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antunescosta/workspace/CIAG/INOVASKILL/apiCotacaoOvos/"/>
    </mc:Choice>
  </mc:AlternateContent>
  <xr:revisionPtr revIDLastSave="0" documentId="13_ncr:1_{618AFDAB-2E3D-364E-B4D6-9E650305E077}" xr6:coauthVersionLast="47" xr6:coauthVersionMax="47" xr10:uidLastSave="{00000000-0000-0000-0000-000000000000}"/>
  <bookViews>
    <workbookView xWindow="-38400" yWindow="-3100" windowWidth="38400" windowHeight="21100" activeTab="1" xr2:uid="{F7C6AEF9-2353-4BDB-89BE-26F91F49F5BA}"/>
  </bookViews>
  <sheets>
    <sheet name="Lohmann brown" sheetId="1" r:id="rId1"/>
    <sheet name="Lohmann White" sheetId="2" r:id="rId2"/>
    <sheet name="Bovans White" sheetId="3" r:id="rId3"/>
    <sheet name="Dekalb White" sheetId="4" r:id="rId4"/>
  </sheets>
  <definedNames>
    <definedName name="_xlnm._FilterDatabase" localSheetId="2" hidden="1">'Bovans White'!$A$6:$S$706</definedName>
    <definedName name="_xlnm._FilterDatabase" localSheetId="3" hidden="1">'Dekalb White'!$A$6:$S$706</definedName>
    <definedName name="_xlnm._FilterDatabase" localSheetId="0" hidden="1">'Lohmann brown'!$A$6:$S$706</definedName>
    <definedName name="_xlnm._FilterDatabase" localSheetId="1" hidden="1">'Lohmann White'!$A$6:$S$706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6" i="2" l="1"/>
  <c r="I636" i="2" s="1"/>
  <c r="I635" i="2"/>
  <c r="F635" i="2"/>
  <c r="I634" i="2"/>
  <c r="F634" i="2"/>
  <c r="F633" i="2"/>
  <c r="I633" i="2" s="1"/>
  <c r="F632" i="2"/>
  <c r="I632" i="2" s="1"/>
  <c r="F631" i="2"/>
  <c r="I631" i="2" s="1"/>
  <c r="F630" i="2"/>
  <c r="I630" i="2" s="1"/>
  <c r="I629" i="2"/>
  <c r="F629" i="2"/>
  <c r="I628" i="2"/>
  <c r="F628" i="2"/>
  <c r="I627" i="2"/>
  <c r="F627" i="2"/>
  <c r="I626" i="2"/>
  <c r="F626" i="2"/>
  <c r="F625" i="2"/>
  <c r="I625" i="2" s="1"/>
  <c r="F624" i="2"/>
  <c r="I624" i="2" s="1"/>
  <c r="F623" i="2"/>
  <c r="I623" i="2" s="1"/>
  <c r="I622" i="2"/>
  <c r="F622" i="2"/>
  <c r="F621" i="2"/>
  <c r="I621" i="2" s="1"/>
  <c r="I620" i="2"/>
  <c r="F620" i="2"/>
  <c r="I619" i="2"/>
  <c r="F619" i="2"/>
  <c r="I618" i="2"/>
  <c r="F618" i="2"/>
  <c r="F617" i="2"/>
  <c r="I617" i="2" s="1"/>
  <c r="F616" i="2"/>
  <c r="I616" i="2" s="1"/>
  <c r="F615" i="2"/>
  <c r="I615" i="2" s="1"/>
  <c r="I614" i="2"/>
  <c r="F614" i="2"/>
  <c r="I613" i="2"/>
  <c r="F613" i="2"/>
  <c r="I612" i="2"/>
  <c r="F612" i="2"/>
  <c r="I611" i="2"/>
  <c r="F611" i="2"/>
  <c r="I610" i="2"/>
  <c r="F610" i="2"/>
  <c r="F609" i="2"/>
  <c r="I609" i="2" s="1"/>
  <c r="F608" i="2"/>
  <c r="I608" i="2" s="1"/>
  <c r="F607" i="2"/>
  <c r="I607" i="2" s="1"/>
  <c r="F606" i="2"/>
  <c r="I606" i="2" s="1"/>
  <c r="F605" i="2"/>
  <c r="I605" i="2" s="1"/>
  <c r="I604" i="2"/>
  <c r="F604" i="2"/>
  <c r="I603" i="2"/>
  <c r="F603" i="2"/>
  <c r="I602" i="2"/>
  <c r="F602" i="2"/>
  <c r="F601" i="2"/>
  <c r="I601" i="2" s="1"/>
  <c r="F600" i="2"/>
  <c r="I600" i="2" s="1"/>
  <c r="F599" i="2"/>
  <c r="I599" i="2" s="1"/>
  <c r="I598" i="2"/>
  <c r="F598" i="2"/>
  <c r="I597" i="2"/>
  <c r="F597" i="2"/>
  <c r="I596" i="2"/>
  <c r="F596" i="2"/>
  <c r="I595" i="2"/>
  <c r="F595" i="2"/>
  <c r="I594" i="2"/>
  <c r="F594" i="2"/>
  <c r="F593" i="2"/>
  <c r="I593" i="2" s="1"/>
  <c r="F592" i="2"/>
  <c r="I592" i="2" s="1"/>
  <c r="F591" i="2"/>
  <c r="I591" i="2" s="1"/>
  <c r="F590" i="2"/>
  <c r="I590" i="2" s="1"/>
  <c r="F589" i="2"/>
  <c r="I589" i="2" s="1"/>
  <c r="I588" i="2"/>
  <c r="F588" i="2"/>
  <c r="I587" i="2"/>
  <c r="F587" i="2"/>
  <c r="I586" i="2"/>
  <c r="F586" i="2"/>
  <c r="F585" i="2"/>
  <c r="I585" i="2" s="1"/>
  <c r="F584" i="2"/>
  <c r="I584" i="2" s="1"/>
  <c r="F583" i="2"/>
  <c r="I583" i="2" s="1"/>
  <c r="I582" i="2"/>
  <c r="F582" i="2"/>
  <c r="F581" i="2"/>
  <c r="I581" i="2" s="1"/>
  <c r="I580" i="2"/>
  <c r="F580" i="2"/>
  <c r="I579" i="2"/>
  <c r="F579" i="2"/>
  <c r="I578" i="2"/>
  <c r="F578" i="2"/>
  <c r="F577" i="2"/>
  <c r="I577" i="2" s="1"/>
  <c r="F576" i="2"/>
  <c r="I576" i="2" s="1"/>
  <c r="F575" i="2"/>
  <c r="I575" i="2" s="1"/>
  <c r="F574" i="2"/>
  <c r="I574" i="2" s="1"/>
  <c r="F573" i="2"/>
  <c r="I573" i="2" s="1"/>
  <c r="I572" i="2"/>
  <c r="F572" i="2"/>
  <c r="I571" i="2"/>
  <c r="F571" i="2"/>
  <c r="I570" i="2"/>
  <c r="F570" i="2"/>
  <c r="F569" i="2"/>
  <c r="I569" i="2" s="1"/>
  <c r="F568" i="2"/>
  <c r="I568" i="2" s="1"/>
  <c r="F567" i="2"/>
  <c r="I567" i="2" s="1"/>
  <c r="I566" i="2"/>
  <c r="F566" i="2"/>
  <c r="I565" i="2"/>
  <c r="F565" i="2"/>
  <c r="I564" i="2"/>
  <c r="F564" i="2"/>
  <c r="I563" i="2"/>
  <c r="F563" i="2"/>
  <c r="I562" i="2"/>
  <c r="F562" i="2"/>
  <c r="F561" i="2"/>
  <c r="I561" i="2" s="1"/>
  <c r="F560" i="2"/>
  <c r="I560" i="2" s="1"/>
  <c r="F559" i="2"/>
  <c r="I559" i="2" s="1"/>
  <c r="F558" i="2"/>
  <c r="I558" i="2" s="1"/>
  <c r="F557" i="2"/>
  <c r="I557" i="2" s="1"/>
  <c r="I556" i="2"/>
  <c r="F556" i="2"/>
  <c r="I555" i="2"/>
  <c r="F555" i="2"/>
  <c r="I554" i="2"/>
  <c r="F554" i="2"/>
  <c r="F553" i="2"/>
  <c r="I553" i="2" s="1"/>
  <c r="F552" i="2"/>
  <c r="I552" i="2" s="1"/>
  <c r="F551" i="2"/>
  <c r="I551" i="2" s="1"/>
  <c r="I550" i="2"/>
  <c r="F550" i="2"/>
  <c r="I549" i="2"/>
  <c r="F549" i="2"/>
  <c r="I548" i="2"/>
  <c r="F548" i="2"/>
  <c r="I547" i="2"/>
  <c r="F547" i="2"/>
  <c r="I546" i="2"/>
  <c r="F546" i="2"/>
  <c r="F545" i="2"/>
  <c r="I545" i="2" s="1"/>
  <c r="F544" i="2"/>
  <c r="I544" i="2" s="1"/>
  <c r="F543" i="2"/>
  <c r="I543" i="2" s="1"/>
  <c r="F542" i="2"/>
  <c r="I542" i="2" s="1"/>
  <c r="F541" i="2"/>
  <c r="I541" i="2" s="1"/>
  <c r="I540" i="2"/>
  <c r="F540" i="2"/>
  <c r="I539" i="2"/>
  <c r="F539" i="2"/>
  <c r="I538" i="2"/>
  <c r="F538" i="2"/>
  <c r="F537" i="2"/>
  <c r="I537" i="2" s="1"/>
  <c r="F536" i="2"/>
  <c r="I536" i="2" s="1"/>
  <c r="F535" i="2"/>
  <c r="I535" i="2" s="1"/>
  <c r="I534" i="2"/>
  <c r="F534" i="2"/>
  <c r="I533" i="2"/>
  <c r="F533" i="2"/>
  <c r="I532" i="2"/>
  <c r="F532" i="2"/>
  <c r="I531" i="2"/>
  <c r="F531" i="2"/>
  <c r="I530" i="2"/>
  <c r="F530" i="2"/>
  <c r="F529" i="2"/>
  <c r="I529" i="2" s="1"/>
  <c r="F528" i="2"/>
  <c r="I528" i="2" s="1"/>
  <c r="F527" i="2"/>
  <c r="I527" i="2" s="1"/>
  <c r="F526" i="2"/>
  <c r="I526" i="2" s="1"/>
  <c r="F525" i="2"/>
  <c r="I525" i="2" s="1"/>
  <c r="I524" i="2"/>
  <c r="F524" i="2"/>
  <c r="I523" i="2"/>
  <c r="F523" i="2"/>
  <c r="I522" i="2"/>
  <c r="F522" i="2"/>
  <c r="F521" i="2"/>
  <c r="I521" i="2" s="1"/>
  <c r="F520" i="2"/>
  <c r="I520" i="2" s="1"/>
  <c r="F519" i="2"/>
  <c r="I519" i="2" s="1"/>
  <c r="F518" i="2"/>
  <c r="I518" i="2" s="1"/>
  <c r="F517" i="2"/>
  <c r="I517" i="2" s="1"/>
  <c r="I516" i="2"/>
  <c r="F516" i="2"/>
  <c r="I515" i="2"/>
  <c r="F515" i="2"/>
  <c r="I514" i="2"/>
  <c r="F514" i="2"/>
  <c r="F513" i="2"/>
  <c r="I513" i="2" s="1"/>
  <c r="F512" i="2"/>
  <c r="I512" i="2" s="1"/>
  <c r="F511" i="2"/>
  <c r="I511" i="2" s="1"/>
  <c r="I510" i="2"/>
  <c r="F510" i="2"/>
  <c r="F509" i="2"/>
  <c r="I509" i="2" s="1"/>
  <c r="I508" i="2"/>
  <c r="F508" i="2"/>
  <c r="I507" i="2"/>
  <c r="F507" i="2"/>
  <c r="I506" i="2"/>
  <c r="F506" i="2"/>
  <c r="F505" i="2"/>
  <c r="I505" i="2" s="1"/>
  <c r="F504" i="2"/>
  <c r="I504" i="2" s="1"/>
  <c r="F503" i="2"/>
  <c r="I503" i="2" s="1"/>
  <c r="F502" i="2"/>
  <c r="I502" i="2" s="1"/>
  <c r="F501" i="2"/>
  <c r="I501" i="2" s="1"/>
  <c r="I500" i="2"/>
  <c r="F500" i="2"/>
  <c r="I499" i="2"/>
  <c r="F499" i="2"/>
  <c r="I498" i="2"/>
  <c r="F498" i="2"/>
  <c r="F497" i="2"/>
  <c r="I497" i="2" s="1"/>
  <c r="F496" i="2"/>
  <c r="I496" i="2" s="1"/>
  <c r="F495" i="2"/>
  <c r="I495" i="2" s="1"/>
  <c r="F494" i="2"/>
  <c r="I494" i="2" s="1"/>
  <c r="F493" i="2"/>
  <c r="I493" i="2" s="1"/>
  <c r="I492" i="2"/>
  <c r="F492" i="2"/>
  <c r="I491" i="2"/>
  <c r="F491" i="2"/>
  <c r="I490" i="2"/>
  <c r="F490" i="2"/>
  <c r="F489" i="2"/>
  <c r="I489" i="2" s="1"/>
  <c r="F488" i="2"/>
  <c r="I488" i="2" s="1"/>
  <c r="F487" i="2"/>
  <c r="I487" i="2" s="1"/>
  <c r="F486" i="2"/>
  <c r="I486" i="2" s="1"/>
  <c r="F485" i="2"/>
  <c r="I485" i="2" s="1"/>
  <c r="I484" i="2"/>
  <c r="F484" i="2"/>
  <c r="I483" i="2"/>
  <c r="F483" i="2"/>
  <c r="I482" i="2"/>
  <c r="F482" i="2"/>
  <c r="F481" i="2"/>
  <c r="I481" i="2" s="1"/>
  <c r="F480" i="2"/>
  <c r="I480" i="2" s="1"/>
  <c r="F479" i="2"/>
  <c r="I479" i="2" s="1"/>
  <c r="F478" i="2"/>
  <c r="I478" i="2" s="1"/>
  <c r="F477" i="2"/>
  <c r="I477" i="2" s="1"/>
  <c r="I476" i="2"/>
  <c r="F476" i="2"/>
  <c r="I475" i="2"/>
  <c r="F475" i="2"/>
  <c r="I474" i="2"/>
  <c r="F474" i="2"/>
  <c r="F473" i="2"/>
  <c r="I473" i="2" s="1"/>
  <c r="F472" i="2"/>
  <c r="I472" i="2" s="1"/>
  <c r="F471" i="2"/>
  <c r="I471" i="2" s="1"/>
  <c r="F470" i="2"/>
  <c r="I470" i="2" s="1"/>
  <c r="F469" i="2"/>
  <c r="I469" i="2" s="1"/>
  <c r="I468" i="2"/>
  <c r="F468" i="2"/>
  <c r="I467" i="2"/>
  <c r="F467" i="2"/>
  <c r="I466" i="2"/>
  <c r="F466" i="2"/>
  <c r="F465" i="2"/>
  <c r="I465" i="2" s="1"/>
  <c r="F464" i="2"/>
  <c r="I464" i="2" s="1"/>
  <c r="F463" i="2"/>
  <c r="I463" i="2" s="1"/>
  <c r="F462" i="2"/>
  <c r="I462" i="2" s="1"/>
  <c r="F461" i="2"/>
  <c r="I461" i="2" s="1"/>
  <c r="I460" i="2"/>
  <c r="F460" i="2"/>
  <c r="I459" i="2"/>
  <c r="F459" i="2"/>
  <c r="I458" i="2"/>
  <c r="F458" i="2"/>
  <c r="F457" i="2"/>
  <c r="I457" i="2" s="1"/>
  <c r="F456" i="2"/>
  <c r="I456" i="2" s="1"/>
  <c r="F455" i="2"/>
  <c r="I455" i="2" s="1"/>
  <c r="F454" i="2"/>
  <c r="I454" i="2" s="1"/>
  <c r="F453" i="2"/>
  <c r="I453" i="2" s="1"/>
  <c r="I452" i="2"/>
  <c r="F452" i="2"/>
  <c r="I451" i="2"/>
  <c r="F451" i="2"/>
  <c r="I450" i="2"/>
  <c r="F450" i="2"/>
  <c r="F449" i="2"/>
  <c r="I449" i="2" s="1"/>
  <c r="F448" i="2"/>
  <c r="I448" i="2" s="1"/>
  <c r="F447" i="2"/>
  <c r="I447" i="2" s="1"/>
  <c r="I446" i="2"/>
  <c r="F446" i="2"/>
  <c r="F445" i="2"/>
  <c r="I445" i="2" s="1"/>
  <c r="I444" i="2"/>
  <c r="F444" i="2"/>
  <c r="I443" i="2"/>
  <c r="F443" i="2"/>
  <c r="I442" i="2"/>
  <c r="F442" i="2"/>
  <c r="F441" i="2"/>
  <c r="I441" i="2" s="1"/>
  <c r="F440" i="2"/>
  <c r="I440" i="2" s="1"/>
  <c r="F439" i="2"/>
  <c r="I439" i="2" s="1"/>
  <c r="F438" i="2"/>
  <c r="I438" i="2" s="1"/>
  <c r="F437" i="2"/>
  <c r="I437" i="2" s="1"/>
  <c r="I436" i="2"/>
  <c r="F436" i="2"/>
  <c r="I435" i="2"/>
  <c r="F435" i="2"/>
  <c r="I434" i="2"/>
  <c r="F434" i="2"/>
  <c r="F433" i="2"/>
  <c r="I433" i="2" s="1"/>
  <c r="F432" i="2"/>
  <c r="I432" i="2" s="1"/>
  <c r="F431" i="2"/>
  <c r="I431" i="2" s="1"/>
  <c r="F430" i="2"/>
  <c r="I430" i="2" s="1"/>
  <c r="F429" i="2"/>
  <c r="I429" i="2" s="1"/>
  <c r="I428" i="2"/>
  <c r="F428" i="2"/>
  <c r="I427" i="2"/>
  <c r="F427" i="2"/>
  <c r="F426" i="2"/>
  <c r="I426" i="2" s="1"/>
  <c r="F425" i="2"/>
  <c r="I425" i="2" s="1"/>
  <c r="F424" i="2"/>
  <c r="I424" i="2" s="1"/>
  <c r="F423" i="2"/>
  <c r="I423" i="2" s="1"/>
  <c r="F422" i="2"/>
  <c r="I422" i="2" s="1"/>
  <c r="F421" i="2"/>
  <c r="I421" i="2" s="1"/>
  <c r="I420" i="2"/>
  <c r="F420" i="2"/>
  <c r="I419" i="2"/>
  <c r="F419" i="2"/>
  <c r="I418" i="2"/>
  <c r="F418" i="2"/>
  <c r="F417" i="2"/>
  <c r="I417" i="2" s="1"/>
  <c r="F416" i="2"/>
  <c r="I416" i="2" s="1"/>
  <c r="F415" i="2"/>
  <c r="I415" i="2" s="1"/>
  <c r="F414" i="2"/>
  <c r="I414" i="2" s="1"/>
  <c r="F413" i="2"/>
  <c r="I413" i="2" s="1"/>
  <c r="I412" i="2"/>
  <c r="F412" i="2"/>
  <c r="I411" i="2"/>
  <c r="F411" i="2"/>
  <c r="F410" i="2"/>
  <c r="I410" i="2" s="1"/>
  <c r="F409" i="2"/>
  <c r="I409" i="2" s="1"/>
  <c r="F408" i="2"/>
  <c r="I408" i="2" s="1"/>
  <c r="F407" i="2"/>
  <c r="I407" i="2" s="1"/>
  <c r="F406" i="2"/>
  <c r="I406" i="2" s="1"/>
  <c r="F405" i="2"/>
  <c r="I405" i="2" s="1"/>
  <c r="I404" i="2"/>
  <c r="F404" i="2"/>
  <c r="I403" i="2"/>
  <c r="F403" i="2"/>
  <c r="I402" i="2"/>
  <c r="F402" i="2"/>
  <c r="F401" i="2"/>
  <c r="I401" i="2" s="1"/>
  <c r="F400" i="2"/>
  <c r="I400" i="2" s="1"/>
  <c r="F399" i="2"/>
  <c r="I399" i="2" s="1"/>
  <c r="I398" i="2"/>
  <c r="F398" i="2"/>
  <c r="F397" i="2"/>
  <c r="I397" i="2" s="1"/>
  <c r="I396" i="2"/>
  <c r="F396" i="2"/>
  <c r="I395" i="2"/>
  <c r="F395" i="2"/>
  <c r="F394" i="2"/>
  <c r="I394" i="2" s="1"/>
  <c r="F393" i="2"/>
  <c r="I393" i="2" s="1"/>
  <c r="F392" i="2"/>
  <c r="I392" i="2" s="1"/>
  <c r="F391" i="2"/>
  <c r="I391" i="2" s="1"/>
  <c r="I390" i="2"/>
  <c r="F390" i="2"/>
  <c r="F389" i="2"/>
  <c r="I389" i="2" s="1"/>
  <c r="F388" i="2"/>
  <c r="I388" i="2" s="1"/>
  <c r="I387" i="2"/>
  <c r="F387" i="2"/>
  <c r="I386" i="2"/>
  <c r="F386" i="2"/>
  <c r="F385" i="2"/>
  <c r="I385" i="2" s="1"/>
  <c r="F384" i="2"/>
  <c r="I384" i="2" s="1"/>
  <c r="I383" i="2"/>
  <c r="F383" i="2"/>
  <c r="F382" i="2"/>
  <c r="I382" i="2" s="1"/>
  <c r="F381" i="2"/>
  <c r="I381" i="2" s="1"/>
  <c r="I380" i="2"/>
  <c r="F380" i="2"/>
  <c r="I379" i="2"/>
  <c r="F379" i="2"/>
  <c r="I378" i="2"/>
  <c r="F378" i="2"/>
  <c r="F377" i="2"/>
  <c r="I377" i="2" s="1"/>
  <c r="F376" i="2"/>
  <c r="I376" i="2" s="1"/>
  <c r="I375" i="2"/>
  <c r="F375" i="2"/>
  <c r="F374" i="2"/>
  <c r="I374" i="2" s="1"/>
  <c r="F373" i="2"/>
  <c r="I373" i="2" s="1"/>
  <c r="I372" i="2"/>
  <c r="F372" i="2"/>
  <c r="I371" i="2"/>
  <c r="F371" i="2"/>
  <c r="F370" i="2"/>
  <c r="I370" i="2" s="1"/>
  <c r="F369" i="2"/>
  <c r="I369" i="2" s="1"/>
  <c r="F368" i="2"/>
  <c r="I368" i="2" s="1"/>
  <c r="I367" i="2"/>
  <c r="F367" i="2"/>
  <c r="F366" i="2"/>
  <c r="I366" i="2" s="1"/>
  <c r="F365" i="2"/>
  <c r="I365" i="2" s="1"/>
  <c r="F364" i="2"/>
  <c r="I364" i="2" s="1"/>
  <c r="I363" i="2"/>
  <c r="F363" i="2"/>
  <c r="I362" i="2"/>
  <c r="F362" i="2"/>
  <c r="F361" i="2"/>
  <c r="I361" i="2" s="1"/>
  <c r="F360" i="2"/>
  <c r="I360" i="2" s="1"/>
  <c r="I359" i="2"/>
  <c r="F359" i="2"/>
  <c r="F358" i="2"/>
  <c r="I358" i="2" s="1"/>
  <c r="F357" i="2"/>
  <c r="I357" i="2" s="1"/>
  <c r="I356" i="2"/>
  <c r="F356" i="2"/>
  <c r="I355" i="2"/>
  <c r="F355" i="2"/>
  <c r="I354" i="2"/>
  <c r="F354" i="2"/>
  <c r="F353" i="2"/>
  <c r="I353" i="2" s="1"/>
  <c r="F352" i="2"/>
  <c r="I352" i="2" s="1"/>
  <c r="I351" i="2"/>
  <c r="F351" i="2"/>
  <c r="F350" i="2"/>
  <c r="I350" i="2" s="1"/>
  <c r="F349" i="2"/>
  <c r="I349" i="2" s="1"/>
  <c r="I348" i="2"/>
  <c r="F348" i="2"/>
  <c r="I347" i="2"/>
  <c r="F347" i="2"/>
  <c r="I346" i="2"/>
  <c r="F346" i="2"/>
  <c r="I345" i="2"/>
  <c r="F345" i="2"/>
  <c r="F344" i="2"/>
  <c r="I344" i="2" s="1"/>
  <c r="I343" i="2"/>
  <c r="F343" i="2"/>
  <c r="I342" i="2"/>
  <c r="F342" i="2"/>
  <c r="F341" i="2"/>
  <c r="I341" i="2" s="1"/>
  <c r="I340" i="2"/>
  <c r="F340" i="2"/>
  <c r="I339" i="2"/>
  <c r="F339" i="2"/>
  <c r="F338" i="2"/>
  <c r="I338" i="2" s="1"/>
  <c r="F337" i="2"/>
  <c r="I337" i="2" s="1"/>
  <c r="F336" i="2"/>
  <c r="I336" i="2" s="1"/>
  <c r="I335" i="2"/>
  <c r="F335" i="2"/>
  <c r="F334" i="2"/>
  <c r="I334" i="2" s="1"/>
  <c r="I333" i="2"/>
  <c r="F333" i="2"/>
  <c r="F332" i="2"/>
  <c r="I332" i="2" s="1"/>
  <c r="F331" i="2"/>
  <c r="I331" i="2" s="1"/>
  <c r="F330" i="2"/>
  <c r="I330" i="2" s="1"/>
  <c r="F329" i="2"/>
  <c r="I329" i="2" s="1"/>
  <c r="I328" i="2"/>
  <c r="F328" i="2"/>
  <c r="F327" i="2"/>
  <c r="I327" i="2" s="1"/>
  <c r="I326" i="2"/>
  <c r="F326" i="2"/>
  <c r="F325" i="2"/>
  <c r="I325" i="2" s="1"/>
  <c r="F324" i="2"/>
  <c r="I324" i="2" s="1"/>
  <c r="F323" i="2"/>
  <c r="I323" i="2" s="1"/>
  <c r="I322" i="2"/>
  <c r="F322" i="2"/>
  <c r="F321" i="2"/>
  <c r="I321" i="2" s="1"/>
  <c r="I320" i="2"/>
  <c r="F320" i="2"/>
  <c r="F319" i="2"/>
  <c r="I319" i="2" s="1"/>
  <c r="I318" i="2"/>
  <c r="F318" i="2"/>
  <c r="F317" i="2"/>
  <c r="I317" i="2" s="1"/>
  <c r="F316" i="2"/>
  <c r="I316" i="2" s="1"/>
  <c r="F315" i="2"/>
  <c r="I315" i="2" s="1"/>
  <c r="I314" i="2"/>
  <c r="F314" i="2"/>
  <c r="F313" i="2"/>
  <c r="I313" i="2" s="1"/>
  <c r="I312" i="2"/>
  <c r="F312" i="2"/>
  <c r="F311" i="2"/>
  <c r="I311" i="2" s="1"/>
  <c r="I310" i="2"/>
  <c r="F310" i="2"/>
  <c r="F309" i="2"/>
  <c r="I309" i="2" s="1"/>
  <c r="I308" i="2"/>
  <c r="F308" i="2"/>
  <c r="F307" i="2"/>
  <c r="I307" i="2" s="1"/>
  <c r="I306" i="2"/>
  <c r="F306" i="2"/>
  <c r="F305" i="2"/>
  <c r="I305" i="2" s="1"/>
  <c r="I304" i="2"/>
  <c r="F304" i="2"/>
  <c r="F303" i="2"/>
  <c r="I303" i="2" s="1"/>
  <c r="I302" i="2"/>
  <c r="F302" i="2"/>
  <c r="F301" i="2"/>
  <c r="I301" i="2" s="1"/>
  <c r="F300" i="2"/>
  <c r="I300" i="2" s="1"/>
  <c r="F299" i="2"/>
  <c r="I299" i="2" s="1"/>
  <c r="I298" i="2"/>
  <c r="F298" i="2"/>
  <c r="I297" i="2"/>
  <c r="F297" i="2"/>
  <c r="I296" i="2"/>
  <c r="F296" i="2"/>
  <c r="F295" i="2"/>
  <c r="I295" i="2" s="1"/>
  <c r="I294" i="2"/>
  <c r="F294" i="2"/>
  <c r="F293" i="2"/>
  <c r="I293" i="2" s="1"/>
  <c r="I292" i="2"/>
  <c r="F292" i="2"/>
  <c r="F291" i="2"/>
  <c r="I291" i="2" s="1"/>
  <c r="I290" i="2"/>
  <c r="F290" i="2"/>
  <c r="F289" i="2"/>
  <c r="I289" i="2" s="1"/>
  <c r="I288" i="2"/>
  <c r="F288" i="2"/>
  <c r="F287" i="2"/>
  <c r="I287" i="2" s="1"/>
  <c r="I286" i="2"/>
  <c r="F286" i="2"/>
  <c r="F285" i="2"/>
  <c r="I285" i="2" s="1"/>
  <c r="F284" i="2"/>
  <c r="I284" i="2" s="1"/>
  <c r="F283" i="2"/>
  <c r="I283" i="2" s="1"/>
  <c r="F282" i="2"/>
  <c r="I282" i="2" s="1"/>
  <c r="F281" i="2"/>
  <c r="I281" i="2" s="1"/>
  <c r="I280" i="2"/>
  <c r="F280" i="2"/>
  <c r="F279" i="2"/>
  <c r="I279" i="2" s="1"/>
  <c r="I278" i="2"/>
  <c r="F278" i="2"/>
  <c r="F277" i="2"/>
  <c r="I277" i="2" s="1"/>
  <c r="F276" i="2"/>
  <c r="I276" i="2" s="1"/>
  <c r="F275" i="2"/>
  <c r="I275" i="2" s="1"/>
  <c r="I274" i="2"/>
  <c r="F274" i="2"/>
  <c r="I273" i="2"/>
  <c r="F273" i="2"/>
  <c r="I272" i="2"/>
  <c r="F272" i="2"/>
  <c r="F271" i="2"/>
  <c r="I271" i="2" s="1"/>
  <c r="I270" i="2"/>
  <c r="F270" i="2"/>
  <c r="I269" i="2"/>
  <c r="F269" i="2"/>
  <c r="F268" i="2"/>
  <c r="I268" i="2" s="1"/>
  <c r="F267" i="2"/>
  <c r="I267" i="2" s="1"/>
  <c r="F266" i="2"/>
  <c r="I266" i="2" s="1"/>
  <c r="F265" i="2"/>
  <c r="I265" i="2" s="1"/>
  <c r="I264" i="2"/>
  <c r="F264" i="2"/>
  <c r="F263" i="2"/>
  <c r="I263" i="2" s="1"/>
  <c r="I262" i="2"/>
  <c r="F262" i="2"/>
  <c r="F261" i="2"/>
  <c r="I261" i="2" s="1"/>
  <c r="F260" i="2"/>
  <c r="I260" i="2" s="1"/>
  <c r="F259" i="2"/>
  <c r="I259" i="2" s="1"/>
  <c r="I258" i="2"/>
  <c r="F258" i="2"/>
  <c r="F257" i="2"/>
  <c r="I257" i="2" s="1"/>
  <c r="I256" i="2"/>
  <c r="F256" i="2"/>
  <c r="F255" i="2"/>
  <c r="I255" i="2" s="1"/>
  <c r="I254" i="2"/>
  <c r="F254" i="2"/>
  <c r="F253" i="2"/>
  <c r="I253" i="2" s="1"/>
  <c r="I252" i="2"/>
  <c r="F252" i="2"/>
  <c r="F251" i="2"/>
  <c r="I251" i="2" s="1"/>
  <c r="I250" i="2"/>
  <c r="F250" i="2"/>
  <c r="F249" i="2"/>
  <c r="I249" i="2" s="1"/>
  <c r="I248" i="2"/>
  <c r="F248" i="2"/>
  <c r="F247" i="2"/>
  <c r="I247" i="2" s="1"/>
  <c r="I246" i="2"/>
  <c r="F246" i="2"/>
  <c r="F245" i="2"/>
  <c r="I245" i="2" s="1"/>
  <c r="F244" i="2"/>
  <c r="I244" i="2" s="1"/>
  <c r="F243" i="2"/>
  <c r="I243" i="2" s="1"/>
  <c r="F242" i="2"/>
  <c r="I242" i="2" s="1"/>
  <c r="F241" i="2"/>
  <c r="I241" i="2" s="1"/>
  <c r="I240" i="2"/>
  <c r="F240" i="2"/>
  <c r="F239" i="2"/>
  <c r="I239" i="2" s="1"/>
  <c r="I238" i="2"/>
  <c r="F238" i="2"/>
  <c r="I237" i="2"/>
  <c r="F237" i="2"/>
  <c r="I236" i="2"/>
  <c r="F236" i="2"/>
  <c r="F235" i="2"/>
  <c r="I235" i="2" s="1"/>
  <c r="F234" i="2"/>
  <c r="I234" i="2" s="1"/>
  <c r="F233" i="2"/>
  <c r="I233" i="2" s="1"/>
  <c r="I232" i="2"/>
  <c r="F232" i="2"/>
  <c r="F231" i="2"/>
  <c r="I231" i="2" s="1"/>
  <c r="I230" i="2"/>
  <c r="F230" i="2"/>
  <c r="I229" i="2"/>
  <c r="F229" i="2"/>
  <c r="F228" i="2"/>
  <c r="I228" i="2" s="1"/>
  <c r="F227" i="2"/>
  <c r="I227" i="2" s="1"/>
  <c r="F226" i="2"/>
  <c r="I226" i="2" s="1"/>
  <c r="F225" i="2"/>
  <c r="I225" i="2" s="1"/>
  <c r="I224" i="2"/>
  <c r="F224" i="2"/>
  <c r="F223" i="2"/>
  <c r="I223" i="2" s="1"/>
  <c r="I222" i="2"/>
  <c r="F222" i="2"/>
  <c r="F221" i="2"/>
  <c r="I221" i="2" s="1"/>
  <c r="F220" i="2"/>
  <c r="I220" i="2" s="1"/>
  <c r="F219" i="2"/>
  <c r="I219" i="2" s="1"/>
  <c r="F218" i="2"/>
  <c r="I218" i="2" s="1"/>
  <c r="I217" i="2"/>
  <c r="F217" i="2"/>
  <c r="I216" i="2"/>
  <c r="F216" i="2"/>
  <c r="F215" i="2"/>
  <c r="I215" i="2" s="1"/>
  <c r="I214" i="2"/>
  <c r="F214" i="2"/>
  <c r="I213" i="2"/>
  <c r="F213" i="2"/>
  <c r="I212" i="2"/>
  <c r="F212" i="2"/>
  <c r="F211" i="2"/>
  <c r="I211" i="2" s="1"/>
  <c r="F210" i="2"/>
  <c r="I210" i="2" s="1"/>
  <c r="I209" i="2"/>
  <c r="F209" i="2"/>
  <c r="I208" i="2"/>
  <c r="F208" i="2"/>
  <c r="F207" i="2"/>
  <c r="I207" i="2" s="1"/>
  <c r="I206" i="2"/>
  <c r="F206" i="2"/>
  <c r="F205" i="2"/>
  <c r="I205" i="2" s="1"/>
  <c r="I204" i="2"/>
  <c r="F204" i="2"/>
  <c r="F203" i="2"/>
  <c r="I203" i="2" s="1"/>
  <c r="F202" i="2"/>
  <c r="I202" i="2" s="1"/>
  <c r="I201" i="2"/>
  <c r="F201" i="2"/>
  <c r="I200" i="2"/>
  <c r="F200" i="2"/>
  <c r="F199" i="2"/>
  <c r="I199" i="2" s="1"/>
  <c r="F198" i="2"/>
  <c r="I198" i="2" s="1"/>
  <c r="F197" i="2"/>
  <c r="I197" i="2" s="1"/>
  <c r="I196" i="2"/>
  <c r="F196" i="2"/>
  <c r="F195" i="2"/>
  <c r="I195" i="2" s="1"/>
  <c r="F194" i="2"/>
  <c r="I194" i="2" s="1"/>
  <c r="F193" i="2"/>
  <c r="I193" i="2" s="1"/>
  <c r="F192" i="2"/>
  <c r="I192" i="2" s="1"/>
  <c r="F191" i="2"/>
  <c r="I191" i="2" s="1"/>
  <c r="F190" i="2"/>
  <c r="I190" i="2" s="1"/>
  <c r="F189" i="2"/>
  <c r="I189" i="2" s="1"/>
  <c r="I188" i="2"/>
  <c r="F188" i="2"/>
  <c r="F187" i="2"/>
  <c r="I187" i="2" s="1"/>
  <c r="F186" i="2"/>
  <c r="I186" i="2" s="1"/>
  <c r="F185" i="2"/>
  <c r="I185" i="2" s="1"/>
  <c r="I184" i="2"/>
  <c r="F184" i="2"/>
  <c r="F183" i="2"/>
  <c r="I183" i="2" s="1"/>
  <c r="F182" i="2"/>
  <c r="I182" i="2" s="1"/>
  <c r="F181" i="2"/>
  <c r="I181" i="2" s="1"/>
  <c r="F180" i="2"/>
  <c r="I180" i="2" s="1"/>
  <c r="F179" i="2"/>
  <c r="I179" i="2" s="1"/>
  <c r="F178" i="2"/>
  <c r="I178" i="2" s="1"/>
  <c r="F177" i="2"/>
  <c r="I177" i="2" s="1"/>
  <c r="F176" i="2"/>
  <c r="I176" i="2" s="1"/>
  <c r="F175" i="2"/>
  <c r="I175" i="2" s="1"/>
  <c r="F174" i="2"/>
  <c r="I174" i="2" s="1"/>
  <c r="F173" i="2"/>
  <c r="I173" i="2" s="1"/>
  <c r="I172" i="2"/>
  <c r="F172" i="2"/>
  <c r="F171" i="2"/>
  <c r="I171" i="2" s="1"/>
  <c r="I170" i="2"/>
  <c r="F170" i="2"/>
  <c r="I169" i="2"/>
  <c r="F169" i="2"/>
  <c r="F168" i="2"/>
  <c r="I168" i="2" s="1"/>
  <c r="I167" i="2"/>
  <c r="F167" i="2"/>
  <c r="I166" i="2"/>
  <c r="F166" i="2"/>
  <c r="F165" i="2"/>
  <c r="I165" i="2" s="1"/>
  <c r="F164" i="2"/>
  <c r="I164" i="2" s="1"/>
  <c r="F163" i="2"/>
  <c r="I163" i="2" s="1"/>
  <c r="I162" i="2"/>
  <c r="F162" i="2"/>
  <c r="J161" i="2"/>
  <c r="I161" i="2"/>
  <c r="F161" i="2"/>
  <c r="F160" i="2"/>
  <c r="I160" i="2" s="1"/>
  <c r="I159" i="2"/>
  <c r="F159" i="2"/>
  <c r="F158" i="2"/>
  <c r="I158" i="2" s="1"/>
  <c r="F157" i="2"/>
  <c r="I157" i="2" s="1"/>
  <c r="F156" i="2"/>
  <c r="I156" i="2" s="1"/>
  <c r="F155" i="2"/>
  <c r="I155" i="2" s="1"/>
  <c r="J154" i="2"/>
  <c r="F154" i="2"/>
  <c r="I154" i="2" s="1"/>
  <c r="F153" i="2"/>
  <c r="I153" i="2" s="1"/>
  <c r="F152" i="2"/>
  <c r="I152" i="2" s="1"/>
  <c r="I151" i="2"/>
  <c r="F151" i="2"/>
  <c r="I150" i="2"/>
  <c r="F150" i="2"/>
  <c r="F149" i="2"/>
  <c r="I149" i="2" s="1"/>
  <c r="I148" i="2"/>
  <c r="F148" i="2"/>
  <c r="J147" i="2"/>
  <c r="F147" i="2"/>
  <c r="I147" i="2" s="1"/>
  <c r="I146" i="2"/>
  <c r="F146" i="2"/>
  <c r="I145" i="2"/>
  <c r="F145" i="2"/>
  <c r="F144" i="2"/>
  <c r="I144" i="2" s="1"/>
  <c r="I143" i="2"/>
  <c r="F143" i="2"/>
  <c r="F142" i="2"/>
  <c r="I142" i="2" s="1"/>
  <c r="F141" i="2"/>
  <c r="I141" i="2" s="1"/>
  <c r="J140" i="2"/>
  <c r="I140" i="2"/>
  <c r="F140" i="2"/>
  <c r="F139" i="2"/>
  <c r="I139" i="2" s="1"/>
  <c r="I138" i="2"/>
  <c r="F138" i="2"/>
  <c r="I137" i="2"/>
  <c r="F137" i="2"/>
  <c r="F136" i="2"/>
  <c r="I136" i="2" s="1"/>
  <c r="I135" i="2"/>
  <c r="F135" i="2"/>
  <c r="I134" i="2"/>
  <c r="F134" i="2"/>
  <c r="F133" i="2"/>
  <c r="I133" i="2" s="1"/>
  <c r="F132" i="2"/>
  <c r="I132" i="2" s="1"/>
  <c r="F131" i="2"/>
  <c r="I131" i="2" s="1"/>
  <c r="I130" i="2"/>
  <c r="F130" i="2"/>
  <c r="F129" i="2"/>
  <c r="I129" i="2" s="1"/>
  <c r="F128" i="2"/>
  <c r="I128" i="2" s="1"/>
  <c r="F127" i="2"/>
  <c r="I127" i="2" s="1"/>
  <c r="I126" i="2"/>
  <c r="F126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F7" i="2"/>
  <c r="F8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J161" i="1"/>
  <c r="J154" i="1"/>
  <c r="J147" i="1"/>
  <c r="J140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8" i="1"/>
  <c r="G9" i="1" s="1"/>
  <c r="F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I7" i="1"/>
  <c r="G7" i="1"/>
  <c r="F7" i="1"/>
  <c r="A7" i="1"/>
  <c r="A88" i="4"/>
  <c r="F88" i="4"/>
  <c r="G88" i="4"/>
  <c r="I88" i="4"/>
  <c r="A89" i="4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F89" i="4"/>
  <c r="F90" i="4" s="1"/>
  <c r="G89" i="4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K133" i="4" s="1"/>
  <c r="I89" i="4"/>
  <c r="F126" i="4"/>
  <c r="I126" i="4"/>
  <c r="F127" i="4"/>
  <c r="I127" i="4"/>
  <c r="F128" i="4"/>
  <c r="I128" i="4"/>
  <c r="F129" i="4"/>
  <c r="I129" i="4"/>
  <c r="F130" i="4"/>
  <c r="I130" i="4"/>
  <c r="F131" i="4"/>
  <c r="I131" i="4" s="1"/>
  <c r="F132" i="4"/>
  <c r="I132" i="4"/>
  <c r="F133" i="4"/>
  <c r="I133" i="4"/>
  <c r="F134" i="4"/>
  <c r="G134" i="4"/>
  <c r="G135" i="4" s="1"/>
  <c r="K135" i="4" s="1"/>
  <c r="I134" i="4"/>
  <c r="F135" i="4"/>
  <c r="I135" i="4" s="1"/>
  <c r="F136" i="4"/>
  <c r="I136" i="4" s="1"/>
  <c r="G136" i="4"/>
  <c r="G137" i="4" s="1"/>
  <c r="G138" i="4" s="1"/>
  <c r="K136" i="4"/>
  <c r="F137" i="4"/>
  <c r="I137" i="4"/>
  <c r="F138" i="4"/>
  <c r="I138" i="4" s="1"/>
  <c r="F139" i="4"/>
  <c r="I139" i="4"/>
  <c r="F140" i="4"/>
  <c r="I140" i="4" s="1"/>
  <c r="J140" i="4"/>
  <c r="F141" i="4"/>
  <c r="I141" i="4"/>
  <c r="F142" i="4"/>
  <c r="I142" i="4"/>
  <c r="F143" i="4"/>
  <c r="I143" i="4" s="1"/>
  <c r="F144" i="4"/>
  <c r="I144" i="4" s="1"/>
  <c r="F145" i="4"/>
  <c r="I145" i="4"/>
  <c r="F146" i="4"/>
  <c r="I146" i="4" s="1"/>
  <c r="F147" i="4"/>
  <c r="I147" i="4"/>
  <c r="J147" i="4"/>
  <c r="F148" i="4"/>
  <c r="I148" i="4" s="1"/>
  <c r="F149" i="4"/>
  <c r="I149" i="4"/>
  <c r="F150" i="4"/>
  <c r="I150" i="4"/>
  <c r="F151" i="4"/>
  <c r="I151" i="4" s="1"/>
  <c r="F152" i="4"/>
  <c r="I152" i="4" s="1"/>
  <c r="F153" i="4"/>
  <c r="I153" i="4"/>
  <c r="F154" i="4"/>
  <c r="I154" i="4" s="1"/>
  <c r="J154" i="4"/>
  <c r="F155" i="4"/>
  <c r="I155" i="4" s="1"/>
  <c r="F156" i="4"/>
  <c r="I156" i="4" s="1"/>
  <c r="F157" i="4"/>
  <c r="I157" i="4"/>
  <c r="F158" i="4"/>
  <c r="I158" i="4"/>
  <c r="F159" i="4"/>
  <c r="I159" i="4" s="1"/>
  <c r="F160" i="4"/>
  <c r="I160" i="4" s="1"/>
  <c r="F161" i="4"/>
  <c r="I161" i="4" s="1"/>
  <c r="J161" i="4"/>
  <c r="F162" i="4"/>
  <c r="I162" i="4" s="1"/>
  <c r="F163" i="4"/>
  <c r="I163" i="4" s="1"/>
  <c r="F164" i="4"/>
  <c r="I164" i="4" s="1"/>
  <c r="F165" i="4"/>
  <c r="I165" i="4"/>
  <c r="F166" i="4"/>
  <c r="I166" i="4"/>
  <c r="F167" i="4"/>
  <c r="I167" i="4" s="1"/>
  <c r="F168" i="4"/>
  <c r="I168" i="4" s="1"/>
  <c r="F169" i="4"/>
  <c r="I169" i="4"/>
  <c r="F170" i="4"/>
  <c r="I170" i="4" s="1"/>
  <c r="F171" i="4"/>
  <c r="I171" i="4" s="1"/>
  <c r="F172" i="4"/>
  <c r="I172" i="4" s="1"/>
  <c r="F173" i="4"/>
  <c r="I173" i="4" s="1"/>
  <c r="F174" i="4"/>
  <c r="I174" i="4"/>
  <c r="F175" i="4"/>
  <c r="I175" i="4" s="1"/>
  <c r="F176" i="4"/>
  <c r="I176" i="4"/>
  <c r="F177" i="4"/>
  <c r="I177" i="4" s="1"/>
  <c r="F178" i="4"/>
  <c r="I178" i="4"/>
  <c r="F179" i="4"/>
  <c r="I179" i="4" s="1"/>
  <c r="F180" i="4"/>
  <c r="I180" i="4"/>
  <c r="F181" i="4"/>
  <c r="I181" i="4" s="1"/>
  <c r="F182" i="4"/>
  <c r="I182" i="4"/>
  <c r="F183" i="4"/>
  <c r="I183" i="4" s="1"/>
  <c r="F184" i="4"/>
  <c r="I184" i="4"/>
  <c r="F185" i="4"/>
  <c r="I185" i="4" s="1"/>
  <c r="F186" i="4"/>
  <c r="I186" i="4"/>
  <c r="F187" i="4"/>
  <c r="I187" i="4" s="1"/>
  <c r="F188" i="4"/>
  <c r="I188" i="4"/>
  <c r="F189" i="4"/>
  <c r="I189" i="4" s="1"/>
  <c r="F190" i="4"/>
  <c r="I190" i="4" s="1"/>
  <c r="F191" i="4"/>
  <c r="I191" i="4" s="1"/>
  <c r="F192" i="4"/>
  <c r="I192" i="4"/>
  <c r="F193" i="4"/>
  <c r="I193" i="4" s="1"/>
  <c r="F194" i="4"/>
  <c r="I194" i="4"/>
  <c r="F195" i="4"/>
  <c r="I195" i="4"/>
  <c r="F196" i="4"/>
  <c r="I196" i="4" s="1"/>
  <c r="F197" i="4"/>
  <c r="I197" i="4"/>
  <c r="F198" i="4"/>
  <c r="I198" i="4" s="1"/>
  <c r="F199" i="4"/>
  <c r="I199" i="4" s="1"/>
  <c r="F200" i="4"/>
  <c r="I200" i="4" s="1"/>
  <c r="F201" i="4"/>
  <c r="I201" i="4"/>
  <c r="F202" i="4"/>
  <c r="I202" i="4"/>
  <c r="F203" i="4"/>
  <c r="I203" i="4"/>
  <c r="F204" i="4"/>
  <c r="I204" i="4" s="1"/>
  <c r="F205" i="4"/>
  <c r="I205" i="4"/>
  <c r="F206" i="4"/>
  <c r="I206" i="4" s="1"/>
  <c r="F207" i="4"/>
  <c r="I207" i="4" s="1"/>
  <c r="F208" i="4"/>
  <c r="I208" i="4" s="1"/>
  <c r="F209" i="4"/>
  <c r="I209" i="4"/>
  <c r="F210" i="4"/>
  <c r="I210" i="4"/>
  <c r="F211" i="4"/>
  <c r="I211" i="4" s="1"/>
  <c r="F212" i="4"/>
  <c r="I212" i="4" s="1"/>
  <c r="F213" i="4"/>
  <c r="I213" i="4"/>
  <c r="F214" i="4"/>
  <c r="I214" i="4"/>
  <c r="F215" i="4"/>
  <c r="I215" i="4" s="1"/>
  <c r="F216" i="4"/>
  <c r="I216" i="4"/>
  <c r="F217" i="4"/>
  <c r="I217" i="4" s="1"/>
  <c r="F218" i="4"/>
  <c r="I218" i="4"/>
  <c r="F219" i="4"/>
  <c r="I219" i="4"/>
  <c r="F220" i="4"/>
  <c r="I220" i="4" s="1"/>
  <c r="F221" i="4"/>
  <c r="I221" i="4"/>
  <c r="F222" i="4"/>
  <c r="I222" i="4" s="1"/>
  <c r="F223" i="4"/>
  <c r="I223" i="4" s="1"/>
  <c r="F224" i="4"/>
  <c r="I224" i="4" s="1"/>
  <c r="F225" i="4"/>
  <c r="I225" i="4" s="1"/>
  <c r="F226" i="4"/>
  <c r="I226" i="4"/>
  <c r="F227" i="4"/>
  <c r="I227" i="4" s="1"/>
  <c r="F228" i="4"/>
  <c r="I228" i="4" s="1"/>
  <c r="F229" i="4"/>
  <c r="I229" i="4"/>
  <c r="F230" i="4"/>
  <c r="I230" i="4" s="1"/>
  <c r="F231" i="4"/>
  <c r="I231" i="4" s="1"/>
  <c r="F232" i="4"/>
  <c r="I232" i="4" s="1"/>
  <c r="F233" i="4"/>
  <c r="I233" i="4" s="1"/>
  <c r="F234" i="4"/>
  <c r="I234" i="4"/>
  <c r="F235" i="4"/>
  <c r="I235" i="4" s="1"/>
  <c r="F236" i="4"/>
  <c r="I236" i="4" s="1"/>
  <c r="F237" i="4"/>
  <c r="I237" i="4"/>
  <c r="F238" i="4"/>
  <c r="I238" i="4" s="1"/>
  <c r="F239" i="4"/>
  <c r="I239" i="4" s="1"/>
  <c r="F240" i="4"/>
  <c r="I240" i="4"/>
  <c r="F241" i="4"/>
  <c r="I241" i="4"/>
  <c r="F242" i="4"/>
  <c r="I242" i="4"/>
  <c r="F243" i="4"/>
  <c r="I243" i="4"/>
  <c r="F244" i="4"/>
  <c r="I244" i="4" s="1"/>
  <c r="F245" i="4"/>
  <c r="I245" i="4"/>
  <c r="F246" i="4"/>
  <c r="I246" i="4"/>
  <c r="F247" i="4"/>
  <c r="I247" i="4" s="1"/>
  <c r="F248" i="4"/>
  <c r="I248" i="4"/>
  <c r="F249" i="4"/>
  <c r="I249" i="4" s="1"/>
  <c r="F250" i="4"/>
  <c r="I250" i="4"/>
  <c r="F251" i="4"/>
  <c r="I251" i="4"/>
  <c r="F252" i="4"/>
  <c r="I252" i="4" s="1"/>
  <c r="F253" i="4"/>
  <c r="I253" i="4"/>
  <c r="F254" i="4"/>
  <c r="I254" i="4" s="1"/>
  <c r="F255" i="4"/>
  <c r="I255" i="4" s="1"/>
  <c r="F256" i="4"/>
  <c r="I256" i="4" s="1"/>
  <c r="F257" i="4"/>
  <c r="I257" i="4"/>
  <c r="F258" i="4"/>
  <c r="I258" i="4"/>
  <c r="F259" i="4"/>
  <c r="I259" i="4" s="1"/>
  <c r="F260" i="4"/>
  <c r="I260" i="4" s="1"/>
  <c r="F261" i="4"/>
  <c r="I261" i="4" s="1"/>
  <c r="F262" i="4"/>
  <c r="I262" i="4"/>
  <c r="F263" i="4"/>
  <c r="I263" i="4" s="1"/>
  <c r="F264" i="4"/>
  <c r="I264" i="4" s="1"/>
  <c r="F265" i="4"/>
  <c r="I265" i="4"/>
  <c r="F266" i="4"/>
  <c r="I266" i="4"/>
  <c r="F267" i="4"/>
  <c r="I267" i="4" s="1"/>
  <c r="F268" i="4"/>
  <c r="I268" i="4" s="1"/>
  <c r="F269" i="4"/>
  <c r="I269" i="4" s="1"/>
  <c r="F270" i="4"/>
  <c r="I270" i="4" s="1"/>
  <c r="F271" i="4"/>
  <c r="I271" i="4" s="1"/>
  <c r="F272" i="4"/>
  <c r="I272" i="4" s="1"/>
  <c r="F273" i="4"/>
  <c r="I273" i="4"/>
  <c r="F274" i="4"/>
  <c r="I274" i="4"/>
  <c r="F275" i="4"/>
  <c r="I275" i="4" s="1"/>
  <c r="F276" i="4"/>
  <c r="I276" i="4" s="1"/>
  <c r="F277" i="4"/>
  <c r="I277" i="4" s="1"/>
  <c r="F278" i="4"/>
  <c r="I278" i="4" s="1"/>
  <c r="F279" i="4"/>
  <c r="I279" i="4" s="1"/>
  <c r="F280" i="4"/>
  <c r="I280" i="4" s="1"/>
  <c r="F281" i="4"/>
  <c r="I281" i="4" s="1"/>
  <c r="F282" i="4"/>
  <c r="I282" i="4"/>
  <c r="F283" i="4"/>
  <c r="I283" i="4"/>
  <c r="F284" i="4"/>
  <c r="I284" i="4" s="1"/>
  <c r="F285" i="4"/>
  <c r="I285" i="4" s="1"/>
  <c r="F286" i="4"/>
  <c r="I286" i="4"/>
  <c r="F287" i="4"/>
  <c r="I287" i="4" s="1"/>
  <c r="F288" i="4"/>
  <c r="I288" i="4" s="1"/>
  <c r="F289" i="4"/>
  <c r="I289" i="4"/>
  <c r="F290" i="4"/>
  <c r="I290" i="4"/>
  <c r="F291" i="4"/>
  <c r="I291" i="4" s="1"/>
  <c r="F292" i="4"/>
  <c r="I292" i="4" s="1"/>
  <c r="F293" i="4"/>
  <c r="I293" i="4" s="1"/>
  <c r="F294" i="4"/>
  <c r="I294" i="4"/>
  <c r="F295" i="4"/>
  <c r="I295" i="4" s="1"/>
  <c r="F296" i="4"/>
  <c r="I296" i="4" s="1"/>
  <c r="F297" i="4"/>
  <c r="I297" i="4" s="1"/>
  <c r="F298" i="4"/>
  <c r="I298" i="4"/>
  <c r="F299" i="4"/>
  <c r="I299" i="4"/>
  <c r="F300" i="4"/>
  <c r="I300" i="4"/>
  <c r="F301" i="4"/>
  <c r="I301" i="4" s="1"/>
  <c r="F302" i="4"/>
  <c r="I302" i="4"/>
  <c r="F303" i="4"/>
  <c r="I303" i="4" s="1"/>
  <c r="F304" i="4"/>
  <c r="I304" i="4" s="1"/>
  <c r="F305" i="4"/>
  <c r="I305" i="4"/>
  <c r="F306" i="4"/>
  <c r="I306" i="4"/>
  <c r="F307" i="4"/>
  <c r="I307" i="4"/>
  <c r="F308" i="4"/>
  <c r="I308" i="4" s="1"/>
  <c r="F309" i="4"/>
  <c r="I309" i="4"/>
  <c r="F310" i="4"/>
  <c r="I310" i="4"/>
  <c r="F311" i="4"/>
  <c r="I311" i="4" s="1"/>
  <c r="F312" i="4"/>
  <c r="I312" i="4" s="1"/>
  <c r="F313" i="4"/>
  <c r="I313" i="4"/>
  <c r="F314" i="4"/>
  <c r="I314" i="4"/>
  <c r="F315" i="4"/>
  <c r="I315" i="4" s="1"/>
  <c r="F316" i="4"/>
  <c r="I316" i="4" s="1"/>
  <c r="F317" i="4"/>
  <c r="I317" i="4" s="1"/>
  <c r="F318" i="4"/>
  <c r="I318" i="4"/>
  <c r="F319" i="4"/>
  <c r="I319" i="4" s="1"/>
  <c r="F320" i="4"/>
  <c r="I320" i="4"/>
  <c r="F321" i="4"/>
  <c r="I321" i="4"/>
  <c r="F322" i="4"/>
  <c r="I322" i="4"/>
  <c r="F323" i="4"/>
  <c r="I323" i="4"/>
  <c r="F324" i="4"/>
  <c r="I324" i="4" s="1"/>
  <c r="F325" i="4"/>
  <c r="I325" i="4" s="1"/>
  <c r="F326" i="4"/>
  <c r="I326" i="4" s="1"/>
  <c r="F327" i="4"/>
  <c r="I327" i="4" s="1"/>
  <c r="F328" i="4"/>
  <c r="I328" i="4" s="1"/>
  <c r="F329" i="4"/>
  <c r="I329" i="4" s="1"/>
  <c r="F330" i="4"/>
  <c r="I330" i="4"/>
  <c r="F331" i="4"/>
  <c r="I331" i="4"/>
  <c r="F332" i="4"/>
  <c r="I332" i="4" s="1"/>
  <c r="F333" i="4"/>
  <c r="I333" i="4" s="1"/>
  <c r="F334" i="4"/>
  <c r="I334" i="4"/>
  <c r="F335" i="4"/>
  <c r="I335" i="4"/>
  <c r="F336" i="4"/>
  <c r="I336" i="4"/>
  <c r="F337" i="4"/>
  <c r="I337" i="4" s="1"/>
  <c r="F338" i="4"/>
  <c r="I338" i="4"/>
  <c r="F339" i="4"/>
  <c r="I339" i="4" s="1"/>
  <c r="F340" i="4"/>
  <c r="I340" i="4" s="1"/>
  <c r="F341" i="4"/>
  <c r="I341" i="4" s="1"/>
  <c r="F342" i="4"/>
  <c r="I342" i="4"/>
  <c r="F343" i="4"/>
  <c r="I343" i="4"/>
  <c r="F344" i="4"/>
  <c r="I344" i="4"/>
  <c r="F345" i="4"/>
  <c r="I345" i="4"/>
  <c r="F346" i="4"/>
  <c r="I346" i="4"/>
  <c r="F347" i="4"/>
  <c r="I347" i="4" s="1"/>
  <c r="F348" i="4"/>
  <c r="I348" i="4"/>
  <c r="F349" i="4"/>
  <c r="I349" i="4" s="1"/>
  <c r="F350" i="4"/>
  <c r="I350" i="4"/>
  <c r="F351" i="4"/>
  <c r="I351" i="4"/>
  <c r="F352" i="4"/>
  <c r="I352" i="4"/>
  <c r="F353" i="4"/>
  <c r="I353" i="4"/>
  <c r="F354" i="4"/>
  <c r="I354" i="4"/>
  <c r="F355" i="4"/>
  <c r="I355" i="4" s="1"/>
  <c r="F356" i="4"/>
  <c r="I356" i="4" s="1"/>
  <c r="F357" i="4"/>
  <c r="I357" i="4" s="1"/>
  <c r="F358" i="4"/>
  <c r="I358" i="4"/>
  <c r="F359" i="4"/>
  <c r="I359" i="4" s="1"/>
  <c r="F360" i="4"/>
  <c r="I360" i="4"/>
  <c r="F361" i="4"/>
  <c r="I361" i="4"/>
  <c r="F362" i="4"/>
  <c r="I362" i="4"/>
  <c r="F363" i="4"/>
  <c r="I363" i="4" s="1"/>
  <c r="F364" i="4"/>
  <c r="I364" i="4" s="1"/>
  <c r="F365" i="4"/>
  <c r="I365" i="4" s="1"/>
  <c r="F366" i="4"/>
  <c r="I366" i="4"/>
  <c r="F367" i="4"/>
  <c r="I367" i="4" s="1"/>
  <c r="F368" i="4"/>
  <c r="I368" i="4"/>
  <c r="F369" i="4"/>
  <c r="I369" i="4"/>
  <c r="F370" i="4"/>
  <c r="I370" i="4" s="1"/>
  <c r="F371" i="4"/>
  <c r="I371" i="4" s="1"/>
  <c r="F372" i="4"/>
  <c r="I372" i="4"/>
  <c r="F373" i="4"/>
  <c r="I373" i="4" s="1"/>
  <c r="F374" i="4"/>
  <c r="I374" i="4"/>
  <c r="F375" i="4"/>
  <c r="I375" i="4" s="1"/>
  <c r="F376" i="4"/>
  <c r="I376" i="4" s="1"/>
  <c r="F377" i="4"/>
  <c r="I377" i="4"/>
  <c r="F378" i="4"/>
  <c r="I378" i="4" s="1"/>
  <c r="F379" i="4"/>
  <c r="I379" i="4" s="1"/>
  <c r="F380" i="4"/>
  <c r="I380" i="4"/>
  <c r="F381" i="4"/>
  <c r="I381" i="4" s="1"/>
  <c r="F382" i="4"/>
  <c r="I382" i="4"/>
  <c r="F383" i="4"/>
  <c r="I383" i="4" s="1"/>
  <c r="F384" i="4"/>
  <c r="I384" i="4"/>
  <c r="F385" i="4"/>
  <c r="I385" i="4" s="1"/>
  <c r="F386" i="4"/>
  <c r="I386" i="4"/>
  <c r="F387" i="4"/>
  <c r="I387" i="4" s="1"/>
  <c r="F388" i="4"/>
  <c r="I388" i="4" s="1"/>
  <c r="F389" i="4"/>
  <c r="I389" i="4"/>
  <c r="F390" i="4"/>
  <c r="I390" i="4"/>
  <c r="F391" i="4"/>
  <c r="I391" i="4"/>
  <c r="F392" i="4"/>
  <c r="I392" i="4"/>
  <c r="F393" i="4"/>
  <c r="I393" i="4"/>
  <c r="F394" i="4"/>
  <c r="I394" i="4"/>
  <c r="F395" i="4"/>
  <c r="I395" i="4" s="1"/>
  <c r="F396" i="4"/>
  <c r="I396" i="4"/>
  <c r="F397" i="4"/>
  <c r="I397" i="4"/>
  <c r="F398" i="4"/>
  <c r="I398" i="4"/>
  <c r="F399" i="4"/>
  <c r="I399" i="4" s="1"/>
  <c r="F400" i="4"/>
  <c r="I400" i="4"/>
  <c r="F401" i="4"/>
  <c r="I401" i="4"/>
  <c r="F402" i="4"/>
  <c r="I402" i="4" s="1"/>
  <c r="F403" i="4"/>
  <c r="I403" i="4" s="1"/>
  <c r="F404" i="4"/>
  <c r="I404" i="4"/>
  <c r="F405" i="4"/>
  <c r="I405" i="4" s="1"/>
  <c r="F406" i="4"/>
  <c r="I406" i="4"/>
  <c r="F407" i="4"/>
  <c r="I407" i="4" s="1"/>
  <c r="F408" i="4"/>
  <c r="I408" i="4" s="1"/>
  <c r="F409" i="4"/>
  <c r="I409" i="4"/>
  <c r="F410" i="4"/>
  <c r="I410" i="4" s="1"/>
  <c r="F411" i="4"/>
  <c r="I411" i="4" s="1"/>
  <c r="F412" i="4"/>
  <c r="I412" i="4"/>
  <c r="F413" i="4"/>
  <c r="I413" i="4" s="1"/>
  <c r="F414" i="4"/>
  <c r="I414" i="4"/>
  <c r="F415" i="4"/>
  <c r="I415" i="4"/>
  <c r="F416" i="4"/>
  <c r="I416" i="4"/>
  <c r="F417" i="4"/>
  <c r="I417" i="4" s="1"/>
  <c r="F418" i="4"/>
  <c r="I418" i="4" s="1"/>
  <c r="F419" i="4"/>
  <c r="I419" i="4" s="1"/>
  <c r="F420" i="4"/>
  <c r="I420" i="4" s="1"/>
  <c r="F421" i="4"/>
  <c r="I421" i="4"/>
  <c r="F422" i="4"/>
  <c r="I422" i="4"/>
  <c r="F423" i="4"/>
  <c r="I423" i="4"/>
  <c r="F424" i="4"/>
  <c r="I424" i="4"/>
  <c r="F425" i="4"/>
  <c r="I425" i="4"/>
  <c r="F426" i="4"/>
  <c r="I426" i="4"/>
  <c r="F427" i="4"/>
  <c r="I427" i="4" s="1"/>
  <c r="F428" i="4"/>
  <c r="I428" i="4"/>
  <c r="F429" i="4"/>
  <c r="I429" i="4"/>
  <c r="F430" i="4"/>
  <c r="I430" i="4"/>
  <c r="F431" i="4"/>
  <c r="I431" i="4" s="1"/>
  <c r="F432" i="4"/>
  <c r="I432" i="4"/>
  <c r="F433" i="4"/>
  <c r="I433" i="4"/>
  <c r="F434" i="4"/>
  <c r="I434" i="4" s="1"/>
  <c r="F435" i="4"/>
  <c r="I435" i="4" s="1"/>
  <c r="F436" i="4"/>
  <c r="I436" i="4"/>
  <c r="F437" i="4"/>
  <c r="I437" i="4" s="1"/>
  <c r="F438" i="4"/>
  <c r="I438" i="4"/>
  <c r="F439" i="4"/>
  <c r="I439" i="4" s="1"/>
  <c r="F440" i="4"/>
  <c r="I440" i="4" s="1"/>
  <c r="F441" i="4"/>
  <c r="I441" i="4"/>
  <c r="F442" i="4"/>
  <c r="I442" i="4" s="1"/>
  <c r="F443" i="4"/>
  <c r="I443" i="4" s="1"/>
  <c r="F444" i="4"/>
  <c r="I444" i="4"/>
  <c r="F445" i="4"/>
  <c r="I445" i="4" s="1"/>
  <c r="F446" i="4"/>
  <c r="I446" i="4"/>
  <c r="F447" i="4"/>
  <c r="I447" i="4"/>
  <c r="F448" i="4"/>
  <c r="I448" i="4"/>
  <c r="F449" i="4"/>
  <c r="I449" i="4" s="1"/>
  <c r="F450" i="4"/>
  <c r="I450" i="4"/>
  <c r="F451" i="4"/>
  <c r="I451" i="4" s="1"/>
  <c r="F452" i="4"/>
  <c r="I452" i="4" s="1"/>
  <c r="F453" i="4"/>
  <c r="I453" i="4" s="1"/>
  <c r="F454" i="4"/>
  <c r="I454" i="4"/>
  <c r="F455" i="4"/>
  <c r="I455" i="4"/>
  <c r="F456" i="4"/>
  <c r="I456" i="4" s="1"/>
  <c r="F457" i="4"/>
  <c r="I457" i="4"/>
  <c r="F458" i="4"/>
  <c r="I458" i="4"/>
  <c r="F459" i="4"/>
  <c r="I459" i="4" s="1"/>
  <c r="F460" i="4"/>
  <c r="I460" i="4"/>
  <c r="F461" i="4"/>
  <c r="I461" i="4"/>
  <c r="F462" i="4"/>
  <c r="I462" i="4"/>
  <c r="F463" i="4"/>
  <c r="I463" i="4" s="1"/>
  <c r="F464" i="4"/>
  <c r="I464" i="4"/>
  <c r="F465" i="4"/>
  <c r="I465" i="4" s="1"/>
  <c r="F466" i="4"/>
  <c r="I466" i="4" s="1"/>
  <c r="F467" i="4"/>
  <c r="I467" i="4" s="1"/>
  <c r="F468" i="4"/>
  <c r="I468" i="4" s="1"/>
  <c r="F469" i="4"/>
  <c r="I469" i="4" s="1"/>
  <c r="F470" i="4"/>
  <c r="I470" i="4"/>
  <c r="F471" i="4"/>
  <c r="I471" i="4" s="1"/>
  <c r="F472" i="4"/>
  <c r="I472" i="4" s="1"/>
  <c r="F473" i="4"/>
  <c r="I473" i="4"/>
  <c r="F474" i="4"/>
  <c r="I474" i="4" s="1"/>
  <c r="F475" i="4"/>
  <c r="I475" i="4" s="1"/>
  <c r="F476" i="4"/>
  <c r="I476" i="4"/>
  <c r="F477" i="4"/>
  <c r="I477" i="4" s="1"/>
  <c r="F478" i="4"/>
  <c r="I478" i="4"/>
  <c r="F479" i="4"/>
  <c r="I479" i="4"/>
  <c r="F480" i="4"/>
  <c r="I480" i="4"/>
  <c r="F481" i="4"/>
  <c r="I481" i="4" s="1"/>
  <c r="F482" i="4"/>
  <c r="I482" i="4"/>
  <c r="F483" i="4"/>
  <c r="I483" i="4"/>
  <c r="F484" i="4"/>
  <c r="I484" i="4"/>
  <c r="F485" i="4"/>
  <c r="I485" i="4"/>
  <c r="F486" i="4"/>
  <c r="I486" i="4" s="1"/>
  <c r="F487" i="4"/>
  <c r="I487" i="4"/>
  <c r="F488" i="4"/>
  <c r="I488" i="4" s="1"/>
  <c r="F489" i="4"/>
  <c r="I489" i="4" s="1"/>
  <c r="F490" i="4"/>
  <c r="I490" i="4"/>
  <c r="F491" i="4"/>
  <c r="I491" i="4"/>
  <c r="F492" i="4"/>
  <c r="I492" i="4"/>
  <c r="F493" i="4"/>
  <c r="I493" i="4"/>
  <c r="F494" i="4"/>
  <c r="I494" i="4" s="1"/>
  <c r="F495" i="4"/>
  <c r="I495" i="4"/>
  <c r="F496" i="4"/>
  <c r="I496" i="4" s="1"/>
  <c r="F497" i="4"/>
  <c r="I497" i="4" s="1"/>
  <c r="F498" i="4"/>
  <c r="I498" i="4"/>
  <c r="F499" i="4"/>
  <c r="I499" i="4"/>
  <c r="F500" i="4"/>
  <c r="I500" i="4"/>
  <c r="F501" i="4"/>
  <c r="I501" i="4"/>
  <c r="F502" i="4"/>
  <c r="I502" i="4" s="1"/>
  <c r="F503" i="4"/>
  <c r="I503" i="4"/>
  <c r="F504" i="4"/>
  <c r="I504" i="4" s="1"/>
  <c r="F505" i="4"/>
  <c r="I505" i="4" s="1"/>
  <c r="F506" i="4"/>
  <c r="I506" i="4"/>
  <c r="F507" i="4"/>
  <c r="I507" i="4"/>
  <c r="F508" i="4"/>
  <c r="I508" i="4"/>
  <c r="F509" i="4"/>
  <c r="I509" i="4"/>
  <c r="F510" i="4"/>
  <c r="I510" i="4" s="1"/>
  <c r="F511" i="4"/>
  <c r="I511" i="4"/>
  <c r="F512" i="4"/>
  <c r="I512" i="4" s="1"/>
  <c r="F513" i="4"/>
  <c r="I513" i="4" s="1"/>
  <c r="F514" i="4"/>
  <c r="I514" i="4" s="1"/>
  <c r="F515" i="4"/>
  <c r="I515" i="4"/>
  <c r="F516" i="4"/>
  <c r="I516" i="4"/>
  <c r="F517" i="4"/>
  <c r="I517" i="4" s="1"/>
  <c r="F518" i="4"/>
  <c r="I518" i="4" s="1"/>
  <c r="F519" i="4"/>
  <c r="I519" i="4"/>
  <c r="F520" i="4"/>
  <c r="I520" i="4" s="1"/>
  <c r="F521" i="4"/>
  <c r="I521" i="4" s="1"/>
  <c r="F522" i="4"/>
  <c r="I522" i="4"/>
  <c r="F523" i="4"/>
  <c r="I523" i="4"/>
  <c r="F524" i="4"/>
  <c r="I524" i="4"/>
  <c r="F525" i="4"/>
  <c r="I525" i="4"/>
  <c r="F526" i="4"/>
  <c r="I526" i="4" s="1"/>
  <c r="F527" i="4"/>
  <c r="I527" i="4"/>
  <c r="F528" i="4"/>
  <c r="I528" i="4" s="1"/>
  <c r="F529" i="4"/>
  <c r="I529" i="4" s="1"/>
  <c r="F530" i="4"/>
  <c r="I530" i="4"/>
  <c r="F531" i="4"/>
  <c r="I531" i="4"/>
  <c r="F532" i="4"/>
  <c r="I532" i="4"/>
  <c r="F533" i="4"/>
  <c r="I533" i="4"/>
  <c r="F534" i="4"/>
  <c r="I534" i="4" s="1"/>
  <c r="F535" i="4"/>
  <c r="I535" i="4"/>
  <c r="F536" i="4"/>
  <c r="I536" i="4" s="1"/>
  <c r="F537" i="4"/>
  <c r="I537" i="4" s="1"/>
  <c r="F538" i="4"/>
  <c r="I538" i="4" s="1"/>
  <c r="F539" i="4"/>
  <c r="I539" i="4"/>
  <c r="F540" i="4"/>
  <c r="I540" i="4"/>
  <c r="F541" i="4"/>
  <c r="I541" i="4" s="1"/>
  <c r="F542" i="4"/>
  <c r="I542" i="4" s="1"/>
  <c r="F543" i="4"/>
  <c r="I543" i="4"/>
  <c r="F544" i="4"/>
  <c r="I544" i="4" s="1"/>
  <c r="F545" i="4"/>
  <c r="I545" i="4" s="1"/>
  <c r="F546" i="4"/>
  <c r="I546" i="4"/>
  <c r="F547" i="4"/>
  <c r="I547" i="4"/>
  <c r="F548" i="4"/>
  <c r="I548" i="4"/>
  <c r="F549" i="4"/>
  <c r="I549" i="4"/>
  <c r="F550" i="4"/>
  <c r="I550" i="4" s="1"/>
  <c r="F551" i="4"/>
  <c r="I551" i="4"/>
  <c r="F552" i="4"/>
  <c r="I552" i="4" s="1"/>
  <c r="F553" i="4"/>
  <c r="I553" i="4" s="1"/>
  <c r="F554" i="4"/>
  <c r="I554" i="4"/>
  <c r="F555" i="4"/>
  <c r="I555" i="4"/>
  <c r="F556" i="4"/>
  <c r="I556" i="4"/>
  <c r="F557" i="4"/>
  <c r="I557" i="4"/>
  <c r="F558" i="4"/>
  <c r="I558" i="4" s="1"/>
  <c r="F559" i="4"/>
  <c r="I559" i="4"/>
  <c r="F560" i="4"/>
  <c r="I560" i="4" s="1"/>
  <c r="F561" i="4"/>
  <c r="I561" i="4" s="1"/>
  <c r="F562" i="4"/>
  <c r="I562" i="4"/>
  <c r="F563" i="4"/>
  <c r="I563" i="4"/>
  <c r="F564" i="4"/>
  <c r="I564" i="4"/>
  <c r="F565" i="4"/>
  <c r="I565" i="4"/>
  <c r="F566" i="4"/>
  <c r="I566" i="4" s="1"/>
  <c r="F567" i="4"/>
  <c r="I567" i="4"/>
  <c r="F568" i="4"/>
  <c r="I568" i="4" s="1"/>
  <c r="F569" i="4"/>
  <c r="I569" i="4" s="1"/>
  <c r="F570" i="4"/>
  <c r="I570" i="4"/>
  <c r="F571" i="4"/>
  <c r="I571" i="4"/>
  <c r="F572" i="4"/>
  <c r="I572" i="4"/>
  <c r="F573" i="4"/>
  <c r="I573" i="4"/>
  <c r="F574" i="4"/>
  <c r="I574" i="4" s="1"/>
  <c r="F575" i="4"/>
  <c r="I575" i="4"/>
  <c r="F576" i="4"/>
  <c r="I576" i="4" s="1"/>
  <c r="F577" i="4"/>
  <c r="I577" i="4" s="1"/>
  <c r="F578" i="4"/>
  <c r="I578" i="4" s="1"/>
  <c r="F579" i="4"/>
  <c r="I579" i="4"/>
  <c r="F580" i="4"/>
  <c r="I580" i="4"/>
  <c r="F581" i="4"/>
  <c r="I581" i="4" s="1"/>
  <c r="F582" i="4"/>
  <c r="I582" i="4" s="1"/>
  <c r="F583" i="4"/>
  <c r="I583" i="4"/>
  <c r="F584" i="4"/>
  <c r="I584" i="4" s="1"/>
  <c r="F585" i="4"/>
  <c r="I585" i="4" s="1"/>
  <c r="F586" i="4"/>
  <c r="I586" i="4"/>
  <c r="F587" i="4"/>
  <c r="I587" i="4"/>
  <c r="F588" i="4"/>
  <c r="I588" i="4"/>
  <c r="F589" i="4"/>
  <c r="I589" i="4"/>
  <c r="F590" i="4"/>
  <c r="I590" i="4" s="1"/>
  <c r="F591" i="4"/>
  <c r="I591" i="4"/>
  <c r="F592" i="4"/>
  <c r="I592" i="4" s="1"/>
  <c r="F593" i="4"/>
  <c r="I593" i="4" s="1"/>
  <c r="F594" i="4"/>
  <c r="I594" i="4"/>
  <c r="F595" i="4"/>
  <c r="I595" i="4"/>
  <c r="F596" i="4"/>
  <c r="I596" i="4"/>
  <c r="F597" i="4"/>
  <c r="I597" i="4"/>
  <c r="F598" i="4"/>
  <c r="I598" i="4" s="1"/>
  <c r="F599" i="4"/>
  <c r="I599" i="4"/>
  <c r="F600" i="4"/>
  <c r="I600" i="4" s="1"/>
  <c r="F601" i="4"/>
  <c r="I601" i="4" s="1"/>
  <c r="F602" i="4"/>
  <c r="I602" i="4" s="1"/>
  <c r="F603" i="4"/>
  <c r="I603" i="4"/>
  <c r="F604" i="4"/>
  <c r="I604" i="4"/>
  <c r="F605" i="4"/>
  <c r="I605" i="4" s="1"/>
  <c r="F606" i="4"/>
  <c r="I606" i="4" s="1"/>
  <c r="F607" i="4"/>
  <c r="I607" i="4"/>
  <c r="F608" i="4"/>
  <c r="I608" i="4"/>
  <c r="F609" i="4"/>
  <c r="I609" i="4" s="1"/>
  <c r="F610" i="4"/>
  <c r="I610" i="4"/>
  <c r="F611" i="4"/>
  <c r="I611" i="4" s="1"/>
  <c r="F612" i="4"/>
  <c r="I612" i="4"/>
  <c r="F613" i="4"/>
  <c r="I613" i="4"/>
  <c r="F614" i="4"/>
  <c r="I614" i="4" s="1"/>
  <c r="F615" i="4"/>
  <c r="I615" i="4"/>
  <c r="F616" i="4"/>
  <c r="I616" i="4"/>
  <c r="F617" i="4"/>
  <c r="I617" i="4" s="1"/>
  <c r="F618" i="4"/>
  <c r="I618" i="4"/>
  <c r="F619" i="4"/>
  <c r="I619" i="4"/>
  <c r="F620" i="4"/>
  <c r="I620" i="4"/>
  <c r="F621" i="4"/>
  <c r="I621" i="4"/>
  <c r="F622" i="4"/>
  <c r="I622" i="4"/>
  <c r="F623" i="4"/>
  <c r="I623" i="4"/>
  <c r="F624" i="4"/>
  <c r="I624" i="4"/>
  <c r="F625" i="4"/>
  <c r="I625" i="4" s="1"/>
  <c r="F626" i="4"/>
  <c r="I626" i="4"/>
  <c r="F627" i="4"/>
  <c r="I627" i="4"/>
  <c r="F628" i="4"/>
  <c r="I628" i="4"/>
  <c r="F629" i="4"/>
  <c r="I629" i="4"/>
  <c r="F630" i="4"/>
  <c r="I630" i="4"/>
  <c r="F631" i="4"/>
  <c r="I631" i="4"/>
  <c r="F632" i="4"/>
  <c r="I632" i="4"/>
  <c r="F633" i="4"/>
  <c r="I633" i="4" s="1"/>
  <c r="F634" i="4"/>
  <c r="I634" i="4" s="1"/>
  <c r="F635" i="4"/>
  <c r="I635" i="4"/>
  <c r="F636" i="4"/>
  <c r="I636" i="4"/>
  <c r="F637" i="4"/>
  <c r="A88" i="3"/>
  <c r="F88" i="3"/>
  <c r="G88" i="3"/>
  <c r="I88" i="3"/>
  <c r="A89" i="3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F89" i="3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G89" i="3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I89" i="3"/>
  <c r="I91" i="3"/>
  <c r="I92" i="3"/>
  <c r="I93" i="3"/>
  <c r="I95" i="3"/>
  <c r="I96" i="3"/>
  <c r="I97" i="3"/>
  <c r="I99" i="3"/>
  <c r="I100" i="3"/>
  <c r="I101" i="3"/>
  <c r="I103" i="3"/>
  <c r="I104" i="3"/>
  <c r="I105" i="3"/>
  <c r="I107" i="3"/>
  <c r="I108" i="3"/>
  <c r="I109" i="3"/>
  <c r="I111" i="3"/>
  <c r="I112" i="3"/>
  <c r="I113" i="3"/>
  <c r="I115" i="3"/>
  <c r="I116" i="3"/>
  <c r="I117" i="3"/>
  <c r="I119" i="3"/>
  <c r="I120" i="3"/>
  <c r="I121" i="3"/>
  <c r="I123" i="3"/>
  <c r="I124" i="3"/>
  <c r="I125" i="3"/>
  <c r="F126" i="3"/>
  <c r="I126" i="3"/>
  <c r="F127" i="3"/>
  <c r="I127" i="3"/>
  <c r="F128" i="3"/>
  <c r="I128" i="3"/>
  <c r="F129" i="3"/>
  <c r="I129" i="3"/>
  <c r="F130" i="3"/>
  <c r="I130" i="3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F131" i="3"/>
  <c r="I131" i="3"/>
  <c r="F132" i="3"/>
  <c r="I132" i="3"/>
  <c r="F133" i="3"/>
  <c r="I133" i="3"/>
  <c r="F134" i="3"/>
  <c r="I134" i="3"/>
  <c r="F135" i="3"/>
  <c r="I135" i="3" s="1"/>
  <c r="F136" i="3"/>
  <c r="I136" i="3"/>
  <c r="F137" i="3"/>
  <c r="I137" i="3"/>
  <c r="F138" i="3"/>
  <c r="I138" i="3" s="1"/>
  <c r="F139" i="3"/>
  <c r="I139" i="3" s="1"/>
  <c r="F140" i="3"/>
  <c r="I140" i="3" s="1"/>
  <c r="J140" i="3"/>
  <c r="F141" i="3"/>
  <c r="I141" i="3"/>
  <c r="F142" i="3"/>
  <c r="I142" i="3"/>
  <c r="F143" i="3"/>
  <c r="I143" i="3" s="1"/>
  <c r="F144" i="3"/>
  <c r="I144" i="3" s="1"/>
  <c r="F145" i="3"/>
  <c r="I145" i="3"/>
  <c r="F146" i="3"/>
  <c r="I146" i="3" s="1"/>
  <c r="F147" i="3"/>
  <c r="I147" i="3"/>
  <c r="J147" i="3"/>
  <c r="F148" i="3"/>
  <c r="I148" i="3" s="1"/>
  <c r="F149" i="3"/>
  <c r="I149" i="3"/>
  <c r="F150" i="3"/>
  <c r="I150" i="3"/>
  <c r="F151" i="3"/>
  <c r="I151" i="3" s="1"/>
  <c r="F152" i="3"/>
  <c r="I152" i="3"/>
  <c r="F153" i="3"/>
  <c r="I153" i="3"/>
  <c r="F154" i="3"/>
  <c r="I154" i="3"/>
  <c r="J154" i="3"/>
  <c r="F155" i="3"/>
  <c r="I155" i="3" s="1"/>
  <c r="F156" i="3"/>
  <c r="I156" i="3" s="1"/>
  <c r="F157" i="3"/>
  <c r="I157" i="3"/>
  <c r="F158" i="3"/>
  <c r="I158" i="3"/>
  <c r="F159" i="3"/>
  <c r="I159" i="3" s="1"/>
  <c r="F160" i="3"/>
  <c r="I160" i="3"/>
  <c r="F161" i="3"/>
  <c r="I161" i="3" s="1"/>
  <c r="J161" i="3"/>
  <c r="F162" i="3"/>
  <c r="I162" i="3" s="1"/>
  <c r="F163" i="3"/>
  <c r="I163" i="3" s="1"/>
  <c r="F164" i="3"/>
  <c r="I164" i="3" s="1"/>
  <c r="F165" i="3"/>
  <c r="I165" i="3"/>
  <c r="F166" i="3"/>
  <c r="I166" i="3"/>
  <c r="F167" i="3"/>
  <c r="I167" i="3" s="1"/>
  <c r="F168" i="3"/>
  <c r="I168" i="3"/>
  <c r="F169" i="3"/>
  <c r="I169" i="3"/>
  <c r="F170" i="3"/>
  <c r="I170" i="3" s="1"/>
  <c r="F171" i="3"/>
  <c r="I171" i="3" s="1"/>
  <c r="F172" i="3"/>
  <c r="I172" i="3" s="1"/>
  <c r="F173" i="3"/>
  <c r="I173" i="3"/>
  <c r="F174" i="3"/>
  <c r="I174" i="3" s="1"/>
  <c r="F175" i="3"/>
  <c r="I175" i="3"/>
  <c r="F176" i="3"/>
  <c r="I176" i="3" s="1"/>
  <c r="F177" i="3"/>
  <c r="I177" i="3"/>
  <c r="F178" i="3"/>
  <c r="I178" i="3" s="1"/>
  <c r="F179" i="3"/>
  <c r="I179" i="3" s="1"/>
  <c r="F180" i="3"/>
  <c r="I180" i="3" s="1"/>
  <c r="F181" i="3"/>
  <c r="I181" i="3" s="1"/>
  <c r="F182" i="3"/>
  <c r="I182" i="3" s="1"/>
  <c r="F183" i="3"/>
  <c r="I183" i="3" s="1"/>
  <c r="F184" i="3"/>
  <c r="I184" i="3" s="1"/>
  <c r="F185" i="3"/>
  <c r="I185" i="3"/>
  <c r="F186" i="3"/>
  <c r="I186" i="3" s="1"/>
  <c r="F187" i="3"/>
  <c r="I187" i="3"/>
  <c r="F188" i="3"/>
  <c r="I188" i="3" s="1"/>
  <c r="F189" i="3"/>
  <c r="I189" i="3"/>
  <c r="F190" i="3"/>
  <c r="I190" i="3" s="1"/>
  <c r="F191" i="3"/>
  <c r="I191" i="3"/>
  <c r="F192" i="3"/>
  <c r="I192" i="3" s="1"/>
  <c r="F193" i="3"/>
  <c r="I193" i="3"/>
  <c r="F194" i="3"/>
  <c r="I194" i="3" s="1"/>
  <c r="F195" i="3"/>
  <c r="I195" i="3" s="1"/>
  <c r="F196" i="3"/>
  <c r="I196" i="3" s="1"/>
  <c r="F197" i="3"/>
  <c r="I197" i="3"/>
  <c r="F198" i="3"/>
  <c r="I198" i="3"/>
  <c r="F199" i="3"/>
  <c r="I199" i="3" s="1"/>
  <c r="F200" i="3"/>
  <c r="I200" i="3" s="1"/>
  <c r="F201" i="3"/>
  <c r="I201" i="3"/>
  <c r="F202" i="3"/>
  <c r="I202" i="3" s="1"/>
  <c r="F203" i="3"/>
  <c r="I203" i="3" s="1"/>
  <c r="F204" i="3"/>
  <c r="I204" i="3" s="1"/>
  <c r="F205" i="3"/>
  <c r="I205" i="3"/>
  <c r="F206" i="3"/>
  <c r="I206" i="3"/>
  <c r="F207" i="3"/>
  <c r="I207" i="3" s="1"/>
  <c r="F208" i="3"/>
  <c r="I208" i="3" s="1"/>
  <c r="F209" i="3"/>
  <c r="I209" i="3"/>
  <c r="F210" i="3"/>
  <c r="I210" i="3" s="1"/>
  <c r="F211" i="3"/>
  <c r="I211" i="3"/>
  <c r="F212" i="3"/>
  <c r="I212" i="3"/>
  <c r="F213" i="3"/>
  <c r="I213" i="3"/>
  <c r="F214" i="3"/>
  <c r="I214" i="3"/>
  <c r="F215" i="3"/>
  <c r="I215" i="3" s="1"/>
  <c r="F216" i="3"/>
  <c r="I216" i="3" s="1"/>
  <c r="F217" i="3"/>
  <c r="I217" i="3" s="1"/>
  <c r="F218" i="3"/>
  <c r="I218" i="3" s="1"/>
  <c r="F219" i="3"/>
  <c r="I219" i="3" s="1"/>
  <c r="F220" i="3"/>
  <c r="I220" i="3" s="1"/>
  <c r="F221" i="3"/>
  <c r="I221" i="3"/>
  <c r="F222" i="3"/>
  <c r="I222" i="3" s="1"/>
  <c r="F223" i="3"/>
  <c r="I223" i="3" s="1"/>
  <c r="F224" i="3"/>
  <c r="I224" i="3"/>
  <c r="F225" i="3"/>
  <c r="I225" i="3"/>
  <c r="F226" i="3"/>
  <c r="I226" i="3" s="1"/>
  <c r="F227" i="3"/>
  <c r="I227" i="3"/>
  <c r="F228" i="3"/>
  <c r="I228" i="3"/>
  <c r="F229" i="3"/>
  <c r="I229" i="3"/>
  <c r="F230" i="3"/>
  <c r="I230" i="3"/>
  <c r="F231" i="3"/>
  <c r="I231" i="3" s="1"/>
  <c r="F232" i="3"/>
  <c r="I232" i="3" s="1"/>
  <c r="F233" i="3"/>
  <c r="I233" i="3" s="1"/>
  <c r="F234" i="3"/>
  <c r="I234" i="3" s="1"/>
  <c r="F235" i="3"/>
  <c r="I235" i="3" s="1"/>
  <c r="F236" i="3"/>
  <c r="I236" i="3" s="1"/>
  <c r="F237" i="3"/>
  <c r="I237" i="3"/>
  <c r="F238" i="3"/>
  <c r="I238" i="3"/>
  <c r="F239" i="3"/>
  <c r="I239" i="3" s="1"/>
  <c r="F240" i="3"/>
  <c r="I240" i="3"/>
  <c r="F241" i="3"/>
  <c r="I241" i="3"/>
  <c r="F242" i="3"/>
  <c r="I242" i="3" s="1"/>
  <c r="F243" i="3"/>
  <c r="I243" i="3"/>
  <c r="F244" i="3"/>
  <c r="I244" i="3"/>
  <c r="F245" i="3"/>
  <c r="I245" i="3"/>
  <c r="F246" i="3"/>
  <c r="I246" i="3"/>
  <c r="F247" i="3"/>
  <c r="I247" i="3" s="1"/>
  <c r="F248" i="3"/>
  <c r="I248" i="3"/>
  <c r="F249" i="3"/>
  <c r="I249" i="3" s="1"/>
  <c r="F250" i="3"/>
  <c r="I250" i="3" s="1"/>
  <c r="F251" i="3"/>
  <c r="I251" i="3"/>
  <c r="F252" i="3"/>
  <c r="I252" i="3" s="1"/>
  <c r="F253" i="3"/>
  <c r="I253" i="3"/>
  <c r="F254" i="3"/>
  <c r="I254" i="3" s="1"/>
  <c r="F255" i="3"/>
  <c r="I255" i="3" s="1"/>
  <c r="F256" i="3"/>
  <c r="I256" i="3"/>
  <c r="F257" i="3"/>
  <c r="I257" i="3"/>
  <c r="F258" i="3"/>
  <c r="I258" i="3" s="1"/>
  <c r="F259" i="3"/>
  <c r="I259" i="3"/>
  <c r="F260" i="3"/>
  <c r="I260" i="3"/>
  <c r="F261" i="3"/>
  <c r="I261" i="3"/>
  <c r="F262" i="3"/>
  <c r="I262" i="3"/>
  <c r="F263" i="3"/>
  <c r="I263" i="3" s="1"/>
  <c r="F264" i="3"/>
  <c r="I264" i="3"/>
  <c r="F265" i="3"/>
  <c r="I265" i="3" s="1"/>
  <c r="F266" i="3"/>
  <c r="I266" i="3" s="1"/>
  <c r="F267" i="3"/>
  <c r="I267" i="3"/>
  <c r="F268" i="3"/>
  <c r="I268" i="3" s="1"/>
  <c r="F269" i="3"/>
  <c r="I269" i="3"/>
  <c r="F270" i="3"/>
  <c r="I270" i="3" s="1"/>
  <c r="F271" i="3"/>
  <c r="I271" i="3" s="1"/>
  <c r="F272" i="3"/>
  <c r="I272" i="3"/>
  <c r="F273" i="3"/>
  <c r="I273" i="3" s="1"/>
  <c r="F274" i="3"/>
  <c r="I274" i="3" s="1"/>
  <c r="F275" i="3"/>
  <c r="I275" i="3"/>
  <c r="F276" i="3"/>
  <c r="I276" i="3"/>
  <c r="F277" i="3"/>
  <c r="I277" i="3"/>
  <c r="F278" i="3"/>
  <c r="I278" i="3"/>
  <c r="F279" i="3"/>
  <c r="I279" i="3"/>
  <c r="F280" i="3"/>
  <c r="I280" i="3" s="1"/>
  <c r="F281" i="3"/>
  <c r="I281" i="3"/>
  <c r="F282" i="3"/>
  <c r="I282" i="3" s="1"/>
  <c r="F283" i="3"/>
  <c r="I283" i="3"/>
  <c r="F284" i="3"/>
  <c r="I284" i="3"/>
  <c r="F285" i="3"/>
  <c r="I285" i="3"/>
  <c r="F286" i="3"/>
  <c r="I286" i="3"/>
  <c r="F287" i="3"/>
  <c r="I287" i="3" s="1"/>
  <c r="F288" i="3"/>
  <c r="I288" i="3" s="1"/>
  <c r="F289" i="3"/>
  <c r="I289" i="3"/>
  <c r="F290" i="3"/>
  <c r="I290" i="3" s="1"/>
  <c r="F291" i="3"/>
  <c r="I291" i="3" s="1"/>
  <c r="F292" i="3"/>
  <c r="I292" i="3"/>
  <c r="F293" i="3"/>
  <c r="I293" i="3"/>
  <c r="F294" i="3"/>
  <c r="I294" i="3" s="1"/>
  <c r="F295" i="3"/>
  <c r="I295" i="3" s="1"/>
  <c r="F296" i="3"/>
  <c r="I296" i="3" s="1"/>
  <c r="F297" i="3"/>
  <c r="I297" i="3"/>
  <c r="F298" i="3"/>
  <c r="I298" i="3" s="1"/>
  <c r="F299" i="3"/>
  <c r="I299" i="3" s="1"/>
  <c r="F300" i="3"/>
  <c r="I300" i="3"/>
  <c r="F301" i="3"/>
  <c r="I301" i="3"/>
  <c r="F302" i="3"/>
  <c r="I302" i="3"/>
  <c r="F303" i="3"/>
  <c r="I303" i="3"/>
  <c r="F304" i="3"/>
  <c r="I304" i="3" s="1"/>
  <c r="F305" i="3"/>
  <c r="I305" i="3"/>
  <c r="F306" i="3"/>
  <c r="I306" i="3" s="1"/>
  <c r="F307" i="3"/>
  <c r="I307" i="3" s="1"/>
  <c r="F308" i="3"/>
  <c r="I308" i="3"/>
  <c r="F309" i="3"/>
  <c r="I309" i="3"/>
  <c r="F310" i="3"/>
  <c r="I310" i="3"/>
  <c r="F311" i="3"/>
  <c r="I311" i="3"/>
  <c r="F312" i="3"/>
  <c r="I312" i="3"/>
  <c r="F313" i="3"/>
  <c r="I313" i="3"/>
  <c r="F314" i="3"/>
  <c r="I314" i="3" s="1"/>
  <c r="F315" i="3"/>
  <c r="I315" i="3"/>
  <c r="F316" i="3"/>
  <c r="I316" i="3"/>
  <c r="F317" i="3"/>
  <c r="I317" i="3"/>
  <c r="F318" i="3"/>
  <c r="I318" i="3"/>
  <c r="F319" i="3"/>
  <c r="I319" i="3" s="1"/>
  <c r="F320" i="3"/>
  <c r="I320" i="3"/>
  <c r="F321" i="3"/>
  <c r="I321" i="3"/>
  <c r="F322" i="3"/>
  <c r="I322" i="3" s="1"/>
  <c r="F323" i="3"/>
  <c r="I323" i="3"/>
  <c r="F324" i="3"/>
  <c r="I324" i="3" s="1"/>
  <c r="F325" i="3"/>
  <c r="I325" i="3"/>
  <c r="F326" i="3"/>
  <c r="I326" i="3"/>
  <c r="F327" i="3"/>
  <c r="I327" i="3" s="1"/>
  <c r="F328" i="3"/>
  <c r="I328" i="3" s="1"/>
  <c r="F329" i="3"/>
  <c r="I329" i="3"/>
  <c r="F330" i="3"/>
  <c r="I330" i="3" s="1"/>
  <c r="F331" i="3"/>
  <c r="I331" i="3" s="1"/>
  <c r="F332" i="3"/>
  <c r="I332" i="3"/>
  <c r="F333" i="3"/>
  <c r="I333" i="3" s="1"/>
  <c r="F334" i="3"/>
  <c r="I334" i="3"/>
  <c r="F335" i="3"/>
  <c r="I335" i="3" s="1"/>
  <c r="F336" i="3"/>
  <c r="I336" i="3"/>
  <c r="F337" i="3"/>
  <c r="I337" i="3"/>
  <c r="F338" i="3"/>
  <c r="I338" i="3" s="1"/>
  <c r="F339" i="3"/>
  <c r="I339" i="3" s="1"/>
  <c r="F340" i="3"/>
  <c r="I340" i="3"/>
  <c r="F341" i="3"/>
  <c r="I341" i="3" s="1"/>
  <c r="F342" i="3"/>
  <c r="I342" i="3"/>
  <c r="F343" i="3"/>
  <c r="I343" i="3"/>
  <c r="F344" i="3"/>
  <c r="I344" i="3"/>
  <c r="F345" i="3"/>
  <c r="I345" i="3" s="1"/>
  <c r="F346" i="3"/>
  <c r="I346" i="3"/>
  <c r="F347" i="3"/>
  <c r="I347" i="3" s="1"/>
  <c r="F348" i="3"/>
  <c r="I348" i="3"/>
  <c r="F349" i="3"/>
  <c r="I349" i="3" s="1"/>
  <c r="F350" i="3"/>
  <c r="I350" i="3"/>
  <c r="F351" i="3"/>
  <c r="I351" i="3" s="1"/>
  <c r="F352" i="3"/>
  <c r="I352" i="3"/>
  <c r="F353" i="3"/>
  <c r="I353" i="3"/>
  <c r="F354" i="3"/>
  <c r="I354" i="3" s="1"/>
  <c r="F355" i="3"/>
  <c r="I355" i="3" s="1"/>
  <c r="F356" i="3"/>
  <c r="I356" i="3"/>
  <c r="F357" i="3"/>
  <c r="I357" i="3" s="1"/>
  <c r="F358" i="3"/>
  <c r="I358" i="3"/>
  <c r="F359" i="3"/>
  <c r="I359" i="3"/>
  <c r="F360" i="3"/>
  <c r="I360" i="3"/>
  <c r="F361" i="3"/>
  <c r="I361" i="3" s="1"/>
  <c r="F362" i="3"/>
  <c r="I362" i="3"/>
  <c r="F363" i="3"/>
  <c r="I363" i="3" s="1"/>
  <c r="F364" i="3"/>
  <c r="I364" i="3"/>
  <c r="F365" i="3"/>
  <c r="I365" i="3" s="1"/>
  <c r="F366" i="3"/>
  <c r="I366" i="3"/>
  <c r="F367" i="3"/>
  <c r="I367" i="3"/>
  <c r="F368" i="3"/>
  <c r="I368" i="3"/>
  <c r="F369" i="3"/>
  <c r="I369" i="3"/>
  <c r="F370" i="3"/>
  <c r="I370" i="3"/>
  <c r="F371" i="3"/>
  <c r="I371" i="3" s="1"/>
  <c r="F372" i="3"/>
  <c r="I372" i="3" s="1"/>
  <c r="F373" i="3"/>
  <c r="I373" i="3" s="1"/>
  <c r="F374" i="3"/>
  <c r="I374" i="3"/>
  <c r="F375" i="3"/>
  <c r="I375" i="3" s="1"/>
  <c r="F376" i="3"/>
  <c r="I376" i="3"/>
  <c r="F377" i="3"/>
  <c r="I377" i="3"/>
  <c r="F378" i="3"/>
  <c r="I378" i="3" s="1"/>
  <c r="F379" i="3"/>
  <c r="I379" i="3" s="1"/>
  <c r="F380" i="3"/>
  <c r="I380" i="3"/>
  <c r="F381" i="3"/>
  <c r="I381" i="3" s="1"/>
  <c r="F382" i="3"/>
  <c r="I382" i="3"/>
  <c r="F383" i="3"/>
  <c r="I383" i="3"/>
  <c r="F384" i="3"/>
  <c r="I384" i="3"/>
  <c r="F385" i="3"/>
  <c r="I385" i="3"/>
  <c r="F386" i="3"/>
  <c r="I386" i="3"/>
  <c r="F387" i="3"/>
  <c r="I387" i="3" s="1"/>
  <c r="F388" i="3"/>
  <c r="I388" i="3" s="1"/>
  <c r="F389" i="3"/>
  <c r="I389" i="3" s="1"/>
  <c r="F390" i="3"/>
  <c r="I390" i="3"/>
  <c r="F391" i="3"/>
  <c r="I391" i="3" s="1"/>
  <c r="F392" i="3"/>
  <c r="I392" i="3"/>
  <c r="F393" i="3"/>
  <c r="I393" i="3"/>
  <c r="F394" i="3"/>
  <c r="I394" i="3" s="1"/>
  <c r="F395" i="3"/>
  <c r="I395" i="3" s="1"/>
  <c r="F396" i="3"/>
  <c r="I396" i="3"/>
  <c r="F397" i="3"/>
  <c r="I397" i="3" s="1"/>
  <c r="F398" i="3"/>
  <c r="I398" i="3"/>
  <c r="F399" i="3"/>
  <c r="I399" i="3"/>
  <c r="F400" i="3"/>
  <c r="I400" i="3"/>
  <c r="F401" i="3"/>
  <c r="I401" i="3"/>
  <c r="F402" i="3"/>
  <c r="I402" i="3"/>
  <c r="F403" i="3"/>
  <c r="I403" i="3" s="1"/>
  <c r="F404" i="3"/>
  <c r="I404" i="3" s="1"/>
  <c r="F405" i="3"/>
  <c r="I405" i="3" s="1"/>
  <c r="F406" i="3"/>
  <c r="I406" i="3"/>
  <c r="F407" i="3"/>
  <c r="I407" i="3" s="1"/>
  <c r="F408" i="3"/>
  <c r="I408" i="3"/>
  <c r="F409" i="3"/>
  <c r="I409" i="3"/>
  <c r="F410" i="3"/>
  <c r="I410" i="3" s="1"/>
  <c r="F411" i="3"/>
  <c r="I411" i="3" s="1"/>
  <c r="F412" i="3"/>
  <c r="I412" i="3"/>
  <c r="F413" i="3"/>
  <c r="I413" i="3" s="1"/>
  <c r="F414" i="3"/>
  <c r="I414" i="3"/>
  <c r="F415" i="3"/>
  <c r="I415" i="3"/>
  <c r="F416" i="3"/>
  <c r="I416" i="3"/>
  <c r="F417" i="3"/>
  <c r="I417" i="3"/>
  <c r="F418" i="3"/>
  <c r="I418" i="3"/>
  <c r="F419" i="3"/>
  <c r="I419" i="3" s="1"/>
  <c r="F420" i="3"/>
  <c r="I420" i="3" s="1"/>
  <c r="F421" i="3"/>
  <c r="I421" i="3" s="1"/>
  <c r="F422" i="3"/>
  <c r="I422" i="3"/>
  <c r="F423" i="3"/>
  <c r="I423" i="3" s="1"/>
  <c r="F424" i="3"/>
  <c r="I424" i="3"/>
  <c r="F425" i="3"/>
  <c r="I425" i="3" s="1"/>
  <c r="F426" i="3"/>
  <c r="I426" i="3"/>
  <c r="F427" i="3"/>
  <c r="I427" i="3"/>
  <c r="F428" i="3"/>
  <c r="I428" i="3" s="1"/>
  <c r="F429" i="3"/>
  <c r="I429" i="3" s="1"/>
  <c r="F430" i="3"/>
  <c r="I430" i="3"/>
  <c r="F431" i="3"/>
  <c r="I431" i="3" s="1"/>
  <c r="F432" i="3"/>
  <c r="I432" i="3"/>
  <c r="F433" i="3"/>
  <c r="I433" i="3"/>
  <c r="F434" i="3"/>
  <c r="I434" i="3"/>
  <c r="F435" i="3"/>
  <c r="I435" i="3"/>
  <c r="F436" i="3"/>
  <c r="I436" i="3"/>
  <c r="F437" i="3"/>
  <c r="I437" i="3" s="1"/>
  <c r="F438" i="3"/>
  <c r="I438" i="3"/>
  <c r="F439" i="3"/>
  <c r="I439" i="3"/>
  <c r="F440" i="3"/>
  <c r="I440" i="3"/>
  <c r="F441" i="3"/>
  <c r="I441" i="3"/>
  <c r="F442" i="3"/>
  <c r="I442" i="3"/>
  <c r="F443" i="3"/>
  <c r="I443" i="3"/>
  <c r="F444" i="3"/>
  <c r="I444" i="3"/>
  <c r="F445" i="3"/>
  <c r="I445" i="3" s="1"/>
  <c r="F446" i="3"/>
  <c r="I446" i="3"/>
  <c r="F447" i="3"/>
  <c r="I447" i="3"/>
  <c r="F448" i="3"/>
  <c r="I448" i="3"/>
  <c r="F449" i="3"/>
  <c r="I449" i="3" s="1"/>
  <c r="F450" i="3"/>
  <c r="I450" i="3"/>
  <c r="F451" i="3"/>
  <c r="I451" i="3"/>
  <c r="F452" i="3"/>
  <c r="I452" i="3" s="1"/>
  <c r="F453" i="3"/>
  <c r="I453" i="3" s="1"/>
  <c r="F454" i="3"/>
  <c r="I454" i="3"/>
  <c r="F455" i="3"/>
  <c r="I455" i="3" s="1"/>
  <c r="F456" i="3"/>
  <c r="I456" i="3"/>
  <c r="F457" i="3"/>
  <c r="I457" i="3" s="1"/>
  <c r="F458" i="3"/>
  <c r="I458" i="3"/>
  <c r="F459" i="3"/>
  <c r="I459" i="3"/>
  <c r="F460" i="3"/>
  <c r="I460" i="3" s="1"/>
  <c r="F461" i="3"/>
  <c r="I461" i="3" s="1"/>
  <c r="F462" i="3"/>
  <c r="I462" i="3"/>
  <c r="F463" i="3"/>
  <c r="I463" i="3" s="1"/>
  <c r="F464" i="3"/>
  <c r="I464" i="3"/>
  <c r="F465" i="3"/>
  <c r="I465" i="3"/>
  <c r="F466" i="3"/>
  <c r="I466" i="3"/>
  <c r="F467" i="3"/>
  <c r="I467" i="3"/>
  <c r="F468" i="3"/>
  <c r="I468" i="3"/>
  <c r="F469" i="3"/>
  <c r="I469" i="3" s="1"/>
  <c r="F470" i="3"/>
  <c r="I470" i="3"/>
  <c r="F471" i="3"/>
  <c r="I471" i="3"/>
  <c r="F472" i="3"/>
  <c r="I472" i="3"/>
  <c r="F473" i="3"/>
  <c r="I473" i="3"/>
  <c r="F474" i="3"/>
  <c r="I474" i="3"/>
  <c r="F475" i="3"/>
  <c r="I475" i="3"/>
  <c r="F476" i="3"/>
  <c r="I476" i="3"/>
  <c r="F477" i="3"/>
  <c r="I477" i="3" s="1"/>
  <c r="F478" i="3"/>
  <c r="I478" i="3"/>
  <c r="F479" i="3"/>
  <c r="I479" i="3"/>
  <c r="F480" i="3"/>
  <c r="I480" i="3"/>
  <c r="F481" i="3"/>
  <c r="I481" i="3" s="1"/>
  <c r="F482" i="3"/>
  <c r="I482" i="3"/>
  <c r="F483" i="3"/>
  <c r="I483" i="3"/>
  <c r="F484" i="3"/>
  <c r="I484" i="3" s="1"/>
  <c r="F485" i="3"/>
  <c r="I485" i="3" s="1"/>
  <c r="F486" i="3"/>
  <c r="I486" i="3"/>
  <c r="F487" i="3"/>
  <c r="I487" i="3" s="1"/>
  <c r="F488" i="3"/>
  <c r="I488" i="3"/>
  <c r="F489" i="3"/>
  <c r="I489" i="3" s="1"/>
  <c r="F490" i="3"/>
  <c r="I490" i="3"/>
  <c r="F491" i="3"/>
  <c r="I491" i="3"/>
  <c r="F492" i="3"/>
  <c r="I492" i="3" s="1"/>
  <c r="F493" i="3"/>
  <c r="I493" i="3" s="1"/>
  <c r="F494" i="3"/>
  <c r="I494" i="3"/>
  <c r="F495" i="3"/>
  <c r="I495" i="3" s="1"/>
  <c r="F496" i="3"/>
  <c r="I496" i="3"/>
  <c r="F497" i="3"/>
  <c r="I497" i="3"/>
  <c r="F498" i="3"/>
  <c r="I498" i="3"/>
  <c r="F499" i="3"/>
  <c r="I499" i="3"/>
  <c r="F500" i="3"/>
  <c r="I500" i="3"/>
  <c r="F501" i="3"/>
  <c r="I501" i="3" s="1"/>
  <c r="F502" i="3"/>
  <c r="I502" i="3"/>
  <c r="F503" i="3"/>
  <c r="I503" i="3"/>
  <c r="F504" i="3"/>
  <c r="I504" i="3"/>
  <c r="F505" i="3"/>
  <c r="I505" i="3"/>
  <c r="F506" i="3"/>
  <c r="I506" i="3"/>
  <c r="F507" i="3"/>
  <c r="I507" i="3" s="1"/>
  <c r="F508" i="3"/>
  <c r="I508" i="3"/>
  <c r="F509" i="3"/>
  <c r="I509" i="3" s="1"/>
  <c r="F510" i="3"/>
  <c r="I510" i="3"/>
  <c r="F511" i="3"/>
  <c r="I511" i="3"/>
  <c r="F512" i="3"/>
  <c r="I512" i="3"/>
  <c r="F513" i="3"/>
  <c r="I513" i="3"/>
  <c r="F514" i="3"/>
  <c r="I514" i="3"/>
  <c r="F515" i="3"/>
  <c r="I515" i="3" s="1"/>
  <c r="F516" i="3"/>
  <c r="I516" i="3"/>
  <c r="F517" i="3"/>
  <c r="I517" i="3" s="1"/>
  <c r="F518" i="3"/>
  <c r="I518" i="3"/>
  <c r="F519" i="3"/>
  <c r="I519" i="3"/>
  <c r="F520" i="3"/>
  <c r="I520" i="3"/>
  <c r="F521" i="3"/>
  <c r="I521" i="3"/>
  <c r="F522" i="3"/>
  <c r="I522" i="3"/>
  <c r="F523" i="3"/>
  <c r="I523" i="3" s="1"/>
  <c r="F524" i="3"/>
  <c r="I524" i="3"/>
  <c r="F525" i="3"/>
  <c r="I525" i="3" s="1"/>
  <c r="F526" i="3"/>
  <c r="I526" i="3"/>
  <c r="F527" i="3"/>
  <c r="I527" i="3"/>
  <c r="F528" i="3"/>
  <c r="I528" i="3"/>
  <c r="F529" i="3"/>
  <c r="I529" i="3"/>
  <c r="F530" i="3"/>
  <c r="I530" i="3"/>
  <c r="F531" i="3"/>
  <c r="I531" i="3" s="1"/>
  <c r="F532" i="3"/>
  <c r="I532" i="3"/>
  <c r="F533" i="3"/>
  <c r="I533" i="3" s="1"/>
  <c r="F534" i="3"/>
  <c r="I534" i="3"/>
  <c r="F535" i="3"/>
  <c r="I535" i="3"/>
  <c r="F536" i="3"/>
  <c r="I536" i="3"/>
  <c r="F537" i="3"/>
  <c r="I537" i="3"/>
  <c r="F538" i="3"/>
  <c r="I538" i="3"/>
  <c r="F539" i="3"/>
  <c r="I539" i="3" s="1"/>
  <c r="F540" i="3"/>
  <c r="I540" i="3"/>
  <c r="F541" i="3"/>
  <c r="I541" i="3" s="1"/>
  <c r="F542" i="3"/>
  <c r="I542" i="3"/>
  <c r="F543" i="3"/>
  <c r="I543" i="3"/>
  <c r="F544" i="3"/>
  <c r="I544" i="3"/>
  <c r="F545" i="3"/>
  <c r="I545" i="3"/>
  <c r="F546" i="3"/>
  <c r="I546" i="3"/>
  <c r="F547" i="3"/>
  <c r="I547" i="3" s="1"/>
  <c r="F548" i="3"/>
  <c r="I548" i="3"/>
  <c r="F549" i="3"/>
  <c r="I549" i="3" s="1"/>
  <c r="F550" i="3"/>
  <c r="I550" i="3"/>
  <c r="F551" i="3"/>
  <c r="I551" i="3"/>
  <c r="F552" i="3"/>
  <c r="I552" i="3"/>
  <c r="F553" i="3"/>
  <c r="I553" i="3"/>
  <c r="F554" i="3"/>
  <c r="I554" i="3"/>
  <c r="F555" i="3"/>
  <c r="I555" i="3" s="1"/>
  <c r="F556" i="3"/>
  <c r="I556" i="3"/>
  <c r="F557" i="3"/>
  <c r="I557" i="3" s="1"/>
  <c r="F558" i="3"/>
  <c r="I558" i="3"/>
  <c r="F559" i="3"/>
  <c r="I559" i="3"/>
  <c r="F560" i="3"/>
  <c r="I560" i="3"/>
  <c r="F561" i="3"/>
  <c r="I561" i="3"/>
  <c r="F562" i="3"/>
  <c r="I562" i="3"/>
  <c r="F563" i="3"/>
  <c r="I563" i="3" s="1"/>
  <c r="F564" i="3"/>
  <c r="I564" i="3"/>
  <c r="F565" i="3"/>
  <c r="I565" i="3" s="1"/>
  <c r="F566" i="3"/>
  <c r="I566" i="3"/>
  <c r="F567" i="3"/>
  <c r="I567" i="3"/>
  <c r="F568" i="3"/>
  <c r="I568" i="3"/>
  <c r="F569" i="3"/>
  <c r="I569" i="3"/>
  <c r="F570" i="3"/>
  <c r="I570" i="3"/>
  <c r="F571" i="3"/>
  <c r="I571" i="3" s="1"/>
  <c r="F572" i="3"/>
  <c r="I572" i="3"/>
  <c r="F573" i="3"/>
  <c r="I573" i="3" s="1"/>
  <c r="F574" i="3"/>
  <c r="I574" i="3"/>
  <c r="F575" i="3"/>
  <c r="I575" i="3"/>
  <c r="F576" i="3"/>
  <c r="I576" i="3"/>
  <c r="F577" i="3"/>
  <c r="I577" i="3"/>
  <c r="F578" i="3"/>
  <c r="I578" i="3"/>
  <c r="F579" i="3"/>
  <c r="I579" i="3" s="1"/>
  <c r="F580" i="3"/>
  <c r="I580" i="3"/>
  <c r="F581" i="3"/>
  <c r="I581" i="3" s="1"/>
  <c r="F582" i="3"/>
  <c r="I582" i="3"/>
  <c r="F583" i="3"/>
  <c r="I583" i="3"/>
  <c r="F584" i="3"/>
  <c r="I584" i="3"/>
  <c r="F585" i="3"/>
  <c r="I585" i="3"/>
  <c r="F586" i="3"/>
  <c r="I586" i="3"/>
  <c r="F587" i="3"/>
  <c r="I587" i="3" s="1"/>
  <c r="F588" i="3"/>
  <c r="I588" i="3"/>
  <c r="F589" i="3"/>
  <c r="I589" i="3" s="1"/>
  <c r="F590" i="3"/>
  <c r="I590" i="3"/>
  <c r="F591" i="3"/>
  <c r="I591" i="3"/>
  <c r="F592" i="3"/>
  <c r="I592" i="3"/>
  <c r="F593" i="3"/>
  <c r="I593" i="3"/>
  <c r="F594" i="3"/>
  <c r="I594" i="3"/>
  <c r="F595" i="3"/>
  <c r="I595" i="3" s="1"/>
  <c r="F596" i="3"/>
  <c r="I596" i="3"/>
  <c r="F597" i="3"/>
  <c r="I597" i="3" s="1"/>
  <c r="F598" i="3"/>
  <c r="I598" i="3"/>
  <c r="F599" i="3"/>
  <c r="I599" i="3"/>
  <c r="F600" i="3"/>
  <c r="I600" i="3"/>
  <c r="F601" i="3"/>
  <c r="I601" i="3"/>
  <c r="F602" i="3"/>
  <c r="I602" i="3"/>
  <c r="F603" i="3"/>
  <c r="I603" i="3" s="1"/>
  <c r="F604" i="3"/>
  <c r="I604" i="3"/>
  <c r="F605" i="3"/>
  <c r="I605" i="3" s="1"/>
  <c r="F606" i="3"/>
  <c r="I606" i="3"/>
  <c r="F607" i="3"/>
  <c r="I607" i="3"/>
  <c r="F608" i="3"/>
  <c r="I608" i="3"/>
  <c r="F609" i="3"/>
  <c r="I609" i="3"/>
  <c r="F610" i="3"/>
  <c r="I610" i="3"/>
  <c r="F611" i="3"/>
  <c r="I611" i="3" s="1"/>
  <c r="F612" i="3"/>
  <c r="I612" i="3"/>
  <c r="F613" i="3"/>
  <c r="I613" i="3" s="1"/>
  <c r="F614" i="3"/>
  <c r="I614" i="3"/>
  <c r="F615" i="3"/>
  <c r="I615" i="3"/>
  <c r="F616" i="3"/>
  <c r="I616" i="3"/>
  <c r="F617" i="3"/>
  <c r="I617" i="3"/>
  <c r="F618" i="3"/>
  <c r="I618" i="3"/>
  <c r="F619" i="3"/>
  <c r="I619" i="3" s="1"/>
  <c r="F620" i="3"/>
  <c r="I620" i="3"/>
  <c r="F621" i="3"/>
  <c r="I621" i="3" s="1"/>
  <c r="F622" i="3"/>
  <c r="I622" i="3"/>
  <c r="F623" i="3"/>
  <c r="I623" i="3"/>
  <c r="F624" i="3"/>
  <c r="I624" i="3"/>
  <c r="F625" i="3"/>
  <c r="I625" i="3"/>
  <c r="F626" i="3"/>
  <c r="I626" i="3"/>
  <c r="F627" i="3"/>
  <c r="I627" i="3" s="1"/>
  <c r="F628" i="3"/>
  <c r="I628" i="3"/>
  <c r="F629" i="3"/>
  <c r="I629" i="3" s="1"/>
  <c r="F630" i="3"/>
  <c r="I630" i="3"/>
  <c r="F631" i="3"/>
  <c r="I631" i="3"/>
  <c r="F632" i="3"/>
  <c r="I632" i="3"/>
  <c r="F633" i="3"/>
  <c r="I633" i="3"/>
  <c r="F634" i="3"/>
  <c r="I634" i="3"/>
  <c r="F635" i="3"/>
  <c r="I635" i="3" s="1"/>
  <c r="F636" i="3"/>
  <c r="I636" i="3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F7" i="4"/>
  <c r="F8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R2" i="4"/>
  <c r="P2" i="4"/>
  <c r="O2" i="4" s="1"/>
  <c r="P1" i="4"/>
  <c r="O1" i="4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R2" i="3"/>
  <c r="P2" i="3"/>
  <c r="P1" i="3"/>
  <c r="O1" i="3"/>
  <c r="F7" i="3" s="1"/>
  <c r="R2" i="2"/>
  <c r="P2" i="2"/>
  <c r="P1" i="2"/>
  <c r="O1" i="2"/>
  <c r="P2" i="1"/>
  <c r="R2" i="1"/>
  <c r="P1" i="1"/>
  <c r="O1" i="1"/>
  <c r="F9" i="2" l="1"/>
  <c r="I8" i="2"/>
  <c r="K133" i="2"/>
  <c r="G134" i="2"/>
  <c r="I7" i="2"/>
  <c r="K133" i="1"/>
  <c r="G134" i="1"/>
  <c r="F9" i="1"/>
  <c r="I8" i="1"/>
  <c r="K138" i="4"/>
  <c r="G139" i="4"/>
  <c r="I90" i="4"/>
  <c r="F91" i="4"/>
  <c r="K137" i="4"/>
  <c r="K134" i="4"/>
  <c r="K133" i="3"/>
  <c r="G134" i="3"/>
  <c r="I122" i="3"/>
  <c r="I118" i="3"/>
  <c r="I114" i="3"/>
  <c r="I110" i="3"/>
  <c r="I106" i="3"/>
  <c r="I102" i="3"/>
  <c r="I98" i="3"/>
  <c r="I94" i="3"/>
  <c r="I90" i="3"/>
  <c r="O2" i="2"/>
  <c r="O2" i="3"/>
  <c r="I8" i="4"/>
  <c r="F9" i="4"/>
  <c r="I7" i="4"/>
  <c r="I7" i="3"/>
  <c r="F8" i="3"/>
  <c r="O2" i="1"/>
  <c r="K134" i="2" l="1"/>
  <c r="G135" i="2"/>
  <c r="F10" i="2"/>
  <c r="I9" i="2"/>
  <c r="I9" i="1"/>
  <c r="F10" i="1"/>
  <c r="G135" i="1"/>
  <c r="K134" i="1"/>
  <c r="G140" i="4"/>
  <c r="G141" i="4" s="1"/>
  <c r="K140" i="4"/>
  <c r="F92" i="4"/>
  <c r="I91" i="4"/>
  <c r="G135" i="3"/>
  <c r="K134" i="3"/>
  <c r="F10" i="4"/>
  <c r="I9" i="4"/>
  <c r="I8" i="3"/>
  <c r="F9" i="3"/>
  <c r="F11" i="2" l="1"/>
  <c r="I10" i="2"/>
  <c r="G136" i="2"/>
  <c r="K135" i="2"/>
  <c r="K135" i="1"/>
  <c r="G136" i="1"/>
  <c r="F11" i="1"/>
  <c r="I10" i="1"/>
  <c r="F93" i="4"/>
  <c r="I92" i="4"/>
  <c r="K141" i="4"/>
  <c r="G142" i="4"/>
  <c r="K135" i="3"/>
  <c r="G136" i="3"/>
  <c r="F11" i="4"/>
  <c r="I10" i="4"/>
  <c r="F10" i="3"/>
  <c r="I9" i="3"/>
  <c r="K136" i="2" l="1"/>
  <c r="G137" i="2"/>
  <c r="F12" i="2"/>
  <c r="I11" i="2"/>
  <c r="I11" i="1"/>
  <c r="F12" i="1"/>
  <c r="G137" i="1"/>
  <c r="K136" i="1"/>
  <c r="G143" i="4"/>
  <c r="K142" i="4"/>
  <c r="F94" i="4"/>
  <c r="I93" i="4"/>
  <c r="G137" i="3"/>
  <c r="K136" i="3"/>
  <c r="F12" i="4"/>
  <c r="I11" i="4"/>
  <c r="I10" i="3"/>
  <c r="F11" i="3"/>
  <c r="F13" i="2" l="1"/>
  <c r="I12" i="2"/>
  <c r="G138" i="2"/>
  <c r="K137" i="2"/>
  <c r="K137" i="1"/>
  <c r="G138" i="1"/>
  <c r="F13" i="1"/>
  <c r="I12" i="1"/>
  <c r="I94" i="4"/>
  <c r="F95" i="4"/>
  <c r="K143" i="4"/>
  <c r="G144" i="4"/>
  <c r="G138" i="3"/>
  <c r="K137" i="3"/>
  <c r="F13" i="4"/>
  <c r="I12" i="4"/>
  <c r="F12" i="3"/>
  <c r="I11" i="3"/>
  <c r="K138" i="2" l="1"/>
  <c r="G139" i="2"/>
  <c r="F14" i="2"/>
  <c r="I13" i="2"/>
  <c r="I13" i="1"/>
  <c r="F14" i="1"/>
  <c r="K138" i="1"/>
  <c r="G139" i="1"/>
  <c r="G145" i="4"/>
  <c r="K144" i="4"/>
  <c r="F96" i="4"/>
  <c r="I95" i="4"/>
  <c r="K138" i="3"/>
  <c r="G139" i="3"/>
  <c r="F14" i="4"/>
  <c r="I13" i="4"/>
  <c r="I12" i="3"/>
  <c r="F13" i="3"/>
  <c r="F15" i="2" l="1"/>
  <c r="I14" i="2"/>
  <c r="G140" i="2"/>
  <c r="G141" i="2" s="1"/>
  <c r="K140" i="2"/>
  <c r="G140" i="1"/>
  <c r="G141" i="1" s="1"/>
  <c r="K140" i="1"/>
  <c r="F15" i="1"/>
  <c r="I14" i="1"/>
  <c r="F97" i="4"/>
  <c r="I96" i="4"/>
  <c r="G146" i="4"/>
  <c r="K145" i="4"/>
  <c r="G140" i="3"/>
  <c r="G141" i="3" s="1"/>
  <c r="F15" i="4"/>
  <c r="I14" i="4"/>
  <c r="F14" i="3"/>
  <c r="I13" i="3"/>
  <c r="G142" i="2" l="1"/>
  <c r="K141" i="2"/>
  <c r="F16" i="2"/>
  <c r="I15" i="2"/>
  <c r="F16" i="1"/>
  <c r="I15" i="1"/>
  <c r="G142" i="1"/>
  <c r="K141" i="1"/>
  <c r="G147" i="4"/>
  <c r="G148" i="4" s="1"/>
  <c r="K147" i="4"/>
  <c r="F98" i="4"/>
  <c r="I97" i="4"/>
  <c r="K140" i="3"/>
  <c r="K141" i="3"/>
  <c r="G142" i="3"/>
  <c r="F16" i="4"/>
  <c r="I15" i="4"/>
  <c r="I14" i="3"/>
  <c r="F15" i="3"/>
  <c r="F17" i="2" l="1"/>
  <c r="I16" i="2"/>
  <c r="K142" i="2"/>
  <c r="G143" i="2"/>
  <c r="G143" i="1"/>
  <c r="K142" i="1"/>
  <c r="F17" i="1"/>
  <c r="I16" i="1"/>
  <c r="I98" i="4"/>
  <c r="F99" i="4"/>
  <c r="G149" i="4"/>
  <c r="K148" i="4"/>
  <c r="G143" i="3"/>
  <c r="K142" i="3"/>
  <c r="F17" i="4"/>
  <c r="I16" i="4"/>
  <c r="I15" i="3"/>
  <c r="F16" i="3"/>
  <c r="G144" i="2" l="1"/>
  <c r="K143" i="2"/>
  <c r="F18" i="2"/>
  <c r="I17" i="2"/>
  <c r="I17" i="1"/>
  <c r="F18" i="1"/>
  <c r="K143" i="1"/>
  <c r="G144" i="1"/>
  <c r="K149" i="4"/>
  <c r="G150" i="4"/>
  <c r="F100" i="4"/>
  <c r="I99" i="4"/>
  <c r="K143" i="3"/>
  <c r="G144" i="3"/>
  <c r="F18" i="4"/>
  <c r="I17" i="4"/>
  <c r="I16" i="3"/>
  <c r="F17" i="3"/>
  <c r="F19" i="2" l="1"/>
  <c r="I18" i="2"/>
  <c r="K144" i="2"/>
  <c r="G145" i="2"/>
  <c r="G145" i="1"/>
  <c r="K144" i="1"/>
  <c r="F19" i="1"/>
  <c r="I18" i="1"/>
  <c r="F101" i="4"/>
  <c r="I100" i="4"/>
  <c r="G151" i="4"/>
  <c r="K150" i="4"/>
  <c r="G145" i="3"/>
  <c r="K144" i="3"/>
  <c r="F19" i="4"/>
  <c r="I18" i="4"/>
  <c r="I17" i="3"/>
  <c r="F18" i="3"/>
  <c r="G146" i="2" l="1"/>
  <c r="K145" i="2"/>
  <c r="I19" i="2"/>
  <c r="F20" i="2"/>
  <c r="F20" i="1"/>
  <c r="I19" i="1"/>
  <c r="K145" i="1"/>
  <c r="G146" i="1"/>
  <c r="K151" i="4"/>
  <c r="G152" i="4"/>
  <c r="F102" i="4"/>
  <c r="I101" i="4"/>
  <c r="G146" i="3"/>
  <c r="K145" i="3"/>
  <c r="F20" i="4"/>
  <c r="I19" i="4"/>
  <c r="I18" i="3"/>
  <c r="F19" i="3"/>
  <c r="F21" i="2" l="1"/>
  <c r="I20" i="2"/>
  <c r="G147" i="2"/>
  <c r="G148" i="2" s="1"/>
  <c r="K147" i="2"/>
  <c r="G147" i="1"/>
  <c r="G148" i="1" s="1"/>
  <c r="K147" i="1"/>
  <c r="F21" i="1"/>
  <c r="I20" i="1"/>
  <c r="I102" i="4"/>
  <c r="F103" i="4"/>
  <c r="G153" i="4"/>
  <c r="K152" i="4"/>
  <c r="G147" i="3"/>
  <c r="G148" i="3" s="1"/>
  <c r="F21" i="4"/>
  <c r="I20" i="4"/>
  <c r="F20" i="3"/>
  <c r="I19" i="3"/>
  <c r="G149" i="2" l="1"/>
  <c r="K148" i="2"/>
  <c r="I21" i="2"/>
  <c r="F22" i="2"/>
  <c r="I21" i="1"/>
  <c r="F22" i="1"/>
  <c r="K148" i="1"/>
  <c r="G149" i="1"/>
  <c r="G154" i="4"/>
  <c r="G155" i="4" s="1"/>
  <c r="F104" i="4"/>
  <c r="I103" i="4"/>
  <c r="G149" i="3"/>
  <c r="K148" i="3"/>
  <c r="K147" i="3"/>
  <c r="F22" i="4"/>
  <c r="I21" i="4"/>
  <c r="I20" i="3"/>
  <c r="F21" i="3"/>
  <c r="F23" i="2" l="1"/>
  <c r="I22" i="2"/>
  <c r="K149" i="2"/>
  <c r="G150" i="2"/>
  <c r="G150" i="1"/>
  <c r="K149" i="1"/>
  <c r="F23" i="1"/>
  <c r="I22" i="1"/>
  <c r="F105" i="4"/>
  <c r="I104" i="4"/>
  <c r="K154" i="4"/>
  <c r="G156" i="4"/>
  <c r="K155" i="4"/>
  <c r="K149" i="3"/>
  <c r="G150" i="3"/>
  <c r="F23" i="4"/>
  <c r="I22" i="4"/>
  <c r="F22" i="3"/>
  <c r="I21" i="3"/>
  <c r="K150" i="2" l="1"/>
  <c r="G151" i="2"/>
  <c r="F24" i="2"/>
  <c r="I23" i="2"/>
  <c r="F24" i="1"/>
  <c r="I23" i="1"/>
  <c r="K150" i="1"/>
  <c r="G151" i="1"/>
  <c r="G157" i="4"/>
  <c r="K156" i="4"/>
  <c r="F106" i="4"/>
  <c r="I105" i="4"/>
  <c r="G151" i="3"/>
  <c r="K150" i="3"/>
  <c r="I23" i="4"/>
  <c r="F24" i="4"/>
  <c r="I22" i="3"/>
  <c r="F23" i="3"/>
  <c r="F25" i="2" l="1"/>
  <c r="I24" i="2"/>
  <c r="G152" i="2"/>
  <c r="K151" i="2"/>
  <c r="K151" i="1"/>
  <c r="G152" i="1"/>
  <c r="F25" i="1"/>
  <c r="I24" i="1"/>
  <c r="I106" i="4"/>
  <c r="F107" i="4"/>
  <c r="K157" i="4"/>
  <c r="G158" i="4"/>
  <c r="K151" i="3"/>
  <c r="G152" i="3"/>
  <c r="F25" i="4"/>
  <c r="I24" i="4"/>
  <c r="I23" i="3"/>
  <c r="F24" i="3"/>
  <c r="K152" i="2" l="1"/>
  <c r="G153" i="2"/>
  <c r="F26" i="2"/>
  <c r="I25" i="2"/>
  <c r="I25" i="1"/>
  <c r="F26" i="1"/>
  <c r="G153" i="1"/>
  <c r="K152" i="1"/>
  <c r="G159" i="4"/>
  <c r="K158" i="4"/>
  <c r="F108" i="4"/>
  <c r="I107" i="4"/>
  <c r="G153" i="3"/>
  <c r="K152" i="3"/>
  <c r="F26" i="4"/>
  <c r="I25" i="4"/>
  <c r="I24" i="3"/>
  <c r="F25" i="3"/>
  <c r="F27" i="2" l="1"/>
  <c r="I26" i="2"/>
  <c r="G154" i="2"/>
  <c r="G155" i="2" s="1"/>
  <c r="K154" i="2"/>
  <c r="G154" i="1"/>
  <c r="G155" i="1" s="1"/>
  <c r="K154" i="1"/>
  <c r="F27" i="1"/>
  <c r="I26" i="1"/>
  <c r="F109" i="4"/>
  <c r="I108" i="4"/>
  <c r="K159" i="4"/>
  <c r="G160" i="4"/>
  <c r="G154" i="3"/>
  <c r="G155" i="3" s="1"/>
  <c r="F27" i="4"/>
  <c r="I26" i="4"/>
  <c r="I25" i="3"/>
  <c r="F26" i="3"/>
  <c r="K155" i="2" l="1"/>
  <c r="G156" i="2"/>
  <c r="F28" i="2"/>
  <c r="I27" i="2"/>
  <c r="F28" i="1"/>
  <c r="I27" i="1"/>
  <c r="G156" i="1"/>
  <c r="K155" i="1"/>
  <c r="G161" i="4"/>
  <c r="G162" i="4" s="1"/>
  <c r="K161" i="4"/>
  <c r="F110" i="4"/>
  <c r="I109" i="4"/>
  <c r="K154" i="3"/>
  <c r="G156" i="3"/>
  <c r="K155" i="3"/>
  <c r="F28" i="4"/>
  <c r="I27" i="4"/>
  <c r="I26" i="3"/>
  <c r="F27" i="3"/>
  <c r="F29" i="2" l="1"/>
  <c r="I28" i="2"/>
  <c r="G157" i="2"/>
  <c r="K156" i="2"/>
  <c r="K156" i="1"/>
  <c r="G157" i="1"/>
  <c r="F29" i="1"/>
  <c r="I28" i="1"/>
  <c r="I110" i="4"/>
  <c r="F111" i="4"/>
  <c r="K162" i="4"/>
  <c r="G163" i="4"/>
  <c r="G157" i="3"/>
  <c r="K156" i="3"/>
  <c r="F29" i="4"/>
  <c r="I28" i="4"/>
  <c r="I27" i="3"/>
  <c r="F28" i="3"/>
  <c r="G158" i="2" l="1"/>
  <c r="K157" i="2"/>
  <c r="F30" i="2"/>
  <c r="I29" i="2"/>
  <c r="I29" i="1"/>
  <c r="F30" i="1"/>
  <c r="G158" i="1"/>
  <c r="K157" i="1"/>
  <c r="G164" i="4"/>
  <c r="K163" i="4"/>
  <c r="F112" i="4"/>
  <c r="I111" i="4"/>
  <c r="K157" i="3"/>
  <c r="G158" i="3"/>
  <c r="I29" i="4"/>
  <c r="F30" i="4"/>
  <c r="I28" i="3"/>
  <c r="F29" i="3"/>
  <c r="F31" i="2" l="1"/>
  <c r="I30" i="2"/>
  <c r="K158" i="2"/>
  <c r="G159" i="2"/>
  <c r="K158" i="1"/>
  <c r="G159" i="1"/>
  <c r="F31" i="1"/>
  <c r="I30" i="1"/>
  <c r="F113" i="4"/>
  <c r="I112" i="4"/>
  <c r="G165" i="4"/>
  <c r="K164" i="4"/>
  <c r="G159" i="3"/>
  <c r="K158" i="3"/>
  <c r="F31" i="4"/>
  <c r="I30" i="4"/>
  <c r="F30" i="3"/>
  <c r="I29" i="3"/>
  <c r="G160" i="2" l="1"/>
  <c r="K159" i="2"/>
  <c r="F32" i="2"/>
  <c r="I31" i="2"/>
  <c r="F32" i="1"/>
  <c r="I31" i="1"/>
  <c r="K159" i="1"/>
  <c r="G160" i="1"/>
  <c r="K165" i="4"/>
  <c r="G166" i="4"/>
  <c r="F114" i="4"/>
  <c r="I113" i="4"/>
  <c r="K159" i="3"/>
  <c r="G160" i="3"/>
  <c r="I31" i="4"/>
  <c r="F32" i="4"/>
  <c r="I30" i="3"/>
  <c r="F31" i="3"/>
  <c r="F33" i="2" l="1"/>
  <c r="I32" i="2"/>
  <c r="G161" i="2"/>
  <c r="G162" i="2" s="1"/>
  <c r="K161" i="2"/>
  <c r="G161" i="1"/>
  <c r="G162" i="1" s="1"/>
  <c r="K161" i="1"/>
  <c r="F33" i="1"/>
  <c r="I32" i="1"/>
  <c r="I114" i="4"/>
  <c r="F115" i="4"/>
  <c r="G167" i="4"/>
  <c r="K166" i="4"/>
  <c r="G161" i="3"/>
  <c r="G162" i="3" s="1"/>
  <c r="K161" i="3"/>
  <c r="F33" i="4"/>
  <c r="I32" i="4"/>
  <c r="F32" i="3"/>
  <c r="I31" i="3"/>
  <c r="K162" i="2" l="1"/>
  <c r="G163" i="2"/>
  <c r="F34" i="2"/>
  <c r="I33" i="2"/>
  <c r="I33" i="1"/>
  <c r="F34" i="1"/>
  <c r="K162" i="1"/>
  <c r="G163" i="1"/>
  <c r="K167" i="4"/>
  <c r="G168" i="4"/>
  <c r="F116" i="4"/>
  <c r="I115" i="4"/>
  <c r="K162" i="3"/>
  <c r="G163" i="3"/>
  <c r="F34" i="4"/>
  <c r="I33" i="4"/>
  <c r="I32" i="3"/>
  <c r="F33" i="3"/>
  <c r="F35" i="2" l="1"/>
  <c r="I34" i="2"/>
  <c r="K163" i="2"/>
  <c r="G164" i="2"/>
  <c r="G164" i="1"/>
  <c r="K163" i="1"/>
  <c r="F35" i="1"/>
  <c r="I34" i="1"/>
  <c r="F117" i="4"/>
  <c r="I116" i="4"/>
  <c r="G169" i="4"/>
  <c r="K168" i="4"/>
  <c r="G164" i="3"/>
  <c r="K163" i="3"/>
  <c r="F35" i="4"/>
  <c r="I34" i="4"/>
  <c r="I33" i="3"/>
  <c r="F34" i="3"/>
  <c r="G165" i="2" l="1"/>
  <c r="K164" i="2"/>
  <c r="I35" i="2"/>
  <c r="F36" i="2"/>
  <c r="F36" i="1"/>
  <c r="I35" i="1"/>
  <c r="K164" i="1"/>
  <c r="G165" i="1"/>
  <c r="K169" i="4"/>
  <c r="G170" i="4"/>
  <c r="F118" i="4"/>
  <c r="I117" i="4"/>
  <c r="G165" i="3"/>
  <c r="K164" i="3"/>
  <c r="F36" i="4"/>
  <c r="I35" i="4"/>
  <c r="I34" i="3"/>
  <c r="F35" i="3"/>
  <c r="F37" i="2" l="1"/>
  <c r="I36" i="2"/>
  <c r="G166" i="2"/>
  <c r="K165" i="2"/>
  <c r="G166" i="1"/>
  <c r="K165" i="1"/>
  <c r="F37" i="1"/>
  <c r="I36" i="1"/>
  <c r="I118" i="4"/>
  <c r="F119" i="4"/>
  <c r="K170" i="4"/>
  <c r="G171" i="4"/>
  <c r="K165" i="3"/>
  <c r="G166" i="3"/>
  <c r="F37" i="4"/>
  <c r="I36" i="4"/>
  <c r="I35" i="3"/>
  <c r="F36" i="3"/>
  <c r="K166" i="2" l="1"/>
  <c r="G167" i="2"/>
  <c r="I37" i="2"/>
  <c r="F38" i="2"/>
  <c r="I37" i="1"/>
  <c r="F38" i="1"/>
  <c r="G167" i="1"/>
  <c r="K166" i="1"/>
  <c r="G172" i="4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K171" i="4"/>
  <c r="F120" i="4"/>
  <c r="I119" i="4"/>
  <c r="G167" i="3"/>
  <c r="K166" i="3"/>
  <c r="F38" i="4"/>
  <c r="I37" i="4"/>
  <c r="I36" i="3"/>
  <c r="F37" i="3"/>
  <c r="F39" i="2" l="1"/>
  <c r="I38" i="2"/>
  <c r="G168" i="2"/>
  <c r="K167" i="2"/>
  <c r="K167" i="1"/>
  <c r="G168" i="1"/>
  <c r="F39" i="1"/>
  <c r="I38" i="1"/>
  <c r="F121" i="4"/>
  <c r="I120" i="4"/>
  <c r="K167" i="3"/>
  <c r="G168" i="3"/>
  <c r="F39" i="4"/>
  <c r="I38" i="4"/>
  <c r="F38" i="3"/>
  <c r="I37" i="3"/>
  <c r="K168" i="2" l="1"/>
  <c r="G169" i="2"/>
  <c r="F40" i="2"/>
  <c r="I39" i="2"/>
  <c r="F40" i="1"/>
  <c r="I39" i="1"/>
  <c r="G169" i="1"/>
  <c r="K168" i="1"/>
  <c r="F122" i="4"/>
  <c r="I121" i="4"/>
  <c r="G169" i="3"/>
  <c r="K168" i="3"/>
  <c r="I39" i="4"/>
  <c r="F40" i="4"/>
  <c r="I38" i="3"/>
  <c r="F39" i="3"/>
  <c r="F41" i="2" l="1"/>
  <c r="I40" i="2"/>
  <c r="G170" i="2"/>
  <c r="K169" i="2"/>
  <c r="G170" i="1"/>
  <c r="K169" i="1"/>
  <c r="F41" i="1"/>
  <c r="I40" i="1"/>
  <c r="I122" i="4"/>
  <c r="F123" i="4"/>
  <c r="G170" i="3"/>
  <c r="K169" i="3"/>
  <c r="F41" i="4"/>
  <c r="I40" i="4"/>
  <c r="I39" i="3"/>
  <c r="F40" i="3"/>
  <c r="K170" i="2" l="1"/>
  <c r="G171" i="2"/>
  <c r="F42" i="2"/>
  <c r="I41" i="2"/>
  <c r="I41" i="1"/>
  <c r="F42" i="1"/>
  <c r="K170" i="1"/>
  <c r="G171" i="1"/>
  <c r="F124" i="4"/>
  <c r="I123" i="4"/>
  <c r="K170" i="3"/>
  <c r="G171" i="3"/>
  <c r="F42" i="4"/>
  <c r="I41" i="4"/>
  <c r="I40" i="3"/>
  <c r="F41" i="3"/>
  <c r="F43" i="2" l="1"/>
  <c r="I42" i="2"/>
  <c r="K171" i="2"/>
  <c r="G172" i="2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72" i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K171" i="1"/>
  <c r="F43" i="1"/>
  <c r="I42" i="1"/>
  <c r="F125" i="4"/>
  <c r="I125" i="4" s="1"/>
  <c r="I124" i="4"/>
  <c r="G172" i="3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K171" i="3"/>
  <c r="F43" i="4"/>
  <c r="I42" i="4"/>
  <c r="F42" i="3"/>
  <c r="I41" i="3"/>
  <c r="F44" i="2" l="1"/>
  <c r="I43" i="2"/>
  <c r="F44" i="1"/>
  <c r="I43" i="1"/>
  <c r="F44" i="4"/>
  <c r="I43" i="4"/>
  <c r="I42" i="3"/>
  <c r="F43" i="3"/>
  <c r="F45" i="2" l="1"/>
  <c r="I44" i="2"/>
  <c r="F45" i="1"/>
  <c r="I44" i="1"/>
  <c r="F45" i="4"/>
  <c r="I44" i="4"/>
  <c r="F44" i="3"/>
  <c r="I43" i="3"/>
  <c r="I45" i="2" l="1"/>
  <c r="F46" i="2"/>
  <c r="I45" i="1"/>
  <c r="F46" i="1"/>
  <c r="I45" i="4"/>
  <c r="F46" i="4"/>
  <c r="I44" i="3"/>
  <c r="F45" i="3"/>
  <c r="F47" i="2" l="1"/>
  <c r="I46" i="2"/>
  <c r="F47" i="1"/>
  <c r="I46" i="1"/>
  <c r="F47" i="4"/>
  <c r="I46" i="4"/>
  <c r="I45" i="3"/>
  <c r="F46" i="3"/>
  <c r="F48" i="2" l="1"/>
  <c r="I47" i="2"/>
  <c r="F48" i="1"/>
  <c r="I47" i="1"/>
  <c r="I47" i="4"/>
  <c r="F48" i="4"/>
  <c r="I46" i="3"/>
  <c r="F47" i="3"/>
  <c r="F49" i="2" l="1"/>
  <c r="I48" i="2"/>
  <c r="F49" i="1"/>
  <c r="I48" i="1"/>
  <c r="F49" i="4"/>
  <c r="I48" i="4"/>
  <c r="I47" i="3"/>
  <c r="F48" i="3"/>
  <c r="F50" i="2" l="1"/>
  <c r="I49" i="2"/>
  <c r="I49" i="1"/>
  <c r="F50" i="1"/>
  <c r="I49" i="4"/>
  <c r="F50" i="4"/>
  <c r="I48" i="3"/>
  <c r="F49" i="3"/>
  <c r="F51" i="2" l="1"/>
  <c r="I50" i="2"/>
  <c r="F51" i="1"/>
  <c r="I50" i="1"/>
  <c r="F51" i="4"/>
  <c r="I50" i="4"/>
  <c r="F50" i="3"/>
  <c r="I49" i="3"/>
  <c r="I51" i="2" l="1"/>
  <c r="F52" i="2"/>
  <c r="F52" i="1"/>
  <c r="I51" i="1"/>
  <c r="I51" i="4"/>
  <c r="F52" i="4"/>
  <c r="I50" i="3"/>
  <c r="F51" i="3"/>
  <c r="F53" i="2" l="1"/>
  <c r="I52" i="2"/>
  <c r="F53" i="1"/>
  <c r="I52" i="1"/>
  <c r="F53" i="4"/>
  <c r="I52" i="4"/>
  <c r="F52" i="3"/>
  <c r="I51" i="3"/>
  <c r="I53" i="2" l="1"/>
  <c r="F54" i="2"/>
  <c r="I53" i="1"/>
  <c r="F54" i="1"/>
  <c r="I53" i="4"/>
  <c r="F54" i="4"/>
  <c r="F53" i="3"/>
  <c r="I52" i="3"/>
  <c r="F55" i="2" l="1"/>
  <c r="I54" i="2"/>
  <c r="F55" i="1"/>
  <c r="I54" i="1"/>
  <c r="F55" i="4"/>
  <c r="I54" i="4"/>
  <c r="I53" i="3"/>
  <c r="F54" i="3"/>
  <c r="F56" i="2" l="1"/>
  <c r="I55" i="2"/>
  <c r="F56" i="1"/>
  <c r="I55" i="1"/>
  <c r="I55" i="4"/>
  <c r="F56" i="4"/>
  <c r="F55" i="3"/>
  <c r="I54" i="3"/>
  <c r="F57" i="2" l="1"/>
  <c r="I56" i="2"/>
  <c r="F57" i="1"/>
  <c r="I56" i="1"/>
  <c r="I56" i="4"/>
  <c r="F57" i="4"/>
  <c r="I55" i="3"/>
  <c r="F56" i="3"/>
  <c r="F58" i="2" l="1"/>
  <c r="I57" i="2"/>
  <c r="I57" i="1"/>
  <c r="F58" i="1"/>
  <c r="I57" i="4"/>
  <c r="F58" i="4"/>
  <c r="F57" i="3"/>
  <c r="I56" i="3"/>
  <c r="F59" i="2" l="1"/>
  <c r="I58" i="2"/>
  <c r="F59" i="1"/>
  <c r="I58" i="1"/>
  <c r="I58" i="4"/>
  <c r="F59" i="4"/>
  <c r="I57" i="3"/>
  <c r="F58" i="3"/>
  <c r="F60" i="2" l="1"/>
  <c r="I59" i="2"/>
  <c r="F60" i="1"/>
  <c r="I59" i="1"/>
  <c r="I59" i="4"/>
  <c r="F60" i="4"/>
  <c r="I58" i="3"/>
  <c r="F59" i="3"/>
  <c r="F61" i="2" l="1"/>
  <c r="I60" i="2"/>
  <c r="F61" i="1"/>
  <c r="I60" i="1"/>
  <c r="I60" i="4"/>
  <c r="F61" i="4"/>
  <c r="I59" i="3"/>
  <c r="F60" i="3"/>
  <c r="F62" i="2" l="1"/>
  <c r="I61" i="2"/>
  <c r="I61" i="1"/>
  <c r="F62" i="1"/>
  <c r="I61" i="4"/>
  <c r="F62" i="4"/>
  <c r="F61" i="3"/>
  <c r="I60" i="3"/>
  <c r="F63" i="2" l="1"/>
  <c r="I62" i="2"/>
  <c r="F63" i="1"/>
  <c r="I62" i="1"/>
  <c r="I62" i="4"/>
  <c r="F63" i="4"/>
  <c r="I61" i="3"/>
  <c r="F62" i="3"/>
  <c r="F64" i="2" l="1"/>
  <c r="I63" i="2"/>
  <c r="F64" i="1"/>
  <c r="I63" i="1"/>
  <c r="F64" i="4"/>
  <c r="I63" i="4"/>
  <c r="F63" i="3"/>
  <c r="I62" i="3"/>
  <c r="F65" i="2" l="1"/>
  <c r="I64" i="2"/>
  <c r="F65" i="1"/>
  <c r="I64" i="1"/>
  <c r="I64" i="4"/>
  <c r="F65" i="4"/>
  <c r="I63" i="3"/>
  <c r="F64" i="3"/>
  <c r="F66" i="2" l="1"/>
  <c r="I65" i="2"/>
  <c r="I65" i="1"/>
  <c r="F66" i="1"/>
  <c r="F66" i="4"/>
  <c r="I65" i="4"/>
  <c r="F65" i="3"/>
  <c r="I64" i="3"/>
  <c r="F67" i="2" l="1"/>
  <c r="I66" i="2"/>
  <c r="F67" i="1"/>
  <c r="I66" i="1"/>
  <c r="I66" i="4"/>
  <c r="F67" i="4"/>
  <c r="I65" i="3"/>
  <c r="F66" i="3"/>
  <c r="I67" i="2" l="1"/>
  <c r="F68" i="2"/>
  <c r="F68" i="1"/>
  <c r="I67" i="1"/>
  <c r="F68" i="4"/>
  <c r="I67" i="4"/>
  <c r="F67" i="3"/>
  <c r="I66" i="3"/>
  <c r="F69" i="2" l="1"/>
  <c r="I68" i="2"/>
  <c r="F69" i="1"/>
  <c r="I68" i="1"/>
  <c r="I68" i="4"/>
  <c r="F69" i="4"/>
  <c r="I67" i="3"/>
  <c r="F68" i="3"/>
  <c r="I69" i="2" l="1"/>
  <c r="F70" i="2"/>
  <c r="I69" i="1"/>
  <c r="F70" i="1"/>
  <c r="F70" i="4"/>
  <c r="I69" i="4"/>
  <c r="F69" i="3"/>
  <c r="I68" i="3"/>
  <c r="F71" i="2" l="1"/>
  <c r="I70" i="2"/>
  <c r="F71" i="1"/>
  <c r="I70" i="1"/>
  <c r="I70" i="4"/>
  <c r="F71" i="4"/>
  <c r="I69" i="3"/>
  <c r="F70" i="3"/>
  <c r="F72" i="2" l="1"/>
  <c r="I71" i="2"/>
  <c r="F72" i="1"/>
  <c r="I71" i="1"/>
  <c r="F72" i="4"/>
  <c r="I71" i="4"/>
  <c r="F71" i="3"/>
  <c r="I70" i="3"/>
  <c r="F73" i="2" l="1"/>
  <c r="I72" i="2"/>
  <c r="F73" i="1"/>
  <c r="I72" i="1"/>
  <c r="I72" i="4"/>
  <c r="F73" i="4"/>
  <c r="I71" i="3"/>
  <c r="F72" i="3"/>
  <c r="F74" i="2" l="1"/>
  <c r="I73" i="2"/>
  <c r="I73" i="1"/>
  <c r="F74" i="1"/>
  <c r="F74" i="4"/>
  <c r="I73" i="4"/>
  <c r="F73" i="3"/>
  <c r="I72" i="3"/>
  <c r="F75" i="2" l="1"/>
  <c r="I74" i="2"/>
  <c r="F75" i="1"/>
  <c r="I74" i="1"/>
  <c r="I74" i="4"/>
  <c r="F75" i="4"/>
  <c r="I73" i="3"/>
  <c r="F74" i="3"/>
  <c r="F76" i="2" l="1"/>
  <c r="I75" i="2"/>
  <c r="F76" i="1"/>
  <c r="I75" i="1"/>
  <c r="F76" i="4"/>
  <c r="I75" i="4"/>
  <c r="F75" i="3"/>
  <c r="I74" i="3"/>
  <c r="F77" i="2" l="1"/>
  <c r="I76" i="2"/>
  <c r="F77" i="1"/>
  <c r="I76" i="1"/>
  <c r="I76" i="4"/>
  <c r="F77" i="4"/>
  <c r="I75" i="3"/>
  <c r="F76" i="3"/>
  <c r="I77" i="2" l="1"/>
  <c r="F78" i="2"/>
  <c r="I77" i="1"/>
  <c r="F78" i="1"/>
  <c r="F78" i="4"/>
  <c r="I77" i="4"/>
  <c r="F77" i="3"/>
  <c r="I76" i="3"/>
  <c r="F79" i="2" l="1"/>
  <c r="I78" i="2"/>
  <c r="F79" i="1"/>
  <c r="I78" i="1"/>
  <c r="I78" i="4"/>
  <c r="F79" i="4"/>
  <c r="I77" i="3"/>
  <c r="F78" i="3"/>
  <c r="F80" i="2" l="1"/>
  <c r="I79" i="2"/>
  <c r="F80" i="1"/>
  <c r="I79" i="1"/>
  <c r="F80" i="4"/>
  <c r="I79" i="4"/>
  <c r="F79" i="3"/>
  <c r="I78" i="3"/>
  <c r="F81" i="2" l="1"/>
  <c r="I80" i="2"/>
  <c r="F81" i="1"/>
  <c r="I80" i="1"/>
  <c r="I80" i="4"/>
  <c r="F81" i="4"/>
  <c r="I79" i="3"/>
  <c r="F80" i="3"/>
  <c r="F82" i="2" l="1"/>
  <c r="I81" i="2"/>
  <c r="I81" i="1"/>
  <c r="F82" i="1"/>
  <c r="F82" i="4"/>
  <c r="I81" i="4"/>
  <c r="F81" i="3"/>
  <c r="I80" i="3"/>
  <c r="F83" i="2" l="1"/>
  <c r="I82" i="2"/>
  <c r="F83" i="1"/>
  <c r="I82" i="1"/>
  <c r="I82" i="4"/>
  <c r="F83" i="4"/>
  <c r="I81" i="3"/>
  <c r="F82" i="3"/>
  <c r="I83" i="2" l="1"/>
  <c r="F84" i="2"/>
  <c r="F84" i="1"/>
  <c r="I83" i="1"/>
  <c r="F84" i="4"/>
  <c r="I83" i="4"/>
  <c r="F83" i="3"/>
  <c r="I82" i="3"/>
  <c r="F85" i="2" l="1"/>
  <c r="I84" i="2"/>
  <c r="F85" i="1"/>
  <c r="I84" i="1"/>
  <c r="I84" i="4"/>
  <c r="F85" i="4"/>
  <c r="I83" i="3"/>
  <c r="F84" i="3"/>
  <c r="F86" i="2" l="1"/>
  <c r="I85" i="2"/>
  <c r="I85" i="1"/>
  <c r="F86" i="1"/>
  <c r="F86" i="4"/>
  <c r="I85" i="4"/>
  <c r="F85" i="3"/>
  <c r="I84" i="3"/>
  <c r="F87" i="2" l="1"/>
  <c r="I86" i="2"/>
  <c r="F87" i="1"/>
  <c r="I86" i="1"/>
  <c r="I86" i="4"/>
  <c r="F87" i="4"/>
  <c r="I85" i="3"/>
  <c r="F86" i="3"/>
  <c r="F88" i="2" l="1"/>
  <c r="I87" i="2"/>
  <c r="F88" i="1"/>
  <c r="I87" i="1"/>
  <c r="I87" i="4"/>
  <c r="F87" i="3"/>
  <c r="I86" i="3"/>
  <c r="F89" i="2" l="1"/>
  <c r="I88" i="2"/>
  <c r="F89" i="1"/>
  <c r="I88" i="1"/>
  <c r="I87" i="3"/>
  <c r="I89" i="2" l="1"/>
  <c r="F90" i="2"/>
  <c r="I89" i="1"/>
  <c r="F90" i="1"/>
  <c r="F91" i="2" l="1"/>
  <c r="I90" i="2"/>
  <c r="F91" i="1"/>
  <c r="I90" i="1"/>
  <c r="I91" i="2" l="1"/>
  <c r="F92" i="2"/>
  <c r="F92" i="1"/>
  <c r="I91" i="1"/>
  <c r="F93" i="2" l="1"/>
  <c r="I92" i="2"/>
  <c r="F93" i="1"/>
  <c r="I92" i="1"/>
  <c r="I93" i="2" l="1"/>
  <c r="F94" i="2"/>
  <c r="I93" i="1"/>
  <c r="F94" i="1"/>
  <c r="F95" i="2" l="1"/>
  <c r="I94" i="2"/>
  <c r="F95" i="1"/>
  <c r="I94" i="1"/>
  <c r="I95" i="2" l="1"/>
  <c r="F96" i="2"/>
  <c r="F96" i="1"/>
  <c r="I95" i="1"/>
  <c r="F97" i="2" l="1"/>
  <c r="I96" i="2"/>
  <c r="F97" i="1"/>
  <c r="I96" i="1"/>
  <c r="I97" i="2" l="1"/>
  <c r="F98" i="2"/>
  <c r="I97" i="1"/>
  <c r="F98" i="1"/>
  <c r="F99" i="2" l="1"/>
  <c r="I98" i="2"/>
  <c r="F99" i="1"/>
  <c r="I98" i="1"/>
  <c r="I99" i="2" l="1"/>
  <c r="F100" i="2"/>
  <c r="F100" i="1"/>
  <c r="I99" i="1"/>
  <c r="F101" i="2" l="1"/>
  <c r="I100" i="2"/>
  <c r="F101" i="1"/>
  <c r="I100" i="1"/>
  <c r="I101" i="2" l="1"/>
  <c r="F102" i="2"/>
  <c r="F102" i="1"/>
  <c r="I101" i="1"/>
  <c r="F103" i="2" l="1"/>
  <c r="I102" i="2"/>
  <c r="F103" i="1"/>
  <c r="I102" i="1"/>
  <c r="I103" i="2" l="1"/>
  <c r="F104" i="2"/>
  <c r="F104" i="1"/>
  <c r="I103" i="1"/>
  <c r="F105" i="2" l="1"/>
  <c r="I104" i="2"/>
  <c r="F105" i="1"/>
  <c r="I104" i="1"/>
  <c r="I105" i="2" l="1"/>
  <c r="F106" i="2"/>
  <c r="F106" i="1"/>
  <c r="I105" i="1"/>
  <c r="F107" i="2" l="1"/>
  <c r="I106" i="2"/>
  <c r="F107" i="1"/>
  <c r="I106" i="1"/>
  <c r="I107" i="2" l="1"/>
  <c r="F108" i="2"/>
  <c r="F108" i="1"/>
  <c r="I107" i="1"/>
  <c r="F109" i="2" l="1"/>
  <c r="I108" i="2"/>
  <c r="F109" i="1"/>
  <c r="I108" i="1"/>
  <c r="I109" i="2" l="1"/>
  <c r="F110" i="2"/>
  <c r="F110" i="1"/>
  <c r="I109" i="1"/>
  <c r="F111" i="2" l="1"/>
  <c r="I110" i="2"/>
  <c r="F111" i="1"/>
  <c r="I110" i="1"/>
  <c r="I111" i="2" l="1"/>
  <c r="F112" i="2"/>
  <c r="F112" i="1"/>
  <c r="I111" i="1"/>
  <c r="F113" i="2" l="1"/>
  <c r="I112" i="2"/>
  <c r="F113" i="1"/>
  <c r="I112" i="1"/>
  <c r="I113" i="2" l="1"/>
  <c r="F114" i="2"/>
  <c r="F114" i="1"/>
  <c r="I113" i="1"/>
  <c r="F115" i="2" l="1"/>
  <c r="I114" i="2"/>
  <c r="F115" i="1"/>
  <c r="I114" i="1"/>
  <c r="I115" i="2" l="1"/>
  <c r="F116" i="2"/>
  <c r="F116" i="1"/>
  <c r="I115" i="1"/>
  <c r="F117" i="2" l="1"/>
  <c r="I116" i="2"/>
  <c r="F117" i="1"/>
  <c r="I116" i="1"/>
  <c r="I117" i="2" l="1"/>
  <c r="F118" i="2"/>
  <c r="F118" i="1"/>
  <c r="I117" i="1"/>
  <c r="F119" i="2" l="1"/>
  <c r="I118" i="2"/>
  <c r="I118" i="1"/>
  <c r="F119" i="1"/>
  <c r="I119" i="2" l="1"/>
  <c r="F120" i="2"/>
  <c r="F120" i="1"/>
  <c r="I119" i="1"/>
  <c r="F121" i="2" l="1"/>
  <c r="I120" i="2"/>
  <c r="I120" i="1"/>
  <c r="F121" i="1"/>
  <c r="I121" i="2" l="1"/>
  <c r="F122" i="2"/>
  <c r="F122" i="1"/>
  <c r="I121" i="1"/>
  <c r="F123" i="2" l="1"/>
  <c r="I122" i="2"/>
  <c r="I122" i="1"/>
  <c r="F123" i="1"/>
  <c r="I123" i="2" l="1"/>
  <c r="F124" i="2"/>
  <c r="F124" i="1"/>
  <c r="I123" i="1"/>
  <c r="F125" i="2" l="1"/>
  <c r="I125" i="2" s="1"/>
  <c r="I124" i="2"/>
  <c r="F125" i="1"/>
  <c r="I124" i="1"/>
  <c r="F126" i="1" l="1"/>
  <c r="I125" i="1"/>
  <c r="F127" i="1" l="1"/>
  <c r="I126" i="1"/>
  <c r="F128" i="1" l="1"/>
  <c r="I127" i="1"/>
  <c r="F129" i="1" l="1"/>
  <c r="I128" i="1"/>
  <c r="F130" i="1" l="1"/>
  <c r="I129" i="1"/>
  <c r="I130" i="1" l="1"/>
  <c r="F131" i="1"/>
  <c r="F132" i="1" l="1"/>
  <c r="I131" i="1"/>
  <c r="F133" i="1" l="1"/>
  <c r="I132" i="1"/>
  <c r="F134" i="1" l="1"/>
  <c r="I133" i="1"/>
  <c r="F135" i="1" l="1"/>
  <c r="I134" i="1"/>
  <c r="I135" i="1" l="1"/>
  <c r="F136" i="1"/>
  <c r="F137" i="1" l="1"/>
  <c r="I136" i="1"/>
  <c r="I137" i="1" l="1"/>
  <c r="F138" i="1"/>
  <c r="F139" i="1" l="1"/>
  <c r="I138" i="1"/>
  <c r="I139" i="1" l="1"/>
  <c r="F140" i="1"/>
  <c r="I140" i="1" l="1"/>
  <c r="F141" i="1"/>
  <c r="F142" i="1" l="1"/>
  <c r="I141" i="1"/>
  <c r="F143" i="1" l="1"/>
  <c r="I142" i="1"/>
  <c r="I143" i="1" l="1"/>
  <c r="F144" i="1"/>
  <c r="F145" i="1" l="1"/>
  <c r="I144" i="1"/>
  <c r="I145" i="1" l="1"/>
  <c r="F146" i="1"/>
  <c r="F147" i="1" l="1"/>
  <c r="I146" i="1"/>
  <c r="F148" i="1" l="1"/>
  <c r="I147" i="1"/>
  <c r="I148" i="1" l="1"/>
  <c r="F149" i="1"/>
  <c r="F150" i="1" l="1"/>
  <c r="I149" i="1"/>
  <c r="F151" i="1" l="1"/>
  <c r="I150" i="1"/>
  <c r="I151" i="1" l="1"/>
  <c r="F152" i="1"/>
  <c r="F153" i="1" l="1"/>
  <c r="I152" i="1"/>
  <c r="I153" i="1" l="1"/>
  <c r="F154" i="1"/>
  <c r="F155" i="1" l="1"/>
  <c r="I154" i="1"/>
  <c r="F156" i="1" l="1"/>
  <c r="I155" i="1"/>
  <c r="I156" i="1" l="1"/>
  <c r="F157" i="1"/>
  <c r="F158" i="1" l="1"/>
  <c r="I157" i="1"/>
  <c r="I158" i="1" l="1"/>
  <c r="F159" i="1"/>
  <c r="I159" i="1" l="1"/>
  <c r="F160" i="1"/>
  <c r="F161" i="1" l="1"/>
  <c r="I160" i="1"/>
  <c r="I161" i="1" l="1"/>
  <c r="F162" i="1"/>
  <c r="F163" i="1" l="1"/>
  <c r="I162" i="1"/>
  <c r="I163" i="1" l="1"/>
  <c r="F164" i="1"/>
  <c r="I164" i="1" l="1"/>
  <c r="F165" i="1"/>
  <c r="F166" i="1" l="1"/>
  <c r="I165" i="1"/>
  <c r="I166" i="1" l="1"/>
  <c r="F167" i="1"/>
  <c r="I167" i="1" l="1"/>
  <c r="F168" i="1"/>
  <c r="F169" i="1" l="1"/>
  <c r="I168" i="1"/>
  <c r="I169" i="1" l="1"/>
  <c r="F170" i="1"/>
  <c r="F171" i="1" l="1"/>
  <c r="I170" i="1"/>
  <c r="I171" i="1" l="1"/>
  <c r="F172" i="1"/>
  <c r="I172" i="1" l="1"/>
  <c r="F173" i="1"/>
  <c r="F174" i="1" l="1"/>
  <c r="I173" i="1"/>
  <c r="I174" i="1" l="1"/>
  <c r="F175" i="1"/>
  <c r="F176" i="1" l="1"/>
  <c r="I175" i="1"/>
  <c r="I176" i="1" l="1"/>
  <c r="F177" i="1"/>
  <c r="I177" i="1" l="1"/>
  <c r="F178" i="1"/>
  <c r="I178" i="1" l="1"/>
  <c r="F179" i="1"/>
  <c r="F180" i="1" l="1"/>
  <c r="I179" i="1"/>
  <c r="I180" i="1" l="1"/>
  <c r="F181" i="1"/>
  <c r="F182" i="1" l="1"/>
  <c r="I181" i="1"/>
  <c r="I182" i="1" l="1"/>
  <c r="F183" i="1"/>
  <c r="I183" i="1" l="1"/>
  <c r="F184" i="1"/>
  <c r="I184" i="1" l="1"/>
  <c r="F185" i="1"/>
  <c r="F186" i="1" l="1"/>
  <c r="I185" i="1"/>
  <c r="I186" i="1" l="1"/>
  <c r="F187" i="1"/>
  <c r="F188" i="1" l="1"/>
  <c r="I187" i="1"/>
  <c r="I188" i="1" l="1"/>
  <c r="F189" i="1"/>
  <c r="F190" i="1" l="1"/>
  <c r="I189" i="1"/>
  <c r="I190" i="1" l="1"/>
  <c r="F191" i="1"/>
  <c r="F192" i="1" l="1"/>
  <c r="I191" i="1"/>
  <c r="I192" i="1" l="1"/>
  <c r="F193" i="1"/>
  <c r="I193" i="1" l="1"/>
  <c r="F194" i="1"/>
  <c r="I194" i="1" l="1"/>
  <c r="F195" i="1"/>
  <c r="F196" i="1" l="1"/>
  <c r="I195" i="1"/>
  <c r="F197" i="1" l="1"/>
  <c r="I196" i="1"/>
  <c r="I197" i="1" l="1"/>
  <c r="F198" i="1"/>
  <c r="F199" i="1" l="1"/>
  <c r="I198" i="1"/>
  <c r="F200" i="1" l="1"/>
  <c r="I199" i="1"/>
  <c r="F201" i="1" l="1"/>
  <c r="I200" i="1"/>
  <c r="F202" i="1" l="1"/>
  <c r="I201" i="1"/>
  <c r="I202" i="1" l="1"/>
  <c r="F203" i="1"/>
  <c r="F204" i="1" l="1"/>
  <c r="I203" i="1"/>
  <c r="F205" i="1" l="1"/>
  <c r="I204" i="1"/>
  <c r="I205" i="1" l="1"/>
  <c r="F206" i="1"/>
  <c r="F207" i="1" l="1"/>
  <c r="I206" i="1"/>
  <c r="F208" i="1" l="1"/>
  <c r="I207" i="1"/>
  <c r="F209" i="1" l="1"/>
  <c r="I208" i="1"/>
  <c r="F210" i="1" l="1"/>
  <c r="I209" i="1"/>
  <c r="I210" i="1" l="1"/>
  <c r="F211" i="1"/>
  <c r="F212" i="1" l="1"/>
  <c r="I211" i="1"/>
  <c r="F213" i="1" l="1"/>
  <c r="I212" i="1"/>
  <c r="I213" i="1" l="1"/>
  <c r="F214" i="1"/>
  <c r="I214" i="1" l="1"/>
  <c r="F215" i="1"/>
  <c r="F216" i="1" l="1"/>
  <c r="I215" i="1"/>
  <c r="F217" i="1" l="1"/>
  <c r="I216" i="1"/>
  <c r="F218" i="1" l="1"/>
  <c r="I217" i="1"/>
  <c r="I218" i="1" l="1"/>
  <c r="F219" i="1"/>
  <c r="F220" i="1" l="1"/>
  <c r="I219" i="1"/>
  <c r="F221" i="1" l="1"/>
  <c r="I220" i="1"/>
  <c r="I221" i="1" l="1"/>
  <c r="F222" i="1"/>
  <c r="F223" i="1" l="1"/>
  <c r="I222" i="1"/>
  <c r="F224" i="1" l="1"/>
  <c r="I223" i="1"/>
  <c r="I224" i="1" l="1"/>
  <c r="F225" i="1"/>
  <c r="F226" i="1" l="1"/>
  <c r="I225" i="1"/>
  <c r="I226" i="1" l="1"/>
  <c r="F227" i="1"/>
  <c r="F228" i="1" l="1"/>
  <c r="I227" i="1"/>
  <c r="F229" i="1" l="1"/>
  <c r="I228" i="1"/>
  <c r="I229" i="1" l="1"/>
  <c r="F230" i="1"/>
  <c r="F231" i="1" l="1"/>
  <c r="I230" i="1"/>
  <c r="F232" i="1" l="1"/>
  <c r="I231" i="1"/>
  <c r="I232" i="1" l="1"/>
  <c r="F233" i="1"/>
  <c r="F234" i="1" l="1"/>
  <c r="I233" i="1"/>
  <c r="I234" i="1" l="1"/>
  <c r="F235" i="1"/>
  <c r="F236" i="1" l="1"/>
  <c r="I235" i="1"/>
  <c r="F237" i="1" l="1"/>
  <c r="I236" i="1"/>
  <c r="I237" i="1" l="1"/>
  <c r="F238" i="1"/>
  <c r="F239" i="1" l="1"/>
  <c r="I238" i="1"/>
  <c r="F240" i="1" l="1"/>
  <c r="I239" i="1"/>
  <c r="I240" i="1" l="1"/>
  <c r="F241" i="1"/>
  <c r="F242" i="1" l="1"/>
  <c r="I241" i="1"/>
  <c r="I242" i="1" l="1"/>
  <c r="F243" i="1"/>
  <c r="F244" i="1" l="1"/>
  <c r="I243" i="1"/>
  <c r="F245" i="1" l="1"/>
  <c r="I244" i="1"/>
  <c r="I245" i="1" l="1"/>
  <c r="F246" i="1"/>
  <c r="F247" i="1" l="1"/>
  <c r="I246" i="1"/>
  <c r="F248" i="1" l="1"/>
  <c r="I247" i="1"/>
  <c r="I248" i="1" l="1"/>
  <c r="F249" i="1"/>
  <c r="F250" i="1" l="1"/>
  <c r="I249" i="1"/>
  <c r="I250" i="1" l="1"/>
  <c r="F251" i="1"/>
  <c r="I251" i="1" l="1"/>
  <c r="F252" i="1"/>
  <c r="F253" i="1" l="1"/>
  <c r="I252" i="1"/>
  <c r="F254" i="1" l="1"/>
  <c r="I253" i="1"/>
  <c r="I254" i="1" l="1"/>
  <c r="F255" i="1"/>
  <c r="F256" i="1" l="1"/>
  <c r="I255" i="1"/>
  <c r="F257" i="1" l="1"/>
  <c r="I256" i="1"/>
  <c r="I257" i="1" l="1"/>
  <c r="F258" i="1"/>
  <c r="F259" i="1" l="1"/>
  <c r="I258" i="1"/>
  <c r="I259" i="1" l="1"/>
  <c r="F260" i="1"/>
  <c r="I260" i="1" l="1"/>
  <c r="F261" i="1"/>
  <c r="F262" i="1" l="1"/>
  <c r="I261" i="1"/>
  <c r="F263" i="1" l="1"/>
  <c r="I262" i="1"/>
  <c r="I263" i="1" l="1"/>
  <c r="F264" i="1"/>
  <c r="F265" i="1" l="1"/>
  <c r="I264" i="1"/>
  <c r="F266" i="1" l="1"/>
  <c r="I265" i="1"/>
  <c r="I266" i="1" l="1"/>
  <c r="F267" i="1"/>
  <c r="I267" i="1" l="1"/>
  <c r="F268" i="1"/>
  <c r="F269" i="1" l="1"/>
  <c r="I268" i="1"/>
  <c r="F270" i="1" l="1"/>
  <c r="I269" i="1"/>
  <c r="F271" i="1" l="1"/>
  <c r="I270" i="1"/>
  <c r="F272" i="1" l="1"/>
  <c r="I271" i="1"/>
  <c r="I272" i="1" l="1"/>
  <c r="F273" i="1"/>
  <c r="F274" i="1" l="1"/>
  <c r="I273" i="1"/>
  <c r="F275" i="1" l="1"/>
  <c r="I274" i="1"/>
  <c r="I275" i="1" l="1"/>
  <c r="F276" i="1"/>
  <c r="F277" i="1" l="1"/>
  <c r="I276" i="1"/>
  <c r="F278" i="1" l="1"/>
  <c r="I277" i="1"/>
  <c r="I278" i="1" l="1"/>
  <c r="F279" i="1"/>
  <c r="F280" i="1" l="1"/>
  <c r="I279" i="1"/>
  <c r="F281" i="1" l="1"/>
  <c r="I280" i="1"/>
  <c r="I281" i="1" l="1"/>
  <c r="F282" i="1"/>
  <c r="F283" i="1" l="1"/>
  <c r="I282" i="1"/>
  <c r="I283" i="1" l="1"/>
  <c r="F284" i="1"/>
  <c r="I284" i="1" l="1"/>
  <c r="F285" i="1"/>
  <c r="F286" i="1" l="1"/>
  <c r="I285" i="1"/>
  <c r="F287" i="1" l="1"/>
  <c r="I286" i="1"/>
  <c r="I287" i="1" l="1"/>
  <c r="F288" i="1"/>
  <c r="F289" i="1" l="1"/>
  <c r="I288" i="1"/>
  <c r="F290" i="1" l="1"/>
  <c r="I289" i="1"/>
  <c r="I290" i="1" l="1"/>
  <c r="F291" i="1"/>
  <c r="I291" i="1" l="1"/>
  <c r="F292" i="1"/>
  <c r="F293" i="1" l="1"/>
  <c r="I292" i="1"/>
  <c r="F294" i="1" l="1"/>
  <c r="I293" i="1"/>
  <c r="F295" i="1" l="1"/>
  <c r="I294" i="1"/>
  <c r="F296" i="1" l="1"/>
  <c r="I295" i="1"/>
  <c r="I296" i="1" l="1"/>
  <c r="F297" i="1"/>
  <c r="F298" i="1" l="1"/>
  <c r="I297" i="1"/>
  <c r="F299" i="1" l="1"/>
  <c r="I298" i="1"/>
  <c r="I299" i="1" l="1"/>
  <c r="F300" i="1"/>
  <c r="F301" i="1" l="1"/>
  <c r="I300" i="1"/>
  <c r="F302" i="1" l="1"/>
  <c r="I301" i="1"/>
  <c r="F303" i="1" l="1"/>
  <c r="I302" i="1"/>
  <c r="I303" i="1" l="1"/>
  <c r="F304" i="1"/>
  <c r="I304" i="1" l="1"/>
  <c r="F305" i="1"/>
  <c r="F306" i="1" l="1"/>
  <c r="I305" i="1"/>
  <c r="F307" i="1" l="1"/>
  <c r="I306" i="1"/>
  <c r="I307" i="1" l="1"/>
  <c r="F308" i="1"/>
  <c r="F309" i="1" l="1"/>
  <c r="I308" i="1"/>
  <c r="F310" i="1" l="1"/>
  <c r="I309" i="1"/>
  <c r="I310" i="1" l="1"/>
  <c r="F311" i="1"/>
  <c r="F312" i="1" l="1"/>
  <c r="I311" i="1"/>
  <c r="I312" i="1" l="1"/>
  <c r="F313" i="1"/>
  <c r="I313" i="1" l="1"/>
  <c r="F314" i="1"/>
  <c r="F315" i="1" l="1"/>
  <c r="I314" i="1"/>
  <c r="I315" i="1" l="1"/>
  <c r="F316" i="1"/>
  <c r="F317" i="1" l="1"/>
  <c r="I316" i="1"/>
  <c r="F318" i="1" l="1"/>
  <c r="I317" i="1"/>
  <c r="F319" i="1" l="1"/>
  <c r="I318" i="1"/>
  <c r="F320" i="1" l="1"/>
  <c r="I319" i="1"/>
  <c r="I320" i="1" l="1"/>
  <c r="F321" i="1"/>
  <c r="I321" i="1" l="1"/>
  <c r="F322" i="1"/>
  <c r="F323" i="1" l="1"/>
  <c r="I322" i="1"/>
  <c r="I323" i="1" l="1"/>
  <c r="F324" i="1"/>
  <c r="F325" i="1" l="1"/>
  <c r="I324" i="1"/>
  <c r="F326" i="1" l="1"/>
  <c r="I325" i="1"/>
  <c r="I326" i="1" l="1"/>
  <c r="F327" i="1"/>
  <c r="F328" i="1" l="1"/>
  <c r="I327" i="1"/>
  <c r="I328" i="1" l="1"/>
  <c r="F329" i="1"/>
  <c r="I329" i="1" l="1"/>
  <c r="F330" i="1"/>
  <c r="F331" i="1" l="1"/>
  <c r="I330" i="1"/>
  <c r="I331" i="1" l="1"/>
  <c r="F332" i="1"/>
  <c r="F333" i="1" l="1"/>
  <c r="I332" i="1"/>
  <c r="F334" i="1" l="1"/>
  <c r="I333" i="1"/>
  <c r="I334" i="1" l="1"/>
  <c r="F335" i="1"/>
  <c r="F336" i="1" l="1"/>
  <c r="I335" i="1"/>
  <c r="I336" i="1" l="1"/>
  <c r="F337" i="1"/>
  <c r="F338" i="1" l="1"/>
  <c r="I337" i="1"/>
  <c r="F339" i="1" l="1"/>
  <c r="I338" i="1"/>
  <c r="I339" i="1" l="1"/>
  <c r="F340" i="1"/>
  <c r="F341" i="1" l="1"/>
  <c r="I340" i="1"/>
  <c r="F342" i="1" l="1"/>
  <c r="I341" i="1"/>
  <c r="I342" i="1" l="1"/>
  <c r="F343" i="1"/>
  <c r="F344" i="1" l="1"/>
  <c r="I343" i="1"/>
  <c r="I344" i="1" l="1"/>
  <c r="F345" i="1"/>
  <c r="F346" i="1" l="1"/>
  <c r="I345" i="1"/>
  <c r="F347" i="1" l="1"/>
  <c r="I346" i="1"/>
  <c r="I347" i="1" l="1"/>
  <c r="F348" i="1"/>
  <c r="F349" i="1" l="1"/>
  <c r="I348" i="1"/>
  <c r="F350" i="1" l="1"/>
  <c r="I349" i="1"/>
  <c r="F351" i="1" l="1"/>
  <c r="I350" i="1"/>
  <c r="F352" i="1" l="1"/>
  <c r="I351" i="1"/>
  <c r="I352" i="1" l="1"/>
  <c r="F353" i="1"/>
  <c r="F354" i="1" l="1"/>
  <c r="I353" i="1"/>
  <c r="F355" i="1" l="1"/>
  <c r="I354" i="1"/>
  <c r="I355" i="1" l="1"/>
  <c r="F356" i="1"/>
  <c r="F357" i="1" l="1"/>
  <c r="I356" i="1"/>
  <c r="F358" i="1" l="1"/>
  <c r="I357" i="1"/>
  <c r="F359" i="1" l="1"/>
  <c r="I358" i="1"/>
  <c r="F360" i="1" l="1"/>
  <c r="I359" i="1"/>
  <c r="I360" i="1" l="1"/>
  <c r="F361" i="1"/>
  <c r="F362" i="1" l="1"/>
  <c r="I361" i="1"/>
  <c r="F363" i="1" l="1"/>
  <c r="I362" i="1"/>
  <c r="I363" i="1" l="1"/>
  <c r="F364" i="1"/>
  <c r="I364" i="1" l="1"/>
  <c r="F365" i="1"/>
  <c r="F366" i="1" l="1"/>
  <c r="I365" i="1"/>
  <c r="I366" i="1" l="1"/>
  <c r="F367" i="1"/>
  <c r="F368" i="1" l="1"/>
  <c r="I367" i="1"/>
  <c r="F369" i="1" l="1"/>
  <c r="I368" i="1"/>
  <c r="I369" i="1" l="1"/>
  <c r="F370" i="1"/>
  <c r="F371" i="1" l="1"/>
  <c r="I370" i="1"/>
  <c r="F372" i="1" l="1"/>
  <c r="I371" i="1"/>
  <c r="I372" i="1" l="1"/>
  <c r="F373" i="1"/>
  <c r="I373" i="1" l="1"/>
  <c r="F374" i="1"/>
  <c r="I374" i="1" l="1"/>
  <c r="F375" i="1"/>
  <c r="I375" i="1" l="1"/>
  <c r="F376" i="1"/>
  <c r="F377" i="1" l="1"/>
  <c r="I376" i="1"/>
  <c r="F378" i="1" l="1"/>
  <c r="I377" i="1"/>
  <c r="I378" i="1" l="1"/>
  <c r="F379" i="1"/>
  <c r="I379" i="1" l="1"/>
  <c r="F380" i="1"/>
  <c r="F381" i="1" l="1"/>
  <c r="I380" i="1"/>
  <c r="I381" i="1" l="1"/>
  <c r="F382" i="1"/>
  <c r="I382" i="1" l="1"/>
  <c r="F383" i="1"/>
  <c r="F384" i="1" l="1"/>
  <c r="I383" i="1"/>
  <c r="F385" i="1" l="1"/>
  <c r="I384" i="1"/>
  <c r="F386" i="1" l="1"/>
  <c r="I385" i="1"/>
  <c r="F387" i="1" l="1"/>
  <c r="I386" i="1"/>
  <c r="F388" i="1" l="1"/>
  <c r="I387" i="1"/>
  <c r="I388" i="1" l="1"/>
  <c r="F389" i="1"/>
  <c r="F390" i="1" l="1"/>
  <c r="I389" i="1"/>
  <c r="I390" i="1" l="1"/>
  <c r="F391" i="1"/>
  <c r="F392" i="1" l="1"/>
  <c r="I391" i="1"/>
  <c r="F393" i="1" l="1"/>
  <c r="I392" i="1"/>
  <c r="F394" i="1" l="1"/>
  <c r="I393" i="1"/>
  <c r="I394" i="1" l="1"/>
  <c r="F395" i="1"/>
  <c r="F396" i="1" l="1"/>
  <c r="I395" i="1"/>
  <c r="F397" i="1" l="1"/>
  <c r="I396" i="1"/>
  <c r="F398" i="1" l="1"/>
  <c r="I397" i="1"/>
  <c r="I398" i="1" l="1"/>
  <c r="F399" i="1"/>
  <c r="F400" i="1" l="1"/>
  <c r="I399" i="1"/>
  <c r="F401" i="1" l="1"/>
  <c r="I400" i="1"/>
  <c r="F402" i="1" l="1"/>
  <c r="I401" i="1"/>
  <c r="F403" i="1" l="1"/>
  <c r="I402" i="1"/>
  <c r="I403" i="1" l="1"/>
  <c r="F404" i="1"/>
  <c r="F405" i="1" l="1"/>
  <c r="I404" i="1"/>
  <c r="F406" i="1" l="1"/>
  <c r="I405" i="1"/>
  <c r="I406" i="1" l="1"/>
  <c r="F407" i="1"/>
  <c r="I407" i="1" l="1"/>
  <c r="F408" i="1"/>
  <c r="F409" i="1" l="1"/>
  <c r="I408" i="1"/>
  <c r="I409" i="1" l="1"/>
  <c r="F410" i="1"/>
  <c r="F411" i="1" l="1"/>
  <c r="I410" i="1"/>
  <c r="I411" i="1" l="1"/>
  <c r="F412" i="1"/>
  <c r="I412" i="1" l="1"/>
  <c r="F413" i="1"/>
  <c r="F414" i="1" l="1"/>
  <c r="I413" i="1"/>
  <c r="I414" i="1" l="1"/>
  <c r="F415" i="1"/>
  <c r="F416" i="1" l="1"/>
  <c r="I415" i="1"/>
  <c r="F417" i="1" l="1"/>
  <c r="I416" i="1"/>
  <c r="F418" i="1" l="1"/>
  <c r="I417" i="1"/>
  <c r="F419" i="1" l="1"/>
  <c r="I418" i="1"/>
  <c r="I419" i="1" l="1"/>
  <c r="F420" i="1"/>
  <c r="I420" i="1" l="1"/>
  <c r="F421" i="1"/>
  <c r="F422" i="1" l="1"/>
  <c r="I421" i="1"/>
  <c r="I422" i="1" l="1"/>
  <c r="F423" i="1"/>
  <c r="I423" i="1" l="1"/>
  <c r="F424" i="1"/>
  <c r="F425" i="1" l="1"/>
  <c r="I424" i="1"/>
  <c r="F426" i="1" l="1"/>
  <c r="I425" i="1"/>
  <c r="F427" i="1" l="1"/>
  <c r="I426" i="1"/>
  <c r="I427" i="1" l="1"/>
  <c r="F428" i="1"/>
  <c r="F429" i="1" l="1"/>
  <c r="I428" i="1"/>
  <c r="F430" i="1" l="1"/>
  <c r="I429" i="1"/>
  <c r="I430" i="1" l="1"/>
  <c r="F431" i="1"/>
  <c r="I431" i="1" l="1"/>
  <c r="F432" i="1"/>
  <c r="F433" i="1" l="1"/>
  <c r="I432" i="1"/>
  <c r="F434" i="1" l="1"/>
  <c r="I433" i="1"/>
  <c r="F435" i="1" l="1"/>
  <c r="I434" i="1"/>
  <c r="I435" i="1" l="1"/>
  <c r="F436" i="1"/>
  <c r="F437" i="1" l="1"/>
  <c r="I436" i="1"/>
  <c r="F438" i="1" l="1"/>
  <c r="I437" i="1"/>
  <c r="I438" i="1" l="1"/>
  <c r="F439" i="1"/>
  <c r="I439" i="1" l="1"/>
  <c r="F440" i="1"/>
  <c r="F441" i="1" l="1"/>
  <c r="I440" i="1"/>
  <c r="F442" i="1" l="1"/>
  <c r="I441" i="1"/>
  <c r="F443" i="1" l="1"/>
  <c r="I442" i="1"/>
  <c r="I443" i="1" l="1"/>
  <c r="F444" i="1"/>
  <c r="I444" i="1" l="1"/>
  <c r="F445" i="1"/>
  <c r="F446" i="1" l="1"/>
  <c r="I445" i="1"/>
  <c r="I446" i="1" l="1"/>
  <c r="F447" i="1"/>
  <c r="F448" i="1" l="1"/>
  <c r="I447" i="1"/>
  <c r="F449" i="1" l="1"/>
  <c r="I448" i="1"/>
  <c r="F450" i="1" l="1"/>
  <c r="I449" i="1"/>
  <c r="F451" i="1" l="1"/>
  <c r="I450" i="1"/>
  <c r="I451" i="1" l="1"/>
  <c r="F452" i="1"/>
  <c r="I452" i="1" l="1"/>
  <c r="F453" i="1"/>
  <c r="F454" i="1" l="1"/>
  <c r="I453" i="1"/>
  <c r="I454" i="1" l="1"/>
  <c r="F455" i="1"/>
  <c r="F456" i="1" l="1"/>
  <c r="I455" i="1"/>
  <c r="F457" i="1" l="1"/>
  <c r="I456" i="1"/>
  <c r="I457" i="1" l="1"/>
  <c r="F458" i="1"/>
  <c r="F459" i="1" l="1"/>
  <c r="I458" i="1"/>
  <c r="F460" i="1" l="1"/>
  <c r="I459" i="1"/>
  <c r="F461" i="1" l="1"/>
  <c r="I460" i="1"/>
  <c r="I461" i="1" l="1"/>
  <c r="F462" i="1"/>
  <c r="F463" i="1" l="1"/>
  <c r="I462" i="1"/>
  <c r="F464" i="1" l="1"/>
  <c r="I463" i="1"/>
  <c r="I464" i="1" l="1"/>
  <c r="F465" i="1"/>
  <c r="F466" i="1" l="1"/>
  <c r="I465" i="1"/>
  <c r="F467" i="1" l="1"/>
  <c r="I466" i="1"/>
  <c r="I467" i="1" l="1"/>
  <c r="F468" i="1"/>
  <c r="F469" i="1" l="1"/>
  <c r="I468" i="1"/>
  <c r="F470" i="1" l="1"/>
  <c r="I469" i="1"/>
  <c r="F471" i="1" l="1"/>
  <c r="I470" i="1"/>
  <c r="F472" i="1" l="1"/>
  <c r="I471" i="1"/>
  <c r="I472" i="1" l="1"/>
  <c r="F473" i="1"/>
  <c r="I473" i="1" l="1"/>
  <c r="F474" i="1"/>
  <c r="F475" i="1" l="1"/>
  <c r="I474" i="1"/>
  <c r="I475" i="1" l="1"/>
  <c r="F476" i="1"/>
  <c r="I476" i="1" l="1"/>
  <c r="F477" i="1"/>
  <c r="F478" i="1" l="1"/>
  <c r="I477" i="1"/>
  <c r="I478" i="1" l="1"/>
  <c r="F479" i="1"/>
  <c r="F480" i="1" l="1"/>
  <c r="I479" i="1"/>
  <c r="I480" i="1" l="1"/>
  <c r="F481" i="1"/>
  <c r="I481" i="1" l="1"/>
  <c r="F482" i="1"/>
  <c r="F483" i="1" l="1"/>
  <c r="I482" i="1"/>
  <c r="F484" i="1" l="1"/>
  <c r="I483" i="1"/>
  <c r="I484" i="1" l="1"/>
  <c r="F485" i="1"/>
  <c r="F486" i="1" l="1"/>
  <c r="I485" i="1"/>
  <c r="F487" i="1" l="1"/>
  <c r="I486" i="1"/>
  <c r="I487" i="1" l="1"/>
  <c r="F488" i="1"/>
  <c r="I488" i="1" l="1"/>
  <c r="F489" i="1"/>
  <c r="F490" i="1" l="1"/>
  <c r="I489" i="1"/>
  <c r="F491" i="1" l="1"/>
  <c r="I490" i="1"/>
  <c r="I491" i="1" l="1"/>
  <c r="F492" i="1"/>
  <c r="F493" i="1" l="1"/>
  <c r="I492" i="1"/>
  <c r="I493" i="1" l="1"/>
  <c r="F494" i="1"/>
  <c r="F495" i="1" l="1"/>
  <c r="I494" i="1"/>
  <c r="F496" i="1" l="1"/>
  <c r="I495" i="1"/>
  <c r="I496" i="1" l="1"/>
  <c r="F497" i="1"/>
  <c r="I497" i="1" l="1"/>
  <c r="F498" i="1"/>
  <c r="F499" i="1" l="1"/>
  <c r="I498" i="1"/>
  <c r="I499" i="1" l="1"/>
  <c r="F500" i="1"/>
  <c r="I500" i="1" l="1"/>
  <c r="F501" i="1"/>
  <c r="F502" i="1" l="1"/>
  <c r="I501" i="1"/>
  <c r="I502" i="1" l="1"/>
  <c r="F503" i="1"/>
  <c r="F504" i="1" l="1"/>
  <c r="I503" i="1"/>
  <c r="I504" i="1" l="1"/>
  <c r="F505" i="1"/>
  <c r="I505" i="1" l="1"/>
  <c r="F506" i="1"/>
  <c r="F507" i="1" l="1"/>
  <c r="I506" i="1"/>
  <c r="F508" i="1" l="1"/>
  <c r="I507" i="1"/>
  <c r="I508" i="1" l="1"/>
  <c r="F509" i="1"/>
  <c r="F510" i="1" l="1"/>
  <c r="I509" i="1"/>
  <c r="F511" i="1" l="1"/>
  <c r="I510" i="1"/>
  <c r="I511" i="1" l="1"/>
  <c r="F512" i="1"/>
  <c r="I512" i="1" l="1"/>
  <c r="F513" i="1"/>
  <c r="F514" i="1" l="1"/>
  <c r="I513" i="1"/>
  <c r="F515" i="1" l="1"/>
  <c r="I514" i="1"/>
  <c r="I515" i="1" l="1"/>
  <c r="F516" i="1"/>
  <c r="F517" i="1" l="1"/>
  <c r="I516" i="1"/>
  <c r="F518" i="1" l="1"/>
  <c r="I517" i="1"/>
  <c r="F519" i="1" l="1"/>
  <c r="I518" i="1"/>
  <c r="F520" i="1" l="1"/>
  <c r="I519" i="1"/>
  <c r="I520" i="1" l="1"/>
  <c r="F521" i="1"/>
  <c r="I521" i="1" l="1"/>
  <c r="F522" i="1"/>
  <c r="F523" i="1" l="1"/>
  <c r="I522" i="1"/>
  <c r="F524" i="1" l="1"/>
  <c r="I523" i="1"/>
  <c r="F525" i="1" l="1"/>
  <c r="I524" i="1"/>
  <c r="F526" i="1" l="1"/>
  <c r="I525" i="1"/>
  <c r="F527" i="1" l="1"/>
  <c r="I526" i="1"/>
  <c r="F528" i="1" l="1"/>
  <c r="I527" i="1"/>
  <c r="I528" i="1" l="1"/>
  <c r="F529" i="1"/>
  <c r="F530" i="1" l="1"/>
  <c r="I529" i="1"/>
  <c r="F531" i="1" l="1"/>
  <c r="I530" i="1"/>
  <c r="F532" i="1" l="1"/>
  <c r="I531" i="1"/>
  <c r="F533" i="1" l="1"/>
  <c r="I532" i="1"/>
  <c r="F534" i="1" l="1"/>
  <c r="I533" i="1"/>
  <c r="I534" i="1" l="1"/>
  <c r="F535" i="1"/>
  <c r="F536" i="1" l="1"/>
  <c r="I535" i="1"/>
  <c r="I536" i="1" l="1"/>
  <c r="F537" i="1"/>
  <c r="F538" i="1" l="1"/>
  <c r="I537" i="1"/>
  <c r="F539" i="1" l="1"/>
  <c r="I538" i="1"/>
  <c r="I539" i="1" l="1"/>
  <c r="F540" i="1"/>
  <c r="F541" i="1" l="1"/>
  <c r="I540" i="1"/>
  <c r="F542" i="1" l="1"/>
  <c r="I541" i="1"/>
  <c r="I542" i="1" l="1"/>
  <c r="F543" i="1"/>
  <c r="F544" i="1" l="1"/>
  <c r="I543" i="1"/>
  <c r="I544" i="1" l="1"/>
  <c r="F545" i="1"/>
  <c r="I545" i="1" l="1"/>
  <c r="F546" i="1"/>
  <c r="F547" i="1" l="1"/>
  <c r="I546" i="1"/>
  <c r="I547" i="1" l="1"/>
  <c r="F548" i="1"/>
  <c r="I548" i="1" l="1"/>
  <c r="F549" i="1"/>
  <c r="F550" i="1" l="1"/>
  <c r="I549" i="1"/>
  <c r="I550" i="1" l="1"/>
  <c r="F551" i="1"/>
  <c r="F552" i="1" l="1"/>
  <c r="I551" i="1"/>
  <c r="I552" i="1" l="1"/>
  <c r="F553" i="1"/>
  <c r="F554" i="1" l="1"/>
  <c r="I553" i="1"/>
  <c r="F555" i="1" l="1"/>
  <c r="I554" i="1"/>
  <c r="I555" i="1" l="1"/>
  <c r="F556" i="1"/>
  <c r="I556" i="1" l="1"/>
  <c r="F557" i="1"/>
  <c r="F558" i="1" l="1"/>
  <c r="I557" i="1"/>
  <c r="F559" i="1" l="1"/>
  <c r="I558" i="1"/>
  <c r="I559" i="1" l="1"/>
  <c r="F560" i="1"/>
  <c r="I560" i="1" l="1"/>
  <c r="F561" i="1"/>
  <c r="F562" i="1" l="1"/>
  <c r="I561" i="1"/>
  <c r="F563" i="1" l="1"/>
  <c r="I562" i="1"/>
  <c r="I563" i="1" l="1"/>
  <c r="F564" i="1"/>
  <c r="F565" i="1" l="1"/>
  <c r="I564" i="1"/>
  <c r="F566" i="1" l="1"/>
  <c r="I565" i="1"/>
  <c r="I566" i="1" l="1"/>
  <c r="F567" i="1"/>
  <c r="I567" i="1" l="1"/>
  <c r="F568" i="1"/>
  <c r="I568" i="1" l="1"/>
  <c r="F569" i="1"/>
  <c r="F570" i="1" l="1"/>
  <c r="I569" i="1"/>
  <c r="F571" i="1" l="1"/>
  <c r="I570" i="1"/>
  <c r="I571" i="1" l="1"/>
  <c r="F572" i="1"/>
  <c r="F573" i="1" l="1"/>
  <c r="I572" i="1"/>
  <c r="F574" i="1" l="1"/>
  <c r="I573" i="1"/>
  <c r="I574" i="1" l="1"/>
  <c r="F575" i="1"/>
  <c r="F576" i="1" l="1"/>
  <c r="I575" i="1"/>
  <c r="I576" i="1" l="1"/>
  <c r="F577" i="1"/>
  <c r="I577" i="1" l="1"/>
  <c r="F578" i="1"/>
  <c r="F579" i="1" l="1"/>
  <c r="I578" i="1"/>
  <c r="I579" i="1" l="1"/>
  <c r="F580" i="1"/>
  <c r="I580" i="1" l="1"/>
  <c r="F581" i="1"/>
  <c r="F582" i="1" l="1"/>
  <c r="I581" i="1"/>
  <c r="F583" i="1" l="1"/>
  <c r="I582" i="1"/>
  <c r="F584" i="1" l="1"/>
  <c r="I583" i="1"/>
  <c r="I584" i="1" l="1"/>
  <c r="F585" i="1"/>
  <c r="F586" i="1" l="1"/>
  <c r="I585" i="1"/>
  <c r="F587" i="1" l="1"/>
  <c r="I586" i="1"/>
  <c r="I587" i="1" l="1"/>
  <c r="F588" i="1"/>
  <c r="F589" i="1" l="1"/>
  <c r="I588" i="1"/>
  <c r="F590" i="1" l="1"/>
  <c r="I589" i="1"/>
  <c r="F591" i="1" l="1"/>
  <c r="I590" i="1"/>
  <c r="I591" i="1" l="1"/>
  <c r="F592" i="1"/>
  <c r="I592" i="1" l="1"/>
  <c r="F593" i="1"/>
  <c r="F594" i="1" l="1"/>
  <c r="I593" i="1"/>
  <c r="F595" i="1" l="1"/>
  <c r="I594" i="1"/>
  <c r="I595" i="1" l="1"/>
  <c r="F596" i="1"/>
  <c r="F597" i="1" l="1"/>
  <c r="I596" i="1"/>
  <c r="F598" i="1" l="1"/>
  <c r="I597" i="1"/>
  <c r="I598" i="1" l="1"/>
  <c r="F599" i="1"/>
  <c r="F600" i="1" l="1"/>
  <c r="I599" i="1"/>
  <c r="I600" i="1" l="1"/>
  <c r="F601" i="1"/>
  <c r="F602" i="1" l="1"/>
  <c r="I601" i="1"/>
  <c r="F603" i="1" l="1"/>
  <c r="I602" i="1"/>
  <c r="I603" i="1" l="1"/>
  <c r="F604" i="1"/>
  <c r="F605" i="1" l="1"/>
  <c r="I604" i="1"/>
  <c r="F606" i="1" l="1"/>
  <c r="I605" i="1"/>
  <c r="F607" i="1" l="1"/>
  <c r="I606" i="1"/>
  <c r="F608" i="1" l="1"/>
  <c r="I607" i="1"/>
  <c r="I608" i="1" l="1"/>
  <c r="F609" i="1"/>
  <c r="I609" i="1" l="1"/>
  <c r="F610" i="1"/>
  <c r="F611" i="1" l="1"/>
  <c r="I610" i="1"/>
  <c r="I611" i="1" l="1"/>
  <c r="F612" i="1"/>
  <c r="I612" i="1" l="1"/>
  <c r="F613" i="1"/>
  <c r="F614" i="1" l="1"/>
  <c r="I613" i="1"/>
  <c r="F615" i="1" l="1"/>
  <c r="I614" i="1"/>
  <c r="F616" i="1" l="1"/>
  <c r="I615" i="1"/>
  <c r="I616" i="1" l="1"/>
  <c r="F617" i="1"/>
  <c r="F618" i="1" l="1"/>
  <c r="I617" i="1"/>
  <c r="F619" i="1" l="1"/>
  <c r="I618" i="1"/>
  <c r="I619" i="1" l="1"/>
  <c r="F620" i="1"/>
  <c r="F621" i="1" l="1"/>
  <c r="I620" i="1"/>
  <c r="F622" i="1" l="1"/>
  <c r="I621" i="1"/>
  <c r="F623" i="1" l="1"/>
  <c r="I622" i="1"/>
  <c r="I623" i="1" l="1"/>
  <c r="F624" i="1"/>
  <c r="I624" i="1" l="1"/>
  <c r="F625" i="1"/>
  <c r="F626" i="1" l="1"/>
  <c r="I625" i="1"/>
  <c r="F627" i="1" l="1"/>
  <c r="I626" i="1"/>
  <c r="I627" i="1" l="1"/>
  <c r="F628" i="1"/>
  <c r="F629" i="1" l="1"/>
  <c r="I628" i="1"/>
  <c r="F630" i="1" l="1"/>
  <c r="I629" i="1"/>
  <c r="I630" i="1" l="1"/>
  <c r="F631" i="1"/>
  <c r="F632" i="1" l="1"/>
  <c r="I631" i="1"/>
  <c r="I632" i="1" l="1"/>
  <c r="F633" i="1"/>
  <c r="F634" i="1" l="1"/>
  <c r="I633" i="1"/>
  <c r="F635" i="1" l="1"/>
  <c r="I634" i="1"/>
  <c r="I635" i="1" l="1"/>
  <c r="F636" i="1"/>
  <c r="F637" i="1" l="1"/>
  <c r="I636" i="1"/>
  <c r="F638" i="1" l="1"/>
  <c r="I637" i="1"/>
  <c r="F639" i="1" l="1"/>
  <c r="I638" i="1"/>
  <c r="F640" i="1" l="1"/>
  <c r="I639" i="1"/>
  <c r="I640" i="1" l="1"/>
  <c r="F641" i="1"/>
  <c r="I641" i="1" l="1"/>
  <c r="F642" i="1"/>
  <c r="F643" i="1" l="1"/>
  <c r="I642" i="1"/>
  <c r="I643" i="1" l="1"/>
  <c r="F644" i="1"/>
  <c r="I644" i="1" l="1"/>
  <c r="F645" i="1"/>
  <c r="F646" i="1" l="1"/>
  <c r="I645" i="1"/>
  <c r="I646" i="1" l="1"/>
  <c r="F647" i="1"/>
  <c r="F648" i="1" l="1"/>
  <c r="I647" i="1"/>
  <c r="I648" i="1" l="1"/>
  <c r="F649" i="1"/>
  <c r="F650" i="1" l="1"/>
  <c r="I649" i="1"/>
  <c r="F651" i="1" l="1"/>
  <c r="I650" i="1"/>
  <c r="I651" i="1" l="1"/>
  <c r="F652" i="1"/>
  <c r="I652" i="1" l="1"/>
  <c r="F653" i="1"/>
  <c r="F654" i="1" l="1"/>
  <c r="I653" i="1"/>
  <c r="F655" i="1" l="1"/>
  <c r="I654" i="1"/>
  <c r="I655" i="1" l="1"/>
  <c r="F656" i="1"/>
  <c r="I656" i="1" l="1"/>
  <c r="F657" i="1"/>
  <c r="F658" i="1" l="1"/>
  <c r="I657" i="1"/>
  <c r="F659" i="1" l="1"/>
  <c r="I658" i="1"/>
  <c r="I659" i="1" l="1"/>
  <c r="F660" i="1"/>
  <c r="F661" i="1" l="1"/>
  <c r="I660" i="1"/>
  <c r="F662" i="1" l="1"/>
  <c r="I661" i="1"/>
  <c r="I662" i="1" l="1"/>
  <c r="F663" i="1"/>
  <c r="F664" i="1" l="1"/>
  <c r="I663" i="1"/>
  <c r="I664" i="1" l="1"/>
  <c r="F665" i="1"/>
  <c r="F666" i="1" l="1"/>
  <c r="I665" i="1"/>
  <c r="F667" i="1" l="1"/>
  <c r="I666" i="1"/>
  <c r="I667" i="1" l="1"/>
  <c r="F668" i="1"/>
  <c r="F669" i="1" l="1"/>
  <c r="I668" i="1"/>
  <c r="F670" i="1" l="1"/>
  <c r="I669" i="1"/>
  <c r="I670" i="1" l="1"/>
  <c r="F671" i="1"/>
  <c r="I671" i="1" s="1"/>
</calcChain>
</file>

<file path=xl/sharedStrings.xml><?xml version="1.0" encoding="utf-8"?>
<sst xmlns="http://schemas.openxmlformats.org/spreadsheetml/2006/main" count="2943" uniqueCount="40">
  <si>
    <t>SEMANA</t>
  </si>
  <si>
    <t>Previsto</t>
  </si>
  <si>
    <t>Real</t>
  </si>
  <si>
    <t>OVOS POR AVE (ovos/dia)</t>
  </si>
  <si>
    <t>CONSUMO DE RAÇÃO (g/ave dia)</t>
  </si>
  <si>
    <t>Granja</t>
  </si>
  <si>
    <t>Genética</t>
  </si>
  <si>
    <t>AVES</t>
  </si>
  <si>
    <t>Viabilidade</t>
  </si>
  <si>
    <t>União</t>
  </si>
  <si>
    <t>Data</t>
  </si>
  <si>
    <t>Dia</t>
  </si>
  <si>
    <t>VIABILIDADE</t>
  </si>
  <si>
    <t>Aves mortab.</t>
  </si>
  <si>
    <t>SEG</t>
  </si>
  <si>
    <t>TER</t>
  </si>
  <si>
    <t>QUA</t>
  </si>
  <si>
    <t>QUI</t>
  </si>
  <si>
    <t>SEX</t>
  </si>
  <si>
    <t>SÁB</t>
  </si>
  <si>
    <t>DOM</t>
  </si>
  <si>
    <t>Lohmann B LITE</t>
  </si>
  <si>
    <t>Postura</t>
  </si>
  <si>
    <t>Previsto %</t>
  </si>
  <si>
    <t>Previsto qtde</t>
  </si>
  <si>
    <t>Galpão Cria</t>
  </si>
  <si>
    <t>Galpão Recria</t>
  </si>
  <si>
    <t>Galpão Postura</t>
  </si>
  <si>
    <t>Y40</t>
  </si>
  <si>
    <t>A1</t>
  </si>
  <si>
    <t>Cria/Recria</t>
  </si>
  <si>
    <t>Lote</t>
  </si>
  <si>
    <t>L42</t>
  </si>
  <si>
    <t>Data Nasc.</t>
  </si>
  <si>
    <t>Quant. Inicial Aves</t>
  </si>
  <si>
    <t>Aves</t>
  </si>
  <si>
    <t>Real %</t>
  </si>
  <si>
    <t>Lohmann White LITE</t>
  </si>
  <si>
    <t xml:space="preserve">Dekalb White </t>
  </si>
  <si>
    <t>Bovans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</si>
</sst>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_-;\-* #,##0_-;_-* &quot;-&quot;???_-;_-@_-"/>
    <numFmt numFmtId="167" formatCode="0.00000%"/>
    <numFmt numFmtId="168" formatCode="0.000"/>
    <numFmt numFmtId="169" formatCode="0.0"/>
    <numFmt numFmtId="170" formatCode="_-* #,##0_-;\-* #,##0_-;_-* &quot;-&quot;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9" fontId="0" fillId="2" borderId="0" xfId="2" applyFont="1" applyFill="1" applyAlignment="1">
      <alignment horizontal="center" vertical="center"/>
    </xf>
    <xf numFmtId="166" fontId="0" fillId="0" borderId="0" xfId="0" applyNumberFormat="1"/>
    <xf numFmtId="167" fontId="0" fillId="0" borderId="0" xfId="2" applyNumberFormat="1" applyFont="1"/>
    <xf numFmtId="2" fontId="0" fillId="0" borderId="0" xfId="0" applyNumberFormat="1"/>
    <xf numFmtId="168" fontId="0" fillId="0" borderId="0" xfId="2" applyNumberFormat="1" applyFont="1"/>
    <xf numFmtId="164" fontId="0" fillId="0" borderId="0" xfId="1" applyNumberFormat="1" applyFont="1"/>
    <xf numFmtId="169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164" fontId="0" fillId="2" borderId="0" xfId="1" applyNumberFormat="1" applyFont="1" applyFill="1"/>
    <xf numFmtId="164" fontId="0" fillId="0" borderId="0" xfId="1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64" fontId="0" fillId="4" borderId="0" xfId="1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4" fontId="0" fillId="8" borderId="0" xfId="1" applyNumberFormat="1" applyFont="1" applyFill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4" borderId="0" xfId="2" applyNumberFormat="1" applyFont="1" applyFill="1" applyAlignment="1">
      <alignment horizontal="center"/>
    </xf>
    <xf numFmtId="165" fontId="0" fillId="0" borderId="0" xfId="2" applyNumberFormat="1" applyFont="1"/>
    <xf numFmtId="164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 vertical="center"/>
    </xf>
    <xf numFmtId="2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22B3-AA59-4922-BD0E-BFFE84191B5F}">
  <dimension ref="A1:S707"/>
  <sheetViews>
    <sheetView workbookViewId="0">
      <selection activeCell="M33" sqref="D33:M44"/>
    </sheetView>
  </sheetViews>
  <sheetFormatPr baseColWidth="10" defaultColWidth="8.83203125" defaultRowHeight="15" x14ac:dyDescent="0.2"/>
  <cols>
    <col min="1" max="1" width="13.1640625" style="2" customWidth="1"/>
    <col min="2" max="2" width="30.5" customWidth="1"/>
    <col min="4" max="5" width="42.83203125" customWidth="1"/>
    <col min="6" max="7" width="10.6640625" customWidth="1"/>
    <col min="8" max="8" width="10.6640625" style="18" customWidth="1"/>
    <col min="9" max="9" width="10.6640625" style="24" customWidth="1"/>
    <col min="10" max="11" width="10.6640625" style="23" customWidth="1"/>
    <col min="12" max="12" width="10.6640625" style="17" customWidth="1"/>
    <col min="13" max="13" width="10.6640625" style="2" customWidth="1"/>
    <col min="14" max="14" width="25.6640625" bestFit="1" customWidth="1"/>
    <col min="16" max="16" width="11.1640625" bestFit="1" customWidth="1"/>
  </cols>
  <sheetData>
    <row r="1" spans="1:19" x14ac:dyDescent="0.2">
      <c r="A1" s="9" t="s">
        <v>5</v>
      </c>
      <c r="B1" s="37" t="s">
        <v>9</v>
      </c>
      <c r="C1" s="37"/>
      <c r="D1" s="40" t="s">
        <v>34</v>
      </c>
      <c r="E1" s="40"/>
      <c r="F1" s="40"/>
      <c r="G1" s="36">
        <v>70000</v>
      </c>
      <c r="H1" s="21" t="s">
        <v>35</v>
      </c>
      <c r="J1" s="23" t="s">
        <v>8</v>
      </c>
      <c r="L1" s="17" t="s">
        <v>30</v>
      </c>
      <c r="M1" s="11">
        <v>0.98</v>
      </c>
      <c r="N1" s="2">
        <v>19</v>
      </c>
      <c r="O1" s="15">
        <f>(G1-M1*G1)/N1/7</f>
        <v>10.526315789473685</v>
      </c>
      <c r="P1" s="16">
        <f>G1*M1</f>
        <v>68600</v>
      </c>
      <c r="Q1" s="14"/>
      <c r="S1" s="13"/>
    </row>
    <row r="2" spans="1:19" x14ac:dyDescent="0.2">
      <c r="A2" s="9" t="s">
        <v>6</v>
      </c>
      <c r="B2" s="38" t="s">
        <v>21</v>
      </c>
      <c r="C2" s="38"/>
      <c r="D2" s="40" t="s">
        <v>25</v>
      </c>
      <c r="E2" s="40"/>
      <c r="F2" s="40"/>
      <c r="G2" s="3" t="s">
        <v>29</v>
      </c>
      <c r="H2" s="22">
        <v>70000</v>
      </c>
      <c r="L2" s="17" t="s">
        <v>22</v>
      </c>
      <c r="M2" s="11">
        <v>0.92</v>
      </c>
      <c r="N2" s="2">
        <v>95</v>
      </c>
      <c r="O2" s="15">
        <f>(P1-P2)/(N2-N1)/7</f>
        <v>7.8947368421052628</v>
      </c>
      <c r="P2" s="16">
        <f>G1*M2</f>
        <v>64400</v>
      </c>
      <c r="R2">
        <f>N2-N1</f>
        <v>76</v>
      </c>
    </row>
    <row r="3" spans="1:19" x14ac:dyDescent="0.2">
      <c r="A3" s="9" t="s">
        <v>33</v>
      </c>
      <c r="B3" s="39">
        <v>45334</v>
      </c>
      <c r="C3" s="39"/>
      <c r="D3" s="40" t="s">
        <v>26</v>
      </c>
      <c r="E3" s="40"/>
      <c r="F3" s="40"/>
      <c r="G3" s="3" t="s">
        <v>29</v>
      </c>
      <c r="H3" s="22">
        <v>70000</v>
      </c>
    </row>
    <row r="4" spans="1:19" x14ac:dyDescent="0.2">
      <c r="A4" s="9" t="s">
        <v>31</v>
      </c>
      <c r="B4" s="38" t="s">
        <v>32</v>
      </c>
      <c r="C4" s="38"/>
      <c r="D4" s="40" t="s">
        <v>27</v>
      </c>
      <c r="E4" s="40"/>
      <c r="F4" s="40"/>
      <c r="G4" s="3" t="s">
        <v>28</v>
      </c>
      <c r="H4" s="22">
        <v>68582</v>
      </c>
    </row>
    <row r="5" spans="1:19" ht="29.25" customHeight="1" x14ac:dyDescent="0.2">
      <c r="B5" s="42" t="s">
        <v>0</v>
      </c>
      <c r="C5" s="42"/>
      <c r="D5" s="2" t="s">
        <v>12</v>
      </c>
      <c r="E5" s="2"/>
      <c r="F5" s="42" t="s">
        <v>7</v>
      </c>
      <c r="G5" s="42"/>
      <c r="H5" s="41" t="s">
        <v>3</v>
      </c>
      <c r="I5" s="41"/>
      <c r="J5" s="41"/>
      <c r="K5" s="41"/>
      <c r="L5" s="41" t="s">
        <v>4</v>
      </c>
      <c r="M5" s="41"/>
    </row>
    <row r="6" spans="1:19" x14ac:dyDescent="0.2">
      <c r="A6" s="5" t="s">
        <v>10</v>
      </c>
      <c r="B6" s="4" t="s">
        <v>0</v>
      </c>
      <c r="C6" s="5" t="s">
        <v>11</v>
      </c>
      <c r="D6" s="4" t="s">
        <v>13</v>
      </c>
      <c r="E6" s="4"/>
      <c r="F6" s="5" t="s">
        <v>1</v>
      </c>
      <c r="G6" s="5" t="s">
        <v>2</v>
      </c>
      <c r="H6" s="28" t="s">
        <v>23</v>
      </c>
      <c r="I6" s="25" t="s">
        <v>24</v>
      </c>
      <c r="J6" s="26" t="s">
        <v>2</v>
      </c>
      <c r="K6" s="29" t="s">
        <v>36</v>
      </c>
      <c r="L6" s="30" t="s">
        <v>1</v>
      </c>
      <c r="M6" s="5" t="s">
        <v>2</v>
      </c>
    </row>
    <row r="7" spans="1:19" x14ac:dyDescent="0.2">
      <c r="A7" s="6">
        <f>B3</f>
        <v>45334</v>
      </c>
      <c r="B7" s="7">
        <v>1</v>
      </c>
      <c r="C7" s="2" t="s">
        <v>14</v>
      </c>
      <c r="D7" s="31">
        <v>20</v>
      </c>
      <c r="E7" s="1"/>
      <c r="F7" s="12">
        <f>G1-O1</f>
        <v>69989.473684210519</v>
      </c>
      <c r="G7" s="34">
        <f>G1-D7</f>
        <v>69980</v>
      </c>
      <c r="H7" s="19">
        <v>0</v>
      </c>
      <c r="I7" s="24">
        <f>F7*H7</f>
        <v>0</v>
      </c>
      <c r="J7" s="23">
        <v>0</v>
      </c>
      <c r="K7" s="27">
        <v>0</v>
      </c>
      <c r="L7" s="17">
        <v>10</v>
      </c>
      <c r="M7" s="3">
        <v>12</v>
      </c>
    </row>
    <row r="8" spans="1:19" x14ac:dyDescent="0.2">
      <c r="A8" s="6">
        <f>A7+1</f>
        <v>45335</v>
      </c>
      <c r="B8" s="7">
        <v>1</v>
      </c>
      <c r="C8" s="2" t="s">
        <v>15</v>
      </c>
      <c r="D8" s="31">
        <v>10</v>
      </c>
      <c r="E8" s="1"/>
      <c r="F8" s="12">
        <f t="shared" ref="F8:F71" si="0">F7-$O$1</f>
        <v>69978.947368421039</v>
      </c>
      <c r="G8" s="34">
        <f t="shared" ref="G8:G71" si="1">G7-D8</f>
        <v>69970</v>
      </c>
      <c r="H8" s="19">
        <v>0</v>
      </c>
      <c r="I8" s="24">
        <f t="shared" ref="I8:I71" si="2">F8*H8</f>
        <v>0</v>
      </c>
      <c r="J8" s="23">
        <v>0</v>
      </c>
      <c r="K8" s="27">
        <v>0</v>
      </c>
      <c r="L8" s="17">
        <v>10</v>
      </c>
      <c r="M8" s="3">
        <v>15</v>
      </c>
    </row>
    <row r="9" spans="1:19" x14ac:dyDescent="0.2">
      <c r="A9" s="6">
        <f t="shared" ref="A9:A72" si="3">A8+1</f>
        <v>45336</v>
      </c>
      <c r="B9" s="7">
        <v>1</v>
      </c>
      <c r="C9" s="2" t="s">
        <v>16</v>
      </c>
      <c r="D9" s="31">
        <v>7</v>
      </c>
      <c r="E9" s="1"/>
      <c r="F9" s="12">
        <f t="shared" si="0"/>
        <v>69968.421052631558</v>
      </c>
      <c r="G9" s="34">
        <f t="shared" si="1"/>
        <v>69963</v>
      </c>
      <c r="H9" s="19">
        <v>0</v>
      </c>
      <c r="I9" s="24">
        <f t="shared" si="2"/>
        <v>0</v>
      </c>
      <c r="J9" s="23">
        <v>0</v>
      </c>
      <c r="K9" s="27">
        <v>0</v>
      </c>
      <c r="L9" s="17">
        <v>10</v>
      </c>
      <c r="M9" s="3">
        <v>13</v>
      </c>
    </row>
    <row r="10" spans="1:19" x14ac:dyDescent="0.2">
      <c r="A10" s="6">
        <f t="shared" si="3"/>
        <v>45337</v>
      </c>
      <c r="B10" s="7">
        <v>1</v>
      </c>
      <c r="C10" s="2" t="s">
        <v>17</v>
      </c>
      <c r="D10" s="31">
        <v>12</v>
      </c>
      <c r="E10" s="1"/>
      <c r="F10" s="12">
        <f t="shared" si="0"/>
        <v>69957.894736842078</v>
      </c>
      <c r="G10" s="34">
        <f t="shared" si="1"/>
        <v>69951</v>
      </c>
      <c r="H10" s="19">
        <v>0</v>
      </c>
      <c r="I10" s="24">
        <f t="shared" si="2"/>
        <v>0</v>
      </c>
      <c r="J10" s="23">
        <v>0</v>
      </c>
      <c r="K10" s="27">
        <v>0</v>
      </c>
      <c r="L10" s="17">
        <v>10</v>
      </c>
      <c r="M10" s="3">
        <v>10</v>
      </c>
    </row>
    <row r="11" spans="1:19" x14ac:dyDescent="0.2">
      <c r="A11" s="6">
        <f t="shared" si="3"/>
        <v>45338</v>
      </c>
      <c r="B11" s="7">
        <v>1</v>
      </c>
      <c r="C11" s="2" t="s">
        <v>18</v>
      </c>
      <c r="D11" s="31">
        <v>5</v>
      </c>
      <c r="E11" s="1"/>
      <c r="F11" s="12">
        <f t="shared" si="0"/>
        <v>69947.368421052597</v>
      </c>
      <c r="G11" s="34">
        <f t="shared" si="1"/>
        <v>69946</v>
      </c>
      <c r="H11" s="19">
        <v>0</v>
      </c>
      <c r="I11" s="24">
        <f t="shared" si="2"/>
        <v>0</v>
      </c>
      <c r="J11" s="23">
        <v>0</v>
      </c>
      <c r="K11" s="27">
        <v>0</v>
      </c>
      <c r="L11" s="17">
        <v>10</v>
      </c>
      <c r="M11" s="3">
        <v>14</v>
      </c>
    </row>
    <row r="12" spans="1:19" x14ac:dyDescent="0.2">
      <c r="A12" s="6">
        <f t="shared" si="3"/>
        <v>45339</v>
      </c>
      <c r="B12" s="7">
        <v>1</v>
      </c>
      <c r="C12" s="2" t="s">
        <v>19</v>
      </c>
      <c r="D12" s="31">
        <v>12</v>
      </c>
      <c r="E12" s="1"/>
      <c r="F12" s="12">
        <f t="shared" si="0"/>
        <v>69936.842105263117</v>
      </c>
      <c r="G12" s="34">
        <f t="shared" si="1"/>
        <v>69934</v>
      </c>
      <c r="H12" s="19">
        <v>0</v>
      </c>
      <c r="I12" s="24">
        <f t="shared" si="2"/>
        <v>0</v>
      </c>
      <c r="J12" s="23">
        <v>0</v>
      </c>
      <c r="K12" s="27">
        <v>0</v>
      </c>
      <c r="L12" s="17">
        <v>10</v>
      </c>
      <c r="M12" s="3">
        <v>15</v>
      </c>
    </row>
    <row r="13" spans="1:19" x14ac:dyDescent="0.2">
      <c r="A13" s="6">
        <f t="shared" si="3"/>
        <v>45340</v>
      </c>
      <c r="B13" s="7">
        <v>1</v>
      </c>
      <c r="C13" s="8" t="s">
        <v>20</v>
      </c>
      <c r="D13" s="31"/>
      <c r="E13" s="1"/>
      <c r="F13" s="12">
        <f t="shared" si="0"/>
        <v>69926.315789473636</v>
      </c>
      <c r="G13" s="34">
        <f t="shared" si="1"/>
        <v>69934</v>
      </c>
      <c r="H13" s="19">
        <v>0</v>
      </c>
      <c r="I13" s="24">
        <f t="shared" si="2"/>
        <v>0</v>
      </c>
      <c r="J13" s="23">
        <v>0</v>
      </c>
      <c r="K13" s="27">
        <v>0</v>
      </c>
      <c r="L13" s="17">
        <v>10</v>
      </c>
      <c r="M13" s="3">
        <v>18</v>
      </c>
    </row>
    <row r="14" spans="1:19" x14ac:dyDescent="0.2">
      <c r="A14" s="6">
        <f t="shared" si="3"/>
        <v>45341</v>
      </c>
      <c r="B14" s="1">
        <v>2</v>
      </c>
      <c r="C14" s="2" t="s">
        <v>14</v>
      </c>
      <c r="D14" s="31">
        <v>21</v>
      </c>
      <c r="E14" s="1"/>
      <c r="F14" s="12">
        <f t="shared" si="0"/>
        <v>69915.789473684155</v>
      </c>
      <c r="G14" s="34">
        <f t="shared" si="1"/>
        <v>69913</v>
      </c>
      <c r="H14" s="19">
        <v>0</v>
      </c>
      <c r="I14" s="24">
        <f t="shared" si="2"/>
        <v>0</v>
      </c>
      <c r="J14" s="23">
        <v>0</v>
      </c>
      <c r="K14" s="27">
        <v>0</v>
      </c>
      <c r="L14" s="17">
        <v>17</v>
      </c>
      <c r="M14" s="3">
        <v>17</v>
      </c>
    </row>
    <row r="15" spans="1:19" x14ac:dyDescent="0.2">
      <c r="A15" s="6">
        <f t="shared" si="3"/>
        <v>45342</v>
      </c>
      <c r="B15" s="1">
        <v>2</v>
      </c>
      <c r="C15" s="2" t="s">
        <v>15</v>
      </c>
      <c r="D15" s="31">
        <v>11</v>
      </c>
      <c r="E15" s="1"/>
      <c r="F15" s="12">
        <f t="shared" si="0"/>
        <v>69905.263157894675</v>
      </c>
      <c r="G15" s="34">
        <f t="shared" si="1"/>
        <v>69902</v>
      </c>
      <c r="H15" s="19">
        <v>0</v>
      </c>
      <c r="I15" s="24">
        <f t="shared" si="2"/>
        <v>0</v>
      </c>
      <c r="J15" s="23">
        <v>0</v>
      </c>
      <c r="K15" s="27">
        <v>0</v>
      </c>
      <c r="L15" s="17">
        <v>17</v>
      </c>
      <c r="M15" s="3">
        <v>17</v>
      </c>
    </row>
    <row r="16" spans="1:19" x14ac:dyDescent="0.2">
      <c r="A16" s="6">
        <f t="shared" si="3"/>
        <v>45343</v>
      </c>
      <c r="B16" s="1">
        <v>2</v>
      </c>
      <c r="C16" s="2" t="s">
        <v>16</v>
      </c>
      <c r="D16" s="31">
        <v>10</v>
      </c>
      <c r="E16" s="1"/>
      <c r="F16" s="12">
        <f t="shared" si="0"/>
        <v>69894.736842105194</v>
      </c>
      <c r="G16" s="34">
        <f t="shared" si="1"/>
        <v>69892</v>
      </c>
      <c r="H16" s="19">
        <v>0</v>
      </c>
      <c r="I16" s="24">
        <f t="shared" si="2"/>
        <v>0</v>
      </c>
      <c r="J16" s="23">
        <v>0</v>
      </c>
      <c r="K16" s="27">
        <v>0</v>
      </c>
      <c r="L16" s="17">
        <v>17</v>
      </c>
      <c r="M16" s="3">
        <v>16</v>
      </c>
    </row>
    <row r="17" spans="1:13" x14ac:dyDescent="0.2">
      <c r="A17" s="6">
        <f t="shared" si="3"/>
        <v>45344</v>
      </c>
      <c r="B17" s="1">
        <v>2</v>
      </c>
      <c r="C17" s="2" t="s">
        <v>17</v>
      </c>
      <c r="D17" s="31">
        <v>7</v>
      </c>
      <c r="E17" s="1"/>
      <c r="F17" s="12">
        <f t="shared" si="0"/>
        <v>69884.210526315714</v>
      </c>
      <c r="G17" s="34">
        <f t="shared" si="1"/>
        <v>69885</v>
      </c>
      <c r="H17" s="19">
        <v>0</v>
      </c>
      <c r="I17" s="24">
        <f t="shared" si="2"/>
        <v>0</v>
      </c>
      <c r="J17" s="23">
        <v>0</v>
      </c>
      <c r="K17" s="27">
        <v>0</v>
      </c>
      <c r="L17" s="17">
        <v>17</v>
      </c>
      <c r="M17" s="3">
        <v>18</v>
      </c>
    </row>
    <row r="18" spans="1:13" x14ac:dyDescent="0.2">
      <c r="A18" s="6">
        <f t="shared" si="3"/>
        <v>45345</v>
      </c>
      <c r="B18" s="1">
        <v>2</v>
      </c>
      <c r="C18" s="2" t="s">
        <v>18</v>
      </c>
      <c r="D18" s="31">
        <v>9</v>
      </c>
      <c r="E18" s="1"/>
      <c r="F18" s="12">
        <f t="shared" si="0"/>
        <v>69873.684210526233</v>
      </c>
      <c r="G18" s="34">
        <f t="shared" si="1"/>
        <v>69876</v>
      </c>
      <c r="H18" s="19">
        <v>0</v>
      </c>
      <c r="I18" s="24">
        <f t="shared" si="2"/>
        <v>0</v>
      </c>
      <c r="J18" s="23">
        <v>0</v>
      </c>
      <c r="K18" s="27">
        <v>0</v>
      </c>
      <c r="L18" s="17">
        <v>17</v>
      </c>
      <c r="M18" s="3">
        <v>21</v>
      </c>
    </row>
    <row r="19" spans="1:13" x14ac:dyDescent="0.2">
      <c r="A19" s="6">
        <f t="shared" si="3"/>
        <v>45346</v>
      </c>
      <c r="B19" s="1">
        <v>2</v>
      </c>
      <c r="C19" s="2" t="s">
        <v>19</v>
      </c>
      <c r="D19" s="31">
        <v>3</v>
      </c>
      <c r="E19" s="1"/>
      <c r="F19" s="12">
        <f t="shared" si="0"/>
        <v>69863.157894736752</v>
      </c>
      <c r="G19" s="34">
        <f t="shared" si="1"/>
        <v>69873</v>
      </c>
      <c r="H19" s="19">
        <v>0</v>
      </c>
      <c r="I19" s="24">
        <f t="shared" si="2"/>
        <v>0</v>
      </c>
      <c r="J19" s="23">
        <v>0</v>
      </c>
      <c r="K19" s="27">
        <v>0</v>
      </c>
      <c r="L19" s="17">
        <v>17</v>
      </c>
      <c r="M19" s="3">
        <v>22</v>
      </c>
    </row>
    <row r="20" spans="1:13" x14ac:dyDescent="0.2">
      <c r="A20" s="6">
        <f t="shared" si="3"/>
        <v>45347</v>
      </c>
      <c r="B20" s="1">
        <v>2</v>
      </c>
      <c r="C20" s="8" t="s">
        <v>20</v>
      </c>
      <c r="D20" s="31"/>
      <c r="E20" s="1"/>
      <c r="F20" s="12">
        <f t="shared" si="0"/>
        <v>69852.631578947272</v>
      </c>
      <c r="G20" s="34">
        <f t="shared" si="1"/>
        <v>69873</v>
      </c>
      <c r="H20" s="19">
        <v>0</v>
      </c>
      <c r="I20" s="24">
        <f t="shared" si="2"/>
        <v>0</v>
      </c>
      <c r="J20" s="23">
        <v>0</v>
      </c>
      <c r="K20" s="27">
        <v>0</v>
      </c>
      <c r="L20" s="17">
        <v>17</v>
      </c>
      <c r="M20" s="3">
        <v>25</v>
      </c>
    </row>
    <row r="21" spans="1:13" x14ac:dyDescent="0.2">
      <c r="A21" s="6">
        <f t="shared" si="3"/>
        <v>45348</v>
      </c>
      <c r="B21" s="1">
        <v>3</v>
      </c>
      <c r="C21" s="2" t="s">
        <v>14</v>
      </c>
      <c r="D21" s="31">
        <v>18</v>
      </c>
      <c r="E21" s="1"/>
      <c r="F21" s="12">
        <f t="shared" si="0"/>
        <v>69842.105263157791</v>
      </c>
      <c r="G21" s="34">
        <f t="shared" si="1"/>
        <v>69855</v>
      </c>
      <c r="H21" s="19">
        <v>0</v>
      </c>
      <c r="I21" s="24">
        <f t="shared" si="2"/>
        <v>0</v>
      </c>
      <c r="J21" s="23">
        <v>0</v>
      </c>
      <c r="K21" s="27">
        <v>0</v>
      </c>
      <c r="L21" s="17">
        <v>23</v>
      </c>
      <c r="M21" s="3">
        <v>25</v>
      </c>
    </row>
    <row r="22" spans="1:13" x14ac:dyDescent="0.2">
      <c r="A22" s="6">
        <f t="shared" si="3"/>
        <v>45349</v>
      </c>
      <c r="B22" s="1">
        <v>3</v>
      </c>
      <c r="C22" s="2" t="s">
        <v>15</v>
      </c>
      <c r="D22" s="31">
        <v>10</v>
      </c>
      <c r="E22" s="1"/>
      <c r="F22" s="12">
        <f t="shared" si="0"/>
        <v>69831.578947368311</v>
      </c>
      <c r="G22" s="34">
        <f t="shared" si="1"/>
        <v>69845</v>
      </c>
      <c r="H22" s="19">
        <v>0</v>
      </c>
      <c r="I22" s="24">
        <f t="shared" si="2"/>
        <v>0</v>
      </c>
      <c r="J22" s="23">
        <v>0</v>
      </c>
      <c r="K22" s="27">
        <v>0</v>
      </c>
      <c r="L22" s="17">
        <v>23</v>
      </c>
      <c r="M22" s="3">
        <v>28</v>
      </c>
    </row>
    <row r="23" spans="1:13" x14ac:dyDescent="0.2">
      <c r="A23" s="6">
        <f t="shared" si="3"/>
        <v>45350</v>
      </c>
      <c r="B23" s="1">
        <v>3</v>
      </c>
      <c r="C23" s="2" t="s">
        <v>16</v>
      </c>
      <c r="D23" s="31">
        <v>12</v>
      </c>
      <c r="E23" s="1"/>
      <c r="F23" s="12">
        <f t="shared" si="0"/>
        <v>69821.05263157883</v>
      </c>
      <c r="G23" s="34">
        <f t="shared" si="1"/>
        <v>69833</v>
      </c>
      <c r="H23" s="19">
        <v>0</v>
      </c>
      <c r="I23" s="24">
        <f t="shared" si="2"/>
        <v>0</v>
      </c>
      <c r="J23" s="23">
        <v>0</v>
      </c>
      <c r="K23" s="27">
        <v>0</v>
      </c>
      <c r="L23" s="17">
        <v>23</v>
      </c>
      <c r="M23" s="3">
        <v>25</v>
      </c>
    </row>
    <row r="24" spans="1:13" x14ac:dyDescent="0.2">
      <c r="A24" s="6">
        <f t="shared" si="3"/>
        <v>45351</v>
      </c>
      <c r="B24" s="1">
        <v>3</v>
      </c>
      <c r="C24" s="2" t="s">
        <v>17</v>
      </c>
      <c r="D24" s="31">
        <v>7</v>
      </c>
      <c r="E24" s="1"/>
      <c r="F24" s="12">
        <f t="shared" si="0"/>
        <v>69810.52631578935</v>
      </c>
      <c r="G24" s="34">
        <f t="shared" si="1"/>
        <v>69826</v>
      </c>
      <c r="H24" s="19">
        <v>0</v>
      </c>
      <c r="I24" s="24">
        <f t="shared" si="2"/>
        <v>0</v>
      </c>
      <c r="J24" s="23">
        <v>0</v>
      </c>
      <c r="K24" s="27">
        <v>0</v>
      </c>
      <c r="L24" s="17">
        <v>23</v>
      </c>
      <c r="M24" s="3">
        <v>29</v>
      </c>
    </row>
    <row r="25" spans="1:13" x14ac:dyDescent="0.2">
      <c r="A25" s="6">
        <f t="shared" si="3"/>
        <v>45352</v>
      </c>
      <c r="B25" s="1">
        <v>3</v>
      </c>
      <c r="C25" s="2" t="s">
        <v>18</v>
      </c>
      <c r="D25" s="31">
        <v>9</v>
      </c>
      <c r="E25" s="1"/>
      <c r="F25" s="12">
        <f t="shared" si="0"/>
        <v>69799.999999999869</v>
      </c>
      <c r="G25" s="34">
        <f t="shared" si="1"/>
        <v>69817</v>
      </c>
      <c r="H25" s="19">
        <v>0</v>
      </c>
      <c r="I25" s="24">
        <f t="shared" si="2"/>
        <v>0</v>
      </c>
      <c r="J25" s="23">
        <v>0</v>
      </c>
      <c r="K25" s="27">
        <v>0</v>
      </c>
      <c r="L25" s="17">
        <v>23</v>
      </c>
      <c r="M25" s="3">
        <v>23</v>
      </c>
    </row>
    <row r="26" spans="1:13" x14ac:dyDescent="0.2">
      <c r="A26" s="6">
        <f t="shared" si="3"/>
        <v>45353</v>
      </c>
      <c r="B26" s="1">
        <v>3</v>
      </c>
      <c r="C26" s="2" t="s">
        <v>19</v>
      </c>
      <c r="D26" s="31">
        <v>5</v>
      </c>
      <c r="E26" s="1"/>
      <c r="F26" s="12">
        <f t="shared" si="0"/>
        <v>69789.473684210388</v>
      </c>
      <c r="G26" s="34">
        <f t="shared" si="1"/>
        <v>69812</v>
      </c>
      <c r="H26" s="19">
        <v>0</v>
      </c>
      <c r="I26" s="24">
        <f t="shared" si="2"/>
        <v>0</v>
      </c>
      <c r="J26" s="23">
        <v>0</v>
      </c>
      <c r="K26" s="27">
        <v>0</v>
      </c>
      <c r="L26" s="17">
        <v>23</v>
      </c>
      <c r="M26" s="3">
        <v>28</v>
      </c>
    </row>
    <row r="27" spans="1:13" x14ac:dyDescent="0.2">
      <c r="A27" s="6">
        <f t="shared" si="3"/>
        <v>45354</v>
      </c>
      <c r="B27" s="1">
        <v>3</v>
      </c>
      <c r="C27" s="8" t="s">
        <v>20</v>
      </c>
      <c r="D27" s="31"/>
      <c r="E27" s="1"/>
      <c r="F27" s="12">
        <f t="shared" si="0"/>
        <v>69778.947368420908</v>
      </c>
      <c r="G27" s="34">
        <f t="shared" si="1"/>
        <v>69812</v>
      </c>
      <c r="H27" s="19">
        <v>0</v>
      </c>
      <c r="I27" s="24">
        <f t="shared" si="2"/>
        <v>0</v>
      </c>
      <c r="J27" s="23">
        <v>0</v>
      </c>
      <c r="K27" s="27">
        <v>0</v>
      </c>
      <c r="L27" s="17">
        <v>23</v>
      </c>
      <c r="M27" s="3">
        <v>32</v>
      </c>
    </row>
    <row r="28" spans="1:13" x14ac:dyDescent="0.2">
      <c r="A28" s="6">
        <f t="shared" si="3"/>
        <v>45355</v>
      </c>
      <c r="B28" s="1">
        <v>4</v>
      </c>
      <c r="C28" s="2" t="s">
        <v>14</v>
      </c>
      <c r="D28" s="31">
        <v>25</v>
      </c>
      <c r="E28" s="1"/>
      <c r="F28" s="12">
        <f t="shared" si="0"/>
        <v>69768.421052631427</v>
      </c>
      <c r="G28" s="34">
        <f t="shared" si="1"/>
        <v>69787</v>
      </c>
      <c r="H28" s="19">
        <v>0</v>
      </c>
      <c r="I28" s="24">
        <f t="shared" si="2"/>
        <v>0</v>
      </c>
      <c r="J28" s="23">
        <v>0</v>
      </c>
      <c r="K28" s="27">
        <v>0</v>
      </c>
      <c r="L28" s="17">
        <v>28</v>
      </c>
      <c r="M28" s="3">
        <v>32</v>
      </c>
    </row>
    <row r="29" spans="1:13" x14ac:dyDescent="0.2">
      <c r="A29" s="6">
        <f t="shared" si="3"/>
        <v>45356</v>
      </c>
      <c r="B29" s="1">
        <v>4</v>
      </c>
      <c r="C29" s="2" t="s">
        <v>15</v>
      </c>
      <c r="D29" s="31">
        <v>13</v>
      </c>
      <c r="E29" s="1"/>
      <c r="F29" s="12">
        <f t="shared" si="0"/>
        <v>69757.894736841947</v>
      </c>
      <c r="G29" s="34">
        <f t="shared" si="1"/>
        <v>69774</v>
      </c>
      <c r="H29" s="19">
        <v>0</v>
      </c>
      <c r="I29" s="24">
        <f t="shared" si="2"/>
        <v>0</v>
      </c>
      <c r="J29" s="23">
        <v>0</v>
      </c>
      <c r="K29" s="27">
        <v>0</v>
      </c>
      <c r="L29" s="17">
        <v>28</v>
      </c>
      <c r="M29" s="3">
        <v>33</v>
      </c>
    </row>
    <row r="30" spans="1:13" x14ac:dyDescent="0.2">
      <c r="A30" s="6">
        <f t="shared" si="3"/>
        <v>45357</v>
      </c>
      <c r="B30" s="1">
        <v>4</v>
      </c>
      <c r="C30" s="2" t="s">
        <v>16</v>
      </c>
      <c r="D30" s="31">
        <v>12</v>
      </c>
      <c r="E30" s="1"/>
      <c r="F30" s="12">
        <f t="shared" si="0"/>
        <v>69747.368421052466</v>
      </c>
      <c r="G30" s="34">
        <f t="shared" si="1"/>
        <v>69762</v>
      </c>
      <c r="H30" s="19">
        <v>0</v>
      </c>
      <c r="I30" s="24">
        <f t="shared" si="2"/>
        <v>0</v>
      </c>
      <c r="J30" s="23">
        <v>0</v>
      </c>
      <c r="K30" s="27">
        <v>0</v>
      </c>
      <c r="L30" s="17">
        <v>28</v>
      </c>
      <c r="M30" s="3">
        <v>36</v>
      </c>
    </row>
    <row r="31" spans="1:13" x14ac:dyDescent="0.2">
      <c r="A31" s="6">
        <f t="shared" si="3"/>
        <v>45358</v>
      </c>
      <c r="B31" s="1">
        <v>4</v>
      </c>
      <c r="C31" s="2" t="s">
        <v>17</v>
      </c>
      <c r="D31" s="31">
        <v>8</v>
      </c>
      <c r="E31" s="1"/>
      <c r="F31" s="12">
        <f t="shared" si="0"/>
        <v>69736.842105262986</v>
      </c>
      <c r="G31" s="34">
        <f t="shared" si="1"/>
        <v>69754</v>
      </c>
      <c r="H31" s="19">
        <v>0</v>
      </c>
      <c r="I31" s="24">
        <f t="shared" si="2"/>
        <v>0</v>
      </c>
      <c r="J31" s="23">
        <v>0</v>
      </c>
      <c r="K31" s="27">
        <v>0</v>
      </c>
      <c r="L31" s="17">
        <v>28</v>
      </c>
      <c r="M31" s="3">
        <v>35</v>
      </c>
    </row>
    <row r="32" spans="1:13" x14ac:dyDescent="0.2">
      <c r="A32" s="6">
        <f t="shared" si="3"/>
        <v>45359</v>
      </c>
      <c r="B32" s="1">
        <v>4</v>
      </c>
      <c r="C32" s="2" t="s">
        <v>18</v>
      </c>
      <c r="D32" s="31">
        <v>9</v>
      </c>
      <c r="E32" s="1"/>
      <c r="F32" s="12">
        <f t="shared" si="0"/>
        <v>69726.315789473505</v>
      </c>
      <c r="G32" s="34">
        <f t="shared" si="1"/>
        <v>69745</v>
      </c>
      <c r="H32" s="19">
        <v>0</v>
      </c>
      <c r="I32" s="24">
        <f t="shared" si="2"/>
        <v>0</v>
      </c>
      <c r="J32" s="23">
        <v>0</v>
      </c>
      <c r="K32" s="27">
        <v>0</v>
      </c>
      <c r="L32" s="17">
        <v>28</v>
      </c>
      <c r="M32" s="3">
        <v>38</v>
      </c>
    </row>
    <row r="33" spans="1:13" x14ac:dyDescent="0.2">
      <c r="A33" s="6">
        <f t="shared" si="3"/>
        <v>45360</v>
      </c>
      <c r="B33" s="1">
        <v>4</v>
      </c>
      <c r="C33" s="2" t="s">
        <v>19</v>
      </c>
      <c r="D33" s="31">
        <v>12</v>
      </c>
      <c r="E33" s="1"/>
      <c r="F33" s="12">
        <f t="shared" si="0"/>
        <v>69715.789473684024</v>
      </c>
      <c r="G33" s="34">
        <f t="shared" si="1"/>
        <v>69733</v>
      </c>
      <c r="H33" s="19">
        <v>0</v>
      </c>
      <c r="I33" s="24">
        <f t="shared" si="2"/>
        <v>0</v>
      </c>
      <c r="J33" s="23">
        <v>0</v>
      </c>
      <c r="K33" s="27">
        <v>0</v>
      </c>
      <c r="L33" s="17">
        <v>28</v>
      </c>
      <c r="M33" s="3">
        <v>39</v>
      </c>
    </row>
    <row r="34" spans="1:13" x14ac:dyDescent="0.2">
      <c r="A34" s="6">
        <f t="shared" si="3"/>
        <v>45361</v>
      </c>
      <c r="B34" s="1">
        <v>4</v>
      </c>
      <c r="C34" s="8" t="s">
        <v>20</v>
      </c>
      <c r="D34" s="31"/>
      <c r="E34" s="1"/>
      <c r="F34" s="12">
        <f t="shared" si="0"/>
        <v>69705.263157894544</v>
      </c>
      <c r="G34" s="34">
        <f t="shared" si="1"/>
        <v>69733</v>
      </c>
      <c r="H34" s="19">
        <v>0</v>
      </c>
      <c r="I34" s="24">
        <f t="shared" si="2"/>
        <v>0</v>
      </c>
      <c r="J34" s="23">
        <v>0</v>
      </c>
      <c r="K34" s="27">
        <v>0</v>
      </c>
      <c r="L34" s="17">
        <v>28</v>
      </c>
      <c r="M34" s="3">
        <v>37</v>
      </c>
    </row>
    <row r="35" spans="1:13" x14ac:dyDescent="0.2">
      <c r="A35" s="6">
        <f t="shared" si="3"/>
        <v>45362</v>
      </c>
      <c r="B35" s="1">
        <v>5</v>
      </c>
      <c r="C35" s="2" t="s">
        <v>14</v>
      </c>
      <c r="D35" s="31">
        <v>23</v>
      </c>
      <c r="E35" s="1"/>
      <c r="F35" s="12">
        <f t="shared" si="0"/>
        <v>69694.736842105063</v>
      </c>
      <c r="G35" s="34">
        <f t="shared" si="1"/>
        <v>69710</v>
      </c>
      <c r="H35" s="19">
        <v>0</v>
      </c>
      <c r="I35" s="24">
        <f t="shared" si="2"/>
        <v>0</v>
      </c>
      <c r="J35" s="23">
        <v>0</v>
      </c>
      <c r="K35" s="27">
        <v>0</v>
      </c>
      <c r="L35" s="17">
        <v>33</v>
      </c>
      <c r="M35" s="3">
        <v>36</v>
      </c>
    </row>
    <row r="36" spans="1:13" x14ac:dyDescent="0.2">
      <c r="A36" s="6">
        <f t="shared" si="3"/>
        <v>45363</v>
      </c>
      <c r="B36" s="1">
        <v>5</v>
      </c>
      <c r="C36" s="2" t="s">
        <v>15</v>
      </c>
      <c r="D36" s="31">
        <v>10</v>
      </c>
      <c r="E36" s="1"/>
      <c r="F36" s="12">
        <f t="shared" si="0"/>
        <v>69684.210526315583</v>
      </c>
      <c r="G36" s="34">
        <f t="shared" si="1"/>
        <v>69700</v>
      </c>
      <c r="H36" s="19">
        <v>0</v>
      </c>
      <c r="I36" s="24">
        <f t="shared" si="2"/>
        <v>0</v>
      </c>
      <c r="J36" s="23">
        <v>0</v>
      </c>
      <c r="K36" s="27">
        <v>0</v>
      </c>
      <c r="L36" s="17">
        <v>33</v>
      </c>
      <c r="M36" s="3">
        <v>38</v>
      </c>
    </row>
    <row r="37" spans="1:13" x14ac:dyDescent="0.2">
      <c r="A37" s="6">
        <f t="shared" si="3"/>
        <v>45364</v>
      </c>
      <c r="B37" s="1">
        <v>5</v>
      </c>
      <c r="C37" s="2" t="s">
        <v>16</v>
      </c>
      <c r="D37" s="31">
        <v>8</v>
      </c>
      <c r="E37" s="1"/>
      <c r="F37" s="12">
        <f t="shared" si="0"/>
        <v>69673.684210526102</v>
      </c>
      <c r="G37" s="34">
        <f t="shared" si="1"/>
        <v>69692</v>
      </c>
      <c r="H37" s="19">
        <v>0</v>
      </c>
      <c r="I37" s="24">
        <f t="shared" si="2"/>
        <v>0</v>
      </c>
      <c r="J37" s="23">
        <v>0</v>
      </c>
      <c r="K37" s="27">
        <v>0</v>
      </c>
      <c r="L37" s="17">
        <v>33</v>
      </c>
      <c r="M37" s="3">
        <v>39</v>
      </c>
    </row>
    <row r="38" spans="1:13" x14ac:dyDescent="0.2">
      <c r="A38" s="6">
        <f t="shared" si="3"/>
        <v>45365</v>
      </c>
      <c r="B38" s="1">
        <v>5</v>
      </c>
      <c r="C38" s="2" t="s">
        <v>17</v>
      </c>
      <c r="D38" s="31">
        <v>9</v>
      </c>
      <c r="E38" s="1"/>
      <c r="F38" s="12">
        <f t="shared" si="0"/>
        <v>69663.157894736622</v>
      </c>
      <c r="G38" s="34">
        <f t="shared" si="1"/>
        <v>69683</v>
      </c>
      <c r="H38" s="19">
        <v>0</v>
      </c>
      <c r="I38" s="24">
        <f t="shared" si="2"/>
        <v>0</v>
      </c>
      <c r="J38" s="23">
        <v>0</v>
      </c>
      <c r="K38" s="27">
        <v>0</v>
      </c>
      <c r="L38" s="17">
        <v>33</v>
      </c>
      <c r="M38" s="3">
        <v>40</v>
      </c>
    </row>
    <row r="39" spans="1:13" x14ac:dyDescent="0.2">
      <c r="A39" s="6">
        <f t="shared" si="3"/>
        <v>45366</v>
      </c>
      <c r="B39" s="1">
        <v>5</v>
      </c>
      <c r="C39" s="2" t="s">
        <v>18</v>
      </c>
      <c r="D39" s="31">
        <v>5</v>
      </c>
      <c r="E39" s="1"/>
      <c r="F39" s="12">
        <f t="shared" si="0"/>
        <v>69652.631578947141</v>
      </c>
      <c r="G39" s="34">
        <f t="shared" si="1"/>
        <v>69678</v>
      </c>
      <c r="H39" s="19">
        <v>0</v>
      </c>
      <c r="I39" s="24">
        <f t="shared" si="2"/>
        <v>0</v>
      </c>
      <c r="J39" s="23">
        <v>0</v>
      </c>
      <c r="K39" s="27">
        <v>0</v>
      </c>
      <c r="L39" s="17">
        <v>33</v>
      </c>
      <c r="M39" s="3">
        <v>42</v>
      </c>
    </row>
    <row r="40" spans="1:13" x14ac:dyDescent="0.2">
      <c r="A40" s="6">
        <f t="shared" si="3"/>
        <v>45367</v>
      </c>
      <c r="B40" s="1">
        <v>5</v>
      </c>
      <c r="C40" s="2" t="s">
        <v>19</v>
      </c>
      <c r="D40" s="31">
        <v>8</v>
      </c>
      <c r="E40" s="1"/>
      <c r="F40" s="12">
        <f t="shared" si="0"/>
        <v>69642.10526315766</v>
      </c>
      <c r="G40" s="34">
        <f t="shared" si="1"/>
        <v>69670</v>
      </c>
      <c r="H40" s="19">
        <v>0</v>
      </c>
      <c r="I40" s="24">
        <f t="shared" si="2"/>
        <v>0</v>
      </c>
      <c r="J40" s="23">
        <v>0</v>
      </c>
      <c r="K40" s="27">
        <v>0</v>
      </c>
      <c r="L40" s="17">
        <v>33</v>
      </c>
      <c r="M40" s="3">
        <v>43</v>
      </c>
    </row>
    <row r="41" spans="1:13" x14ac:dyDescent="0.2">
      <c r="A41" s="6">
        <f t="shared" si="3"/>
        <v>45368</v>
      </c>
      <c r="B41" s="1">
        <v>5</v>
      </c>
      <c r="C41" s="8" t="s">
        <v>20</v>
      </c>
      <c r="D41" s="31"/>
      <c r="E41" s="1"/>
      <c r="F41" s="12">
        <f t="shared" si="0"/>
        <v>69631.57894736818</v>
      </c>
      <c r="G41" s="34">
        <f t="shared" si="1"/>
        <v>69670</v>
      </c>
      <c r="H41" s="19">
        <v>0</v>
      </c>
      <c r="I41" s="24">
        <f t="shared" si="2"/>
        <v>0</v>
      </c>
      <c r="J41" s="23">
        <v>0</v>
      </c>
      <c r="K41" s="27">
        <v>0</v>
      </c>
      <c r="L41" s="17">
        <v>33</v>
      </c>
      <c r="M41" s="3">
        <v>42</v>
      </c>
    </row>
    <row r="42" spans="1:13" x14ac:dyDescent="0.2">
      <c r="A42" s="6">
        <f t="shared" si="3"/>
        <v>45369</v>
      </c>
      <c r="B42" s="1">
        <v>6</v>
      </c>
      <c r="C42" s="2" t="s">
        <v>14</v>
      </c>
      <c r="D42" s="31">
        <v>32</v>
      </c>
      <c r="E42" s="1"/>
      <c r="F42" s="12">
        <f t="shared" si="0"/>
        <v>69621.052631578699</v>
      </c>
      <c r="G42" s="34">
        <f t="shared" si="1"/>
        <v>69638</v>
      </c>
      <c r="H42" s="19">
        <v>0</v>
      </c>
      <c r="I42" s="24">
        <f t="shared" si="2"/>
        <v>0</v>
      </c>
      <c r="J42" s="23">
        <v>0</v>
      </c>
      <c r="K42" s="27">
        <v>0</v>
      </c>
      <c r="L42" s="17">
        <v>37</v>
      </c>
      <c r="M42" s="3">
        <v>42</v>
      </c>
    </row>
    <row r="43" spans="1:13" x14ac:dyDescent="0.2">
      <c r="A43" s="6">
        <f t="shared" si="3"/>
        <v>45370</v>
      </c>
      <c r="B43" s="1">
        <v>6</v>
      </c>
      <c r="C43" s="2" t="s">
        <v>15</v>
      </c>
      <c r="D43" s="31">
        <v>12</v>
      </c>
      <c r="E43" s="1"/>
      <c r="F43" s="12">
        <f t="shared" si="0"/>
        <v>69610.526315789219</v>
      </c>
      <c r="G43" s="34">
        <f t="shared" si="1"/>
        <v>69626</v>
      </c>
      <c r="H43" s="19">
        <v>0</v>
      </c>
      <c r="I43" s="24">
        <f t="shared" si="2"/>
        <v>0</v>
      </c>
      <c r="J43" s="23">
        <v>0</v>
      </c>
      <c r="K43" s="27">
        <v>0</v>
      </c>
      <c r="L43" s="17">
        <v>37</v>
      </c>
      <c r="M43" s="3">
        <v>43</v>
      </c>
    </row>
    <row r="44" spans="1:13" x14ac:dyDescent="0.2">
      <c r="A44" s="6">
        <f t="shared" si="3"/>
        <v>45371</v>
      </c>
      <c r="B44" s="1">
        <v>6</v>
      </c>
      <c r="C44" s="2" t="s">
        <v>16</v>
      </c>
      <c r="D44" s="31">
        <v>10</v>
      </c>
      <c r="E44" s="1"/>
      <c r="F44" s="12">
        <f t="shared" si="0"/>
        <v>69599.999999999738</v>
      </c>
      <c r="G44" s="34">
        <f t="shared" si="1"/>
        <v>69616</v>
      </c>
      <c r="H44" s="19">
        <v>0</v>
      </c>
      <c r="I44" s="24">
        <f t="shared" si="2"/>
        <v>0</v>
      </c>
      <c r="J44" s="23">
        <v>0</v>
      </c>
      <c r="K44" s="27">
        <v>0</v>
      </c>
      <c r="L44" s="17">
        <v>37</v>
      </c>
      <c r="M44" s="3">
        <v>44</v>
      </c>
    </row>
    <row r="45" spans="1:13" x14ac:dyDescent="0.2">
      <c r="A45" s="6">
        <f t="shared" si="3"/>
        <v>45372</v>
      </c>
      <c r="B45" s="1">
        <v>6</v>
      </c>
      <c r="C45" s="2" t="s">
        <v>17</v>
      </c>
      <c r="D45" s="31">
        <v>15</v>
      </c>
      <c r="E45" s="1"/>
      <c r="F45" s="12">
        <f t="shared" si="0"/>
        <v>69589.473684210257</v>
      </c>
      <c r="G45" s="34">
        <f t="shared" si="1"/>
        <v>69601</v>
      </c>
      <c r="H45" s="19">
        <v>0</v>
      </c>
      <c r="I45" s="24">
        <f t="shared" si="2"/>
        <v>0</v>
      </c>
      <c r="J45" s="23">
        <v>0</v>
      </c>
      <c r="K45" s="27">
        <v>0</v>
      </c>
      <c r="L45" s="17">
        <v>37</v>
      </c>
      <c r="M45" s="3">
        <v>44</v>
      </c>
    </row>
    <row r="46" spans="1:13" x14ac:dyDescent="0.2">
      <c r="A46" s="6">
        <f t="shared" si="3"/>
        <v>45373</v>
      </c>
      <c r="B46" s="1">
        <v>6</v>
      </c>
      <c r="C46" s="2" t="s">
        <v>18</v>
      </c>
      <c r="D46" s="31">
        <v>7</v>
      </c>
      <c r="E46" s="1"/>
      <c r="F46" s="12">
        <f t="shared" si="0"/>
        <v>69578.947368420777</v>
      </c>
      <c r="G46" s="34">
        <f t="shared" si="1"/>
        <v>69594</v>
      </c>
      <c r="H46" s="19">
        <v>0</v>
      </c>
      <c r="I46" s="24">
        <f t="shared" si="2"/>
        <v>0</v>
      </c>
      <c r="J46" s="23">
        <v>0</v>
      </c>
      <c r="K46" s="27">
        <v>0</v>
      </c>
      <c r="L46" s="17">
        <v>37</v>
      </c>
      <c r="M46" s="3">
        <v>48</v>
      </c>
    </row>
    <row r="47" spans="1:13" x14ac:dyDescent="0.2">
      <c r="A47" s="6">
        <f t="shared" si="3"/>
        <v>45374</v>
      </c>
      <c r="B47" s="1">
        <v>6</v>
      </c>
      <c r="C47" s="2" t="s">
        <v>19</v>
      </c>
      <c r="D47" s="31">
        <v>8</v>
      </c>
      <c r="E47" s="1"/>
      <c r="F47" s="12">
        <f t="shared" si="0"/>
        <v>69568.421052631296</v>
      </c>
      <c r="G47" s="34">
        <f t="shared" si="1"/>
        <v>69586</v>
      </c>
      <c r="H47" s="19">
        <v>0</v>
      </c>
      <c r="I47" s="24">
        <f t="shared" si="2"/>
        <v>0</v>
      </c>
      <c r="J47" s="23">
        <v>0</v>
      </c>
      <c r="K47" s="27">
        <v>0</v>
      </c>
      <c r="L47" s="17">
        <v>37</v>
      </c>
      <c r="M47" s="3">
        <v>47</v>
      </c>
    </row>
    <row r="48" spans="1:13" x14ac:dyDescent="0.2">
      <c r="A48" s="6">
        <f t="shared" si="3"/>
        <v>45375</v>
      </c>
      <c r="B48" s="1">
        <v>6</v>
      </c>
      <c r="C48" s="8" t="s">
        <v>20</v>
      </c>
      <c r="D48" s="31"/>
      <c r="E48" s="1"/>
      <c r="F48" s="12">
        <f t="shared" si="0"/>
        <v>69557.894736841816</v>
      </c>
      <c r="G48" s="34">
        <f t="shared" si="1"/>
        <v>69586</v>
      </c>
      <c r="H48" s="19">
        <v>0</v>
      </c>
      <c r="I48" s="24">
        <f t="shared" si="2"/>
        <v>0</v>
      </c>
      <c r="J48" s="23">
        <v>0</v>
      </c>
      <c r="K48" s="27">
        <v>0</v>
      </c>
      <c r="L48" s="17">
        <v>37</v>
      </c>
      <c r="M48" s="3">
        <v>48</v>
      </c>
    </row>
    <row r="49" spans="1:13" x14ac:dyDescent="0.2">
      <c r="A49" s="6">
        <f t="shared" si="3"/>
        <v>45376</v>
      </c>
      <c r="B49" s="1">
        <v>7</v>
      </c>
      <c r="C49" s="2" t="s">
        <v>14</v>
      </c>
      <c r="D49" s="31">
        <v>18</v>
      </c>
      <c r="E49" s="1"/>
      <c r="F49" s="12">
        <f t="shared" si="0"/>
        <v>69547.368421052335</v>
      </c>
      <c r="G49" s="34">
        <f t="shared" si="1"/>
        <v>69568</v>
      </c>
      <c r="H49" s="19">
        <v>0</v>
      </c>
      <c r="I49" s="24">
        <f t="shared" si="2"/>
        <v>0</v>
      </c>
      <c r="J49" s="23">
        <v>0</v>
      </c>
      <c r="K49" s="27">
        <v>0</v>
      </c>
      <c r="L49" s="17">
        <v>41</v>
      </c>
      <c r="M49" s="3">
        <v>49</v>
      </c>
    </row>
    <row r="50" spans="1:13" x14ac:dyDescent="0.2">
      <c r="A50" s="6">
        <f t="shared" si="3"/>
        <v>45377</v>
      </c>
      <c r="B50" s="1">
        <v>7</v>
      </c>
      <c r="C50" s="2" t="s">
        <v>15</v>
      </c>
      <c r="D50" s="31">
        <v>14</v>
      </c>
      <c r="E50" s="1"/>
      <c r="F50" s="12">
        <f t="shared" si="0"/>
        <v>69536.842105262855</v>
      </c>
      <c r="G50" s="34">
        <f t="shared" si="1"/>
        <v>69554</v>
      </c>
      <c r="H50" s="19">
        <v>0</v>
      </c>
      <c r="I50" s="24">
        <f t="shared" si="2"/>
        <v>0</v>
      </c>
      <c r="J50" s="23">
        <v>0</v>
      </c>
      <c r="K50" s="27">
        <v>0</v>
      </c>
      <c r="L50" s="17">
        <v>41</v>
      </c>
      <c r="M50" s="3">
        <v>47</v>
      </c>
    </row>
    <row r="51" spans="1:13" x14ac:dyDescent="0.2">
      <c r="A51" s="6">
        <f t="shared" si="3"/>
        <v>45378</v>
      </c>
      <c r="B51" s="1">
        <v>7</v>
      </c>
      <c r="C51" s="2" t="s">
        <v>16</v>
      </c>
      <c r="D51" s="31">
        <v>15</v>
      </c>
      <c r="E51" s="1"/>
      <c r="F51" s="12">
        <f t="shared" si="0"/>
        <v>69526.315789473374</v>
      </c>
      <c r="G51" s="34">
        <f t="shared" si="1"/>
        <v>69539</v>
      </c>
      <c r="H51" s="19">
        <v>0</v>
      </c>
      <c r="I51" s="24">
        <f t="shared" si="2"/>
        <v>0</v>
      </c>
      <c r="J51" s="23">
        <v>0</v>
      </c>
      <c r="K51" s="27">
        <v>0</v>
      </c>
      <c r="L51" s="17">
        <v>41</v>
      </c>
      <c r="M51" s="3">
        <v>52</v>
      </c>
    </row>
    <row r="52" spans="1:13" x14ac:dyDescent="0.2">
      <c r="A52" s="6">
        <f t="shared" si="3"/>
        <v>45379</v>
      </c>
      <c r="B52" s="1">
        <v>7</v>
      </c>
      <c r="C52" s="2" t="s">
        <v>17</v>
      </c>
      <c r="D52" s="31">
        <v>9</v>
      </c>
      <c r="E52" s="1"/>
      <c r="F52" s="12">
        <f t="shared" si="0"/>
        <v>69515.789473683893</v>
      </c>
      <c r="G52" s="34">
        <f t="shared" si="1"/>
        <v>69530</v>
      </c>
      <c r="H52" s="19">
        <v>0</v>
      </c>
      <c r="I52" s="24">
        <f t="shared" si="2"/>
        <v>0</v>
      </c>
      <c r="J52" s="23">
        <v>0</v>
      </c>
      <c r="K52" s="27">
        <v>0</v>
      </c>
      <c r="L52" s="17">
        <v>41</v>
      </c>
      <c r="M52" s="3">
        <v>51</v>
      </c>
    </row>
    <row r="53" spans="1:13" x14ac:dyDescent="0.2">
      <c r="A53" s="6">
        <f t="shared" si="3"/>
        <v>45380</v>
      </c>
      <c r="B53" s="1">
        <v>7</v>
      </c>
      <c r="C53" s="2" t="s">
        <v>18</v>
      </c>
      <c r="D53" s="31">
        <v>9</v>
      </c>
      <c r="E53" s="1"/>
      <c r="F53" s="12">
        <f t="shared" si="0"/>
        <v>69505.263157894413</v>
      </c>
      <c r="G53" s="34">
        <f t="shared" si="1"/>
        <v>69521</v>
      </c>
      <c r="H53" s="19">
        <v>0</v>
      </c>
      <c r="I53" s="24">
        <f t="shared" si="2"/>
        <v>0</v>
      </c>
      <c r="J53" s="23">
        <v>0</v>
      </c>
      <c r="K53" s="27">
        <v>0</v>
      </c>
      <c r="L53" s="17">
        <v>41</v>
      </c>
      <c r="M53" s="3">
        <v>50</v>
      </c>
    </row>
    <row r="54" spans="1:13" x14ac:dyDescent="0.2">
      <c r="A54" s="6">
        <f t="shared" si="3"/>
        <v>45381</v>
      </c>
      <c r="B54" s="1">
        <v>7</v>
      </c>
      <c r="C54" s="2" t="s">
        <v>19</v>
      </c>
      <c r="D54" s="31">
        <v>8</v>
      </c>
      <c r="E54" s="1"/>
      <c r="F54" s="12">
        <f t="shared" si="0"/>
        <v>69494.736842104932</v>
      </c>
      <c r="G54" s="34">
        <f t="shared" si="1"/>
        <v>69513</v>
      </c>
      <c r="H54" s="19">
        <v>0</v>
      </c>
      <c r="I54" s="24">
        <f t="shared" si="2"/>
        <v>0</v>
      </c>
      <c r="J54" s="23">
        <v>0</v>
      </c>
      <c r="K54" s="27">
        <v>0</v>
      </c>
      <c r="L54" s="17">
        <v>41</v>
      </c>
      <c r="M54" s="3">
        <v>56</v>
      </c>
    </row>
    <row r="55" spans="1:13" x14ac:dyDescent="0.2">
      <c r="A55" s="6">
        <f t="shared" si="3"/>
        <v>45382</v>
      </c>
      <c r="B55" s="1">
        <v>7</v>
      </c>
      <c r="C55" s="8" t="s">
        <v>20</v>
      </c>
      <c r="D55" s="31"/>
      <c r="E55" s="1"/>
      <c r="F55" s="12">
        <f t="shared" si="0"/>
        <v>69484.210526315452</v>
      </c>
      <c r="G55" s="34">
        <f t="shared" si="1"/>
        <v>69513</v>
      </c>
      <c r="H55" s="19">
        <v>0</v>
      </c>
      <c r="I55" s="24">
        <f t="shared" si="2"/>
        <v>0</v>
      </c>
      <c r="J55" s="23">
        <v>0</v>
      </c>
      <c r="K55" s="27">
        <v>0</v>
      </c>
      <c r="L55" s="17">
        <v>41</v>
      </c>
      <c r="M55" s="3">
        <v>54</v>
      </c>
    </row>
    <row r="56" spans="1:13" x14ac:dyDescent="0.2">
      <c r="A56" s="6">
        <f t="shared" si="3"/>
        <v>45383</v>
      </c>
      <c r="B56" s="1">
        <v>8</v>
      </c>
      <c r="C56" s="2" t="s">
        <v>14</v>
      </c>
      <c r="D56" s="31">
        <v>31</v>
      </c>
      <c r="E56" s="1"/>
      <c r="F56" s="12">
        <f t="shared" si="0"/>
        <v>69473.684210525971</v>
      </c>
      <c r="G56" s="34">
        <f t="shared" si="1"/>
        <v>69482</v>
      </c>
      <c r="H56" s="19">
        <v>0</v>
      </c>
      <c r="I56" s="24">
        <f t="shared" si="2"/>
        <v>0</v>
      </c>
      <c r="J56" s="23">
        <v>0</v>
      </c>
      <c r="K56" s="27">
        <v>0</v>
      </c>
      <c r="L56" s="17">
        <v>44</v>
      </c>
      <c r="M56" s="3">
        <v>58</v>
      </c>
    </row>
    <row r="57" spans="1:13" x14ac:dyDescent="0.2">
      <c r="A57" s="6">
        <f t="shared" si="3"/>
        <v>45384</v>
      </c>
      <c r="B57" s="1">
        <v>8</v>
      </c>
      <c r="C57" s="2" t="s">
        <v>15</v>
      </c>
      <c r="D57" s="31">
        <v>18</v>
      </c>
      <c r="E57" s="1"/>
      <c r="F57" s="12">
        <f t="shared" si="0"/>
        <v>69463.157894736491</v>
      </c>
      <c r="G57" s="34">
        <f t="shared" si="1"/>
        <v>69464</v>
      </c>
      <c r="H57" s="19">
        <v>0</v>
      </c>
      <c r="I57" s="24">
        <f t="shared" si="2"/>
        <v>0</v>
      </c>
      <c r="J57" s="23">
        <v>0</v>
      </c>
      <c r="K57" s="27">
        <v>0</v>
      </c>
      <c r="L57" s="17">
        <v>44</v>
      </c>
      <c r="M57" s="3">
        <v>55</v>
      </c>
    </row>
    <row r="58" spans="1:13" x14ac:dyDescent="0.2">
      <c r="A58" s="6">
        <f t="shared" si="3"/>
        <v>45385</v>
      </c>
      <c r="B58" s="1">
        <v>8</v>
      </c>
      <c r="C58" s="2" t="s">
        <v>16</v>
      </c>
      <c r="D58" s="31">
        <v>11</v>
      </c>
      <c r="E58" s="1"/>
      <c r="F58" s="12">
        <f t="shared" si="0"/>
        <v>69452.63157894701</v>
      </c>
      <c r="G58" s="34">
        <f t="shared" si="1"/>
        <v>69453</v>
      </c>
      <c r="H58" s="19">
        <v>0</v>
      </c>
      <c r="I58" s="24">
        <f t="shared" si="2"/>
        <v>0</v>
      </c>
      <c r="J58" s="23">
        <v>0</v>
      </c>
      <c r="K58" s="27">
        <v>0</v>
      </c>
      <c r="L58" s="17">
        <v>44</v>
      </c>
      <c r="M58" s="3">
        <v>59</v>
      </c>
    </row>
    <row r="59" spans="1:13" x14ac:dyDescent="0.2">
      <c r="A59" s="6">
        <f t="shared" si="3"/>
        <v>45386</v>
      </c>
      <c r="B59" s="1">
        <v>8</v>
      </c>
      <c r="C59" s="2" t="s">
        <v>17</v>
      </c>
      <c r="D59" s="31">
        <v>8</v>
      </c>
      <c r="E59" s="1"/>
      <c r="F59" s="12">
        <f t="shared" si="0"/>
        <v>69442.105263157529</v>
      </c>
      <c r="G59" s="34">
        <f t="shared" si="1"/>
        <v>69445</v>
      </c>
      <c r="H59" s="19">
        <v>0</v>
      </c>
      <c r="I59" s="24">
        <f t="shared" si="2"/>
        <v>0</v>
      </c>
      <c r="J59" s="23">
        <v>0</v>
      </c>
      <c r="K59" s="27">
        <v>0</v>
      </c>
      <c r="L59" s="17">
        <v>44</v>
      </c>
      <c r="M59" s="3">
        <v>56</v>
      </c>
    </row>
    <row r="60" spans="1:13" x14ac:dyDescent="0.2">
      <c r="A60" s="6">
        <f t="shared" si="3"/>
        <v>45387</v>
      </c>
      <c r="B60" s="1">
        <v>8</v>
      </c>
      <c r="C60" s="2" t="s">
        <v>18</v>
      </c>
      <c r="D60" s="31">
        <v>8</v>
      </c>
      <c r="E60" s="1"/>
      <c r="F60" s="12">
        <f t="shared" si="0"/>
        <v>69431.578947368049</v>
      </c>
      <c r="G60" s="34">
        <f t="shared" si="1"/>
        <v>69437</v>
      </c>
      <c r="H60" s="19">
        <v>0</v>
      </c>
      <c r="I60" s="24">
        <f t="shared" si="2"/>
        <v>0</v>
      </c>
      <c r="J60" s="23">
        <v>0</v>
      </c>
      <c r="K60" s="27">
        <v>0</v>
      </c>
      <c r="L60" s="17">
        <v>44</v>
      </c>
      <c r="M60" s="3">
        <v>58</v>
      </c>
    </row>
    <row r="61" spans="1:13" x14ac:dyDescent="0.2">
      <c r="A61" s="6">
        <f t="shared" si="3"/>
        <v>45388</v>
      </c>
      <c r="B61" s="1">
        <v>8</v>
      </c>
      <c r="C61" s="2" t="s">
        <v>19</v>
      </c>
      <c r="D61" s="31">
        <v>9</v>
      </c>
      <c r="E61" s="1"/>
      <c r="F61" s="12">
        <f t="shared" si="0"/>
        <v>69421.052631578568</v>
      </c>
      <c r="G61" s="34">
        <f t="shared" si="1"/>
        <v>69428</v>
      </c>
      <c r="H61" s="19">
        <v>0</v>
      </c>
      <c r="I61" s="24">
        <f t="shared" si="2"/>
        <v>0</v>
      </c>
      <c r="J61" s="23">
        <v>0</v>
      </c>
      <c r="K61" s="27">
        <v>0</v>
      </c>
      <c r="L61" s="17">
        <v>44</v>
      </c>
      <c r="M61" s="3">
        <v>61</v>
      </c>
    </row>
    <row r="62" spans="1:13" x14ac:dyDescent="0.2">
      <c r="A62" s="6">
        <f t="shared" si="3"/>
        <v>45389</v>
      </c>
      <c r="B62" s="1">
        <v>8</v>
      </c>
      <c r="C62" s="8" t="s">
        <v>20</v>
      </c>
      <c r="D62" s="31"/>
      <c r="E62" s="1"/>
      <c r="F62" s="12">
        <f t="shared" si="0"/>
        <v>69410.526315789088</v>
      </c>
      <c r="G62" s="34">
        <f t="shared" si="1"/>
        <v>69428</v>
      </c>
      <c r="H62" s="19">
        <v>0</v>
      </c>
      <c r="I62" s="24">
        <f t="shared" si="2"/>
        <v>0</v>
      </c>
      <c r="J62" s="23">
        <v>0</v>
      </c>
      <c r="K62" s="27">
        <v>0</v>
      </c>
      <c r="L62" s="17">
        <v>44</v>
      </c>
      <c r="M62" s="3">
        <v>58</v>
      </c>
    </row>
    <row r="63" spans="1:13" x14ac:dyDescent="0.2">
      <c r="A63" s="6">
        <f t="shared" si="3"/>
        <v>45390</v>
      </c>
      <c r="B63" s="1">
        <v>9</v>
      </c>
      <c r="C63" s="2" t="s">
        <v>14</v>
      </c>
      <c r="D63" s="31">
        <v>22</v>
      </c>
      <c r="E63" s="1"/>
      <c r="F63" s="12">
        <f t="shared" si="0"/>
        <v>69399.999999999607</v>
      </c>
      <c r="G63" s="34">
        <f t="shared" si="1"/>
        <v>69406</v>
      </c>
      <c r="H63" s="19">
        <v>0</v>
      </c>
      <c r="I63" s="24">
        <f t="shared" si="2"/>
        <v>0</v>
      </c>
      <c r="J63" s="23">
        <v>0</v>
      </c>
      <c r="K63" s="27">
        <v>0</v>
      </c>
      <c r="L63" s="17">
        <v>47</v>
      </c>
      <c r="M63" s="3">
        <v>62</v>
      </c>
    </row>
    <row r="64" spans="1:13" x14ac:dyDescent="0.2">
      <c r="A64" s="6">
        <f t="shared" si="3"/>
        <v>45391</v>
      </c>
      <c r="B64" s="1">
        <v>9</v>
      </c>
      <c r="C64" s="2" t="s">
        <v>15</v>
      </c>
      <c r="D64" s="31">
        <v>11</v>
      </c>
      <c r="E64" s="1"/>
      <c r="F64" s="12">
        <f t="shared" si="0"/>
        <v>69389.473684210127</v>
      </c>
      <c r="G64" s="34">
        <f t="shared" si="1"/>
        <v>69395</v>
      </c>
      <c r="H64" s="19">
        <v>0</v>
      </c>
      <c r="I64" s="24">
        <f t="shared" si="2"/>
        <v>0</v>
      </c>
      <c r="J64" s="23">
        <v>0</v>
      </c>
      <c r="K64" s="27">
        <v>0</v>
      </c>
      <c r="L64" s="17">
        <v>47</v>
      </c>
      <c r="M64" s="3">
        <v>63</v>
      </c>
    </row>
    <row r="65" spans="1:13" x14ac:dyDescent="0.2">
      <c r="A65" s="6">
        <f t="shared" si="3"/>
        <v>45392</v>
      </c>
      <c r="B65" s="1">
        <v>9</v>
      </c>
      <c r="C65" s="2" t="s">
        <v>16</v>
      </c>
      <c r="D65" s="31">
        <v>9</v>
      </c>
      <c r="E65" s="1"/>
      <c r="F65" s="12">
        <f t="shared" si="0"/>
        <v>69378.947368420646</v>
      </c>
      <c r="G65" s="34">
        <f t="shared" si="1"/>
        <v>69386</v>
      </c>
      <c r="H65" s="19">
        <v>0</v>
      </c>
      <c r="I65" s="24">
        <f t="shared" si="2"/>
        <v>0</v>
      </c>
      <c r="J65" s="23">
        <v>0</v>
      </c>
      <c r="K65" s="27">
        <v>0</v>
      </c>
      <c r="L65" s="17">
        <v>47</v>
      </c>
      <c r="M65" s="3">
        <v>60</v>
      </c>
    </row>
    <row r="66" spans="1:13" x14ac:dyDescent="0.2">
      <c r="A66" s="6">
        <f t="shared" si="3"/>
        <v>45393</v>
      </c>
      <c r="B66" s="1">
        <v>9</v>
      </c>
      <c r="C66" s="2" t="s">
        <v>17</v>
      </c>
      <c r="D66" s="31">
        <v>10</v>
      </c>
      <c r="E66" s="1"/>
      <c r="F66" s="12">
        <f t="shared" si="0"/>
        <v>69368.421052631165</v>
      </c>
      <c r="G66" s="34">
        <f t="shared" si="1"/>
        <v>69376</v>
      </c>
      <c r="H66" s="19">
        <v>0</v>
      </c>
      <c r="I66" s="24">
        <f t="shared" si="2"/>
        <v>0</v>
      </c>
      <c r="J66" s="23">
        <v>0</v>
      </c>
      <c r="K66" s="27">
        <v>0</v>
      </c>
      <c r="L66" s="17">
        <v>47</v>
      </c>
      <c r="M66" s="3">
        <v>62</v>
      </c>
    </row>
    <row r="67" spans="1:13" x14ac:dyDescent="0.2">
      <c r="A67" s="6">
        <f t="shared" si="3"/>
        <v>45394</v>
      </c>
      <c r="B67" s="1">
        <v>9</v>
      </c>
      <c r="C67" s="2" t="s">
        <v>18</v>
      </c>
      <c r="D67" s="31">
        <v>11</v>
      </c>
      <c r="E67" s="1"/>
      <c r="F67" s="12">
        <f t="shared" si="0"/>
        <v>69357.894736841685</v>
      </c>
      <c r="G67" s="34">
        <f t="shared" si="1"/>
        <v>69365</v>
      </c>
      <c r="H67" s="19">
        <v>0</v>
      </c>
      <c r="I67" s="24">
        <f t="shared" si="2"/>
        <v>0</v>
      </c>
      <c r="J67" s="23">
        <v>0</v>
      </c>
      <c r="K67" s="27">
        <v>0</v>
      </c>
      <c r="L67" s="17">
        <v>47</v>
      </c>
      <c r="M67" s="3">
        <v>68</v>
      </c>
    </row>
    <row r="68" spans="1:13" x14ac:dyDescent="0.2">
      <c r="A68" s="6">
        <f t="shared" si="3"/>
        <v>45395</v>
      </c>
      <c r="B68" s="1">
        <v>9</v>
      </c>
      <c r="C68" s="2" t="s">
        <v>19</v>
      </c>
      <c r="D68" s="31">
        <v>10</v>
      </c>
      <c r="E68" s="1"/>
      <c r="F68" s="12">
        <f t="shared" si="0"/>
        <v>69347.368421052204</v>
      </c>
      <c r="G68" s="34">
        <f t="shared" si="1"/>
        <v>69355</v>
      </c>
      <c r="H68" s="19">
        <v>0</v>
      </c>
      <c r="I68" s="24">
        <f t="shared" si="2"/>
        <v>0</v>
      </c>
      <c r="J68" s="23">
        <v>0</v>
      </c>
      <c r="K68" s="27">
        <v>0</v>
      </c>
      <c r="L68" s="17">
        <v>47</v>
      </c>
      <c r="M68" s="3">
        <v>67</v>
      </c>
    </row>
    <row r="69" spans="1:13" x14ac:dyDescent="0.2">
      <c r="A69" s="6">
        <f t="shared" si="3"/>
        <v>45396</v>
      </c>
      <c r="B69" s="1">
        <v>9</v>
      </c>
      <c r="C69" s="8" t="s">
        <v>20</v>
      </c>
      <c r="D69" s="31"/>
      <c r="E69" s="1"/>
      <c r="F69" s="12">
        <f t="shared" si="0"/>
        <v>69336.842105262724</v>
      </c>
      <c r="G69" s="34">
        <f t="shared" si="1"/>
        <v>69355</v>
      </c>
      <c r="H69" s="19">
        <v>0</v>
      </c>
      <c r="I69" s="24">
        <f t="shared" si="2"/>
        <v>0</v>
      </c>
      <c r="J69" s="23">
        <v>0</v>
      </c>
      <c r="K69" s="27">
        <v>0</v>
      </c>
      <c r="L69" s="17">
        <v>47</v>
      </c>
      <c r="M69" s="3">
        <v>66</v>
      </c>
    </row>
    <row r="70" spans="1:13" x14ac:dyDescent="0.2">
      <c r="A70" s="6">
        <f t="shared" si="3"/>
        <v>45397</v>
      </c>
      <c r="B70" s="1">
        <v>10</v>
      </c>
      <c r="C70" s="2" t="s">
        <v>14</v>
      </c>
      <c r="D70" s="31">
        <v>19</v>
      </c>
      <c r="E70" s="1"/>
      <c r="F70" s="12">
        <f t="shared" si="0"/>
        <v>69326.315789473243</v>
      </c>
      <c r="G70" s="34">
        <f t="shared" si="1"/>
        <v>69336</v>
      </c>
      <c r="H70" s="19">
        <v>0</v>
      </c>
      <c r="I70" s="24">
        <f t="shared" si="2"/>
        <v>0</v>
      </c>
      <c r="J70" s="23">
        <v>0</v>
      </c>
      <c r="K70" s="27">
        <v>0</v>
      </c>
      <c r="L70" s="17">
        <v>50</v>
      </c>
      <c r="M70" s="3">
        <v>69</v>
      </c>
    </row>
    <row r="71" spans="1:13" x14ac:dyDescent="0.2">
      <c r="A71" s="6">
        <f t="shared" si="3"/>
        <v>45398</v>
      </c>
      <c r="B71" s="1">
        <v>10</v>
      </c>
      <c r="C71" s="2" t="s">
        <v>15</v>
      </c>
      <c r="D71" s="31">
        <v>12</v>
      </c>
      <c r="E71" s="1"/>
      <c r="F71" s="12">
        <f t="shared" si="0"/>
        <v>69315.789473683762</v>
      </c>
      <c r="G71" s="34">
        <f t="shared" si="1"/>
        <v>69324</v>
      </c>
      <c r="H71" s="19">
        <v>0</v>
      </c>
      <c r="I71" s="24">
        <f t="shared" si="2"/>
        <v>0</v>
      </c>
      <c r="J71" s="23">
        <v>0</v>
      </c>
      <c r="K71" s="27">
        <v>0</v>
      </c>
      <c r="L71" s="17">
        <v>50</v>
      </c>
      <c r="M71" s="3">
        <v>66</v>
      </c>
    </row>
    <row r="72" spans="1:13" x14ac:dyDescent="0.2">
      <c r="A72" s="6">
        <f t="shared" si="3"/>
        <v>45399</v>
      </c>
      <c r="B72" s="1">
        <v>10</v>
      </c>
      <c r="C72" s="2" t="s">
        <v>16</v>
      </c>
      <c r="D72" s="31">
        <v>11</v>
      </c>
      <c r="E72" s="1"/>
      <c r="F72" s="12">
        <f t="shared" ref="F72:F132" si="4">F71-$O$1</f>
        <v>69305.263157894282</v>
      </c>
      <c r="G72" s="34">
        <f t="shared" ref="G72:G135" si="5">G71-D72</f>
        <v>69313</v>
      </c>
      <c r="H72" s="19">
        <v>0</v>
      </c>
      <c r="I72" s="24">
        <f t="shared" ref="I72:I135" si="6">F72*H72</f>
        <v>0</v>
      </c>
      <c r="J72" s="23">
        <v>0</v>
      </c>
      <c r="K72" s="27">
        <v>0</v>
      </c>
      <c r="L72" s="17">
        <v>50</v>
      </c>
      <c r="M72" s="3">
        <v>68</v>
      </c>
    </row>
    <row r="73" spans="1:13" x14ac:dyDescent="0.2">
      <c r="A73" s="6">
        <f t="shared" ref="A73:A136" si="7">A72+1</f>
        <v>45400</v>
      </c>
      <c r="B73" s="1">
        <v>10</v>
      </c>
      <c r="C73" s="2" t="s">
        <v>17</v>
      </c>
      <c r="D73" s="31">
        <v>12</v>
      </c>
      <c r="E73" s="1"/>
      <c r="F73" s="12">
        <f t="shared" si="4"/>
        <v>69294.736842104801</v>
      </c>
      <c r="G73" s="34">
        <f t="shared" si="5"/>
        <v>69301</v>
      </c>
      <c r="H73" s="19">
        <v>0</v>
      </c>
      <c r="I73" s="24">
        <f t="shared" si="6"/>
        <v>0</v>
      </c>
      <c r="J73" s="23">
        <v>0</v>
      </c>
      <c r="K73" s="27">
        <v>0</v>
      </c>
      <c r="L73" s="17">
        <v>50</v>
      </c>
      <c r="M73" s="3">
        <v>66</v>
      </c>
    </row>
    <row r="74" spans="1:13" x14ac:dyDescent="0.2">
      <c r="A74" s="6">
        <f t="shared" si="7"/>
        <v>45401</v>
      </c>
      <c r="B74" s="1">
        <v>10</v>
      </c>
      <c r="C74" s="2" t="s">
        <v>18</v>
      </c>
      <c r="D74" s="31">
        <v>10</v>
      </c>
      <c r="E74" s="1"/>
      <c r="F74" s="12">
        <f t="shared" si="4"/>
        <v>69284.210526315321</v>
      </c>
      <c r="G74" s="34">
        <f t="shared" si="5"/>
        <v>69291</v>
      </c>
      <c r="H74" s="19">
        <v>0</v>
      </c>
      <c r="I74" s="24">
        <f t="shared" si="6"/>
        <v>0</v>
      </c>
      <c r="J74" s="23">
        <v>0</v>
      </c>
      <c r="K74" s="27">
        <v>0</v>
      </c>
      <c r="L74" s="17">
        <v>50</v>
      </c>
      <c r="M74" s="3">
        <v>69</v>
      </c>
    </row>
    <row r="75" spans="1:13" x14ac:dyDescent="0.2">
      <c r="A75" s="6">
        <f t="shared" si="7"/>
        <v>45402</v>
      </c>
      <c r="B75" s="1">
        <v>10</v>
      </c>
      <c r="C75" s="2" t="s">
        <v>19</v>
      </c>
      <c r="D75" s="31">
        <v>10</v>
      </c>
      <c r="E75" s="1"/>
      <c r="F75" s="12">
        <f t="shared" si="4"/>
        <v>69273.68421052584</v>
      </c>
      <c r="G75" s="34">
        <f t="shared" si="5"/>
        <v>69281</v>
      </c>
      <c r="H75" s="19">
        <v>0</v>
      </c>
      <c r="I75" s="24">
        <f t="shared" si="6"/>
        <v>0</v>
      </c>
      <c r="J75" s="23">
        <v>0</v>
      </c>
      <c r="K75" s="27">
        <v>0</v>
      </c>
      <c r="L75" s="17">
        <v>50</v>
      </c>
      <c r="M75" s="3">
        <v>63</v>
      </c>
    </row>
    <row r="76" spans="1:13" x14ac:dyDescent="0.2">
      <c r="A76" s="6">
        <f t="shared" si="7"/>
        <v>45403</v>
      </c>
      <c r="B76" s="1">
        <v>10</v>
      </c>
      <c r="C76" s="8" t="s">
        <v>20</v>
      </c>
      <c r="D76" s="31"/>
      <c r="E76" s="1"/>
      <c r="F76" s="12">
        <f t="shared" si="4"/>
        <v>69263.15789473636</v>
      </c>
      <c r="G76" s="34">
        <f t="shared" si="5"/>
        <v>69281</v>
      </c>
      <c r="H76" s="19">
        <v>0</v>
      </c>
      <c r="I76" s="24">
        <f t="shared" si="6"/>
        <v>0</v>
      </c>
      <c r="J76" s="23">
        <v>0</v>
      </c>
      <c r="K76" s="27">
        <v>0</v>
      </c>
      <c r="L76" s="17">
        <v>50</v>
      </c>
      <c r="M76" s="3">
        <v>68</v>
      </c>
    </row>
    <row r="77" spans="1:13" x14ac:dyDescent="0.2">
      <c r="A77" s="6">
        <f t="shared" si="7"/>
        <v>45404</v>
      </c>
      <c r="B77" s="1">
        <v>11</v>
      </c>
      <c r="C77" s="2" t="s">
        <v>14</v>
      </c>
      <c r="D77" s="31">
        <v>31</v>
      </c>
      <c r="E77" s="1"/>
      <c r="F77" s="12">
        <f t="shared" si="4"/>
        <v>69252.631578946879</v>
      </c>
      <c r="G77" s="34">
        <f t="shared" si="5"/>
        <v>69250</v>
      </c>
      <c r="H77" s="19">
        <v>0</v>
      </c>
      <c r="I77" s="24">
        <f t="shared" si="6"/>
        <v>0</v>
      </c>
      <c r="J77" s="23">
        <v>0</v>
      </c>
      <c r="K77" s="27">
        <v>0</v>
      </c>
      <c r="L77" s="17">
        <v>53</v>
      </c>
      <c r="M77" s="3">
        <v>70</v>
      </c>
    </row>
    <row r="78" spans="1:13" x14ac:dyDescent="0.2">
      <c r="A78" s="6">
        <f t="shared" si="7"/>
        <v>45405</v>
      </c>
      <c r="B78" s="1">
        <v>11</v>
      </c>
      <c r="C78" s="2" t="s">
        <v>15</v>
      </c>
      <c r="D78" s="31">
        <v>18</v>
      </c>
      <c r="E78" s="1"/>
      <c r="F78" s="12">
        <f t="shared" si="4"/>
        <v>69242.105263157398</v>
      </c>
      <c r="G78" s="34">
        <f t="shared" si="5"/>
        <v>69232</v>
      </c>
      <c r="H78" s="19">
        <v>0</v>
      </c>
      <c r="I78" s="24">
        <f t="shared" si="6"/>
        <v>0</v>
      </c>
      <c r="J78" s="23">
        <v>0</v>
      </c>
      <c r="K78" s="27">
        <v>0</v>
      </c>
      <c r="L78" s="17">
        <v>53</v>
      </c>
      <c r="M78" s="3">
        <v>70</v>
      </c>
    </row>
    <row r="79" spans="1:13" x14ac:dyDescent="0.2">
      <c r="A79" s="6">
        <f t="shared" si="7"/>
        <v>45406</v>
      </c>
      <c r="B79" s="1">
        <v>11</v>
      </c>
      <c r="C79" s="2" t="s">
        <v>16</v>
      </c>
      <c r="D79" s="31">
        <v>11</v>
      </c>
      <c r="E79" s="1"/>
      <c r="F79" s="12">
        <f t="shared" si="4"/>
        <v>69231.578947367918</v>
      </c>
      <c r="G79" s="34">
        <f t="shared" si="5"/>
        <v>69221</v>
      </c>
      <c r="H79" s="19">
        <v>0</v>
      </c>
      <c r="I79" s="24">
        <f t="shared" si="6"/>
        <v>0</v>
      </c>
      <c r="J79" s="23">
        <v>0</v>
      </c>
      <c r="K79" s="27">
        <v>0</v>
      </c>
      <c r="L79" s="17">
        <v>53</v>
      </c>
      <c r="M79" s="3">
        <v>72</v>
      </c>
    </row>
    <row r="80" spans="1:13" x14ac:dyDescent="0.2">
      <c r="A80" s="6">
        <f t="shared" si="7"/>
        <v>45407</v>
      </c>
      <c r="B80" s="1">
        <v>11</v>
      </c>
      <c r="C80" s="2" t="s">
        <v>17</v>
      </c>
      <c r="D80" s="31">
        <v>8</v>
      </c>
      <c r="E80" s="1"/>
      <c r="F80" s="12">
        <f t="shared" si="4"/>
        <v>69221.052631578437</v>
      </c>
      <c r="G80" s="34">
        <f t="shared" si="5"/>
        <v>69213</v>
      </c>
      <c r="H80" s="19">
        <v>0</v>
      </c>
      <c r="I80" s="24">
        <f t="shared" si="6"/>
        <v>0</v>
      </c>
      <c r="J80" s="23">
        <v>0</v>
      </c>
      <c r="K80" s="27">
        <v>0</v>
      </c>
      <c r="L80" s="17">
        <v>53</v>
      </c>
      <c r="M80" s="3">
        <v>71</v>
      </c>
    </row>
    <row r="81" spans="1:13" x14ac:dyDescent="0.2">
      <c r="A81" s="6">
        <f t="shared" si="7"/>
        <v>45408</v>
      </c>
      <c r="B81" s="1">
        <v>11</v>
      </c>
      <c r="C81" s="2" t="s">
        <v>18</v>
      </c>
      <c r="D81" s="31">
        <v>8</v>
      </c>
      <c r="E81" s="1"/>
      <c r="F81" s="12">
        <f t="shared" si="4"/>
        <v>69210.526315788957</v>
      </c>
      <c r="G81" s="34">
        <f t="shared" si="5"/>
        <v>69205</v>
      </c>
      <c r="H81" s="19">
        <v>0</v>
      </c>
      <c r="I81" s="24">
        <f t="shared" si="6"/>
        <v>0</v>
      </c>
      <c r="J81" s="23">
        <v>0</v>
      </c>
      <c r="K81" s="27">
        <v>0</v>
      </c>
      <c r="L81" s="17">
        <v>53</v>
      </c>
      <c r="M81" s="3">
        <v>69</v>
      </c>
    </row>
    <row r="82" spans="1:13" x14ac:dyDescent="0.2">
      <c r="A82" s="6">
        <f t="shared" si="7"/>
        <v>45409</v>
      </c>
      <c r="B82" s="1">
        <v>11</v>
      </c>
      <c r="C82" s="2" t="s">
        <v>19</v>
      </c>
      <c r="D82" s="31">
        <v>9</v>
      </c>
      <c r="E82" s="1"/>
      <c r="F82" s="12">
        <f t="shared" si="4"/>
        <v>69199.999999999476</v>
      </c>
      <c r="G82" s="34">
        <f t="shared" si="5"/>
        <v>69196</v>
      </c>
      <c r="H82" s="19">
        <v>0</v>
      </c>
      <c r="I82" s="24">
        <f t="shared" si="6"/>
        <v>0</v>
      </c>
      <c r="J82" s="23">
        <v>0</v>
      </c>
      <c r="K82" s="27">
        <v>0</v>
      </c>
      <c r="L82" s="17">
        <v>53</v>
      </c>
      <c r="M82" s="3">
        <v>68</v>
      </c>
    </row>
    <row r="83" spans="1:13" x14ac:dyDescent="0.2">
      <c r="A83" s="6">
        <f t="shared" si="7"/>
        <v>45410</v>
      </c>
      <c r="B83" s="1">
        <v>11</v>
      </c>
      <c r="C83" s="8" t="s">
        <v>20</v>
      </c>
      <c r="D83" s="31"/>
      <c r="E83" s="1"/>
      <c r="F83" s="12">
        <f t="shared" si="4"/>
        <v>69189.473684209996</v>
      </c>
      <c r="G83" s="34">
        <f t="shared" si="5"/>
        <v>69196</v>
      </c>
      <c r="H83" s="19">
        <v>0</v>
      </c>
      <c r="I83" s="24">
        <f t="shared" si="6"/>
        <v>0</v>
      </c>
      <c r="J83" s="23">
        <v>0</v>
      </c>
      <c r="K83" s="27">
        <v>0</v>
      </c>
      <c r="L83" s="17">
        <v>53</v>
      </c>
      <c r="M83" s="3">
        <v>65</v>
      </c>
    </row>
    <row r="84" spans="1:13" x14ac:dyDescent="0.2">
      <c r="A84" s="6">
        <f t="shared" si="7"/>
        <v>45411</v>
      </c>
      <c r="B84" s="1">
        <v>12</v>
      </c>
      <c r="C84" s="2" t="s">
        <v>14</v>
      </c>
      <c r="D84" s="31">
        <v>22</v>
      </c>
      <c r="E84" s="1"/>
      <c r="F84" s="12">
        <f t="shared" si="4"/>
        <v>69178.947368420515</v>
      </c>
      <c r="G84" s="34">
        <f t="shared" si="5"/>
        <v>69174</v>
      </c>
      <c r="H84" s="19">
        <v>0</v>
      </c>
      <c r="I84" s="24">
        <f t="shared" si="6"/>
        <v>0</v>
      </c>
      <c r="J84" s="23">
        <v>0</v>
      </c>
      <c r="K84" s="27">
        <v>0</v>
      </c>
      <c r="L84" s="17">
        <v>56</v>
      </c>
      <c r="M84" s="3">
        <v>66</v>
      </c>
    </row>
    <row r="85" spans="1:13" x14ac:dyDescent="0.2">
      <c r="A85" s="6">
        <f t="shared" si="7"/>
        <v>45412</v>
      </c>
      <c r="B85" s="1">
        <v>12</v>
      </c>
      <c r="C85" s="2" t="s">
        <v>15</v>
      </c>
      <c r="D85" s="31">
        <v>11</v>
      </c>
      <c r="E85" s="1"/>
      <c r="F85" s="12">
        <f t="shared" si="4"/>
        <v>69168.421052631034</v>
      </c>
      <c r="G85" s="34">
        <f t="shared" si="5"/>
        <v>69163</v>
      </c>
      <c r="H85" s="19">
        <v>0</v>
      </c>
      <c r="I85" s="24">
        <f t="shared" si="6"/>
        <v>0</v>
      </c>
      <c r="J85" s="23">
        <v>0</v>
      </c>
      <c r="K85" s="27">
        <v>0</v>
      </c>
      <c r="L85" s="17">
        <v>56</v>
      </c>
      <c r="M85" s="3">
        <v>64</v>
      </c>
    </row>
    <row r="86" spans="1:13" x14ac:dyDescent="0.2">
      <c r="A86" s="6">
        <f t="shared" si="7"/>
        <v>45413</v>
      </c>
      <c r="B86" s="1">
        <v>12</v>
      </c>
      <c r="C86" s="2" t="s">
        <v>16</v>
      </c>
      <c r="D86" s="31">
        <v>9</v>
      </c>
      <c r="E86" s="1"/>
      <c r="F86" s="12">
        <f t="shared" si="4"/>
        <v>69157.894736841554</v>
      </c>
      <c r="G86" s="34">
        <f t="shared" si="5"/>
        <v>69154</v>
      </c>
      <c r="H86" s="19">
        <v>0</v>
      </c>
      <c r="I86" s="24">
        <f t="shared" si="6"/>
        <v>0</v>
      </c>
      <c r="J86" s="23">
        <v>0</v>
      </c>
      <c r="K86" s="27">
        <v>0</v>
      </c>
      <c r="L86" s="17">
        <v>56</v>
      </c>
      <c r="M86" s="3">
        <v>68</v>
      </c>
    </row>
    <row r="87" spans="1:13" x14ac:dyDescent="0.2">
      <c r="A87" s="6">
        <f t="shared" si="7"/>
        <v>45414</v>
      </c>
      <c r="B87" s="1">
        <v>12</v>
      </c>
      <c r="C87" s="2" t="s">
        <v>17</v>
      </c>
      <c r="D87" s="31">
        <v>10</v>
      </c>
      <c r="E87" s="1"/>
      <c r="F87" s="12">
        <f t="shared" si="4"/>
        <v>69147.368421052073</v>
      </c>
      <c r="G87" s="34">
        <f t="shared" si="5"/>
        <v>69144</v>
      </c>
      <c r="H87" s="19">
        <v>0</v>
      </c>
      <c r="I87" s="24">
        <f t="shared" si="6"/>
        <v>0</v>
      </c>
      <c r="J87" s="23">
        <v>0</v>
      </c>
      <c r="K87" s="27">
        <v>0</v>
      </c>
      <c r="L87" s="17">
        <v>56</v>
      </c>
      <c r="M87" s="3">
        <v>63</v>
      </c>
    </row>
    <row r="88" spans="1:13" x14ac:dyDescent="0.2">
      <c r="A88" s="6">
        <f t="shared" si="7"/>
        <v>45415</v>
      </c>
      <c r="B88" s="1">
        <v>12</v>
      </c>
      <c r="C88" s="2" t="s">
        <v>18</v>
      </c>
      <c r="D88" s="31">
        <v>11</v>
      </c>
      <c r="E88" s="1"/>
      <c r="F88" s="12">
        <f t="shared" si="4"/>
        <v>69136.842105262593</v>
      </c>
      <c r="G88" s="34">
        <f t="shared" si="5"/>
        <v>69133</v>
      </c>
      <c r="H88" s="19">
        <v>0</v>
      </c>
      <c r="I88" s="24">
        <f t="shared" si="6"/>
        <v>0</v>
      </c>
      <c r="J88" s="23">
        <v>0</v>
      </c>
      <c r="K88" s="27">
        <v>0</v>
      </c>
      <c r="L88" s="17">
        <v>56</v>
      </c>
      <c r="M88" s="3"/>
    </row>
    <row r="89" spans="1:13" x14ac:dyDescent="0.2">
      <c r="A89" s="6">
        <f t="shared" si="7"/>
        <v>45416</v>
      </c>
      <c r="B89" s="1">
        <v>12</v>
      </c>
      <c r="C89" s="2" t="s">
        <v>19</v>
      </c>
      <c r="D89" s="31">
        <v>10</v>
      </c>
      <c r="E89" s="1"/>
      <c r="F89" s="12">
        <f t="shared" si="4"/>
        <v>69126.315789473112</v>
      </c>
      <c r="G89" s="34">
        <f t="shared" si="5"/>
        <v>69123</v>
      </c>
      <c r="H89" s="19">
        <v>0</v>
      </c>
      <c r="I89" s="24">
        <f t="shared" si="6"/>
        <v>0</v>
      </c>
      <c r="J89" s="23">
        <v>0</v>
      </c>
      <c r="K89" s="27">
        <v>0</v>
      </c>
      <c r="L89" s="17">
        <v>56</v>
      </c>
      <c r="M89" s="3"/>
    </row>
    <row r="90" spans="1:13" x14ac:dyDescent="0.2">
      <c r="A90" s="6">
        <f t="shared" si="7"/>
        <v>45417</v>
      </c>
      <c r="B90" s="1">
        <v>12</v>
      </c>
      <c r="C90" s="8" t="s">
        <v>20</v>
      </c>
      <c r="D90" s="31"/>
      <c r="E90" s="1"/>
      <c r="F90" s="12">
        <f t="shared" si="4"/>
        <v>69115.789473683632</v>
      </c>
      <c r="G90" s="34">
        <f t="shared" si="5"/>
        <v>69123</v>
      </c>
      <c r="H90" s="19">
        <v>0</v>
      </c>
      <c r="I90" s="24">
        <f t="shared" si="6"/>
        <v>0</v>
      </c>
      <c r="J90" s="23">
        <v>0</v>
      </c>
      <c r="K90" s="27">
        <v>0</v>
      </c>
      <c r="L90" s="17">
        <v>56</v>
      </c>
      <c r="M90" s="3"/>
    </row>
    <row r="91" spans="1:13" x14ac:dyDescent="0.2">
      <c r="A91" s="6">
        <f t="shared" si="7"/>
        <v>45418</v>
      </c>
      <c r="B91" s="1">
        <v>13</v>
      </c>
      <c r="C91" s="2" t="s">
        <v>14</v>
      </c>
      <c r="D91" s="31">
        <v>19</v>
      </c>
      <c r="E91" s="1"/>
      <c r="F91" s="12">
        <f t="shared" si="4"/>
        <v>69105.263157894151</v>
      </c>
      <c r="G91" s="34">
        <f t="shared" si="5"/>
        <v>69104</v>
      </c>
      <c r="H91" s="19">
        <v>0</v>
      </c>
      <c r="I91" s="24">
        <f t="shared" si="6"/>
        <v>0</v>
      </c>
      <c r="J91" s="23">
        <v>0</v>
      </c>
      <c r="K91" s="27">
        <v>0</v>
      </c>
      <c r="L91" s="17">
        <v>59</v>
      </c>
      <c r="M91" s="3"/>
    </row>
    <row r="92" spans="1:13" x14ac:dyDescent="0.2">
      <c r="A92" s="6">
        <f t="shared" si="7"/>
        <v>45419</v>
      </c>
      <c r="B92" s="1">
        <v>13</v>
      </c>
      <c r="C92" s="2" t="s">
        <v>15</v>
      </c>
      <c r="D92" s="31">
        <v>12</v>
      </c>
      <c r="E92" s="1"/>
      <c r="F92" s="12">
        <f t="shared" si="4"/>
        <v>69094.73684210467</v>
      </c>
      <c r="G92" s="34">
        <f t="shared" si="5"/>
        <v>69092</v>
      </c>
      <c r="H92" s="19">
        <v>0</v>
      </c>
      <c r="I92" s="24">
        <f t="shared" si="6"/>
        <v>0</v>
      </c>
      <c r="J92" s="23">
        <v>0</v>
      </c>
      <c r="K92" s="27">
        <v>0</v>
      </c>
      <c r="L92" s="17">
        <v>59</v>
      </c>
      <c r="M92" s="3"/>
    </row>
    <row r="93" spans="1:13" x14ac:dyDescent="0.2">
      <c r="A93" s="6">
        <f t="shared" si="7"/>
        <v>45420</v>
      </c>
      <c r="B93" s="1">
        <v>13</v>
      </c>
      <c r="C93" s="2" t="s">
        <v>16</v>
      </c>
      <c r="D93" s="31">
        <v>11</v>
      </c>
      <c r="E93" s="1"/>
      <c r="F93" s="12">
        <f t="shared" si="4"/>
        <v>69084.21052631519</v>
      </c>
      <c r="G93" s="34">
        <f t="shared" si="5"/>
        <v>69081</v>
      </c>
      <c r="H93" s="19">
        <v>0</v>
      </c>
      <c r="I93" s="24">
        <f t="shared" si="6"/>
        <v>0</v>
      </c>
      <c r="J93" s="23">
        <v>0</v>
      </c>
      <c r="K93" s="27">
        <v>0</v>
      </c>
      <c r="L93" s="17">
        <v>59</v>
      </c>
      <c r="M93" s="3"/>
    </row>
    <row r="94" spans="1:13" x14ac:dyDescent="0.2">
      <c r="A94" s="6">
        <f t="shared" si="7"/>
        <v>45421</v>
      </c>
      <c r="B94" s="1">
        <v>13</v>
      </c>
      <c r="C94" s="2" t="s">
        <v>17</v>
      </c>
      <c r="D94" s="31">
        <v>12</v>
      </c>
      <c r="E94" s="1"/>
      <c r="F94" s="12">
        <f t="shared" si="4"/>
        <v>69073.684210525709</v>
      </c>
      <c r="G94" s="34">
        <f t="shared" si="5"/>
        <v>69069</v>
      </c>
      <c r="H94" s="19">
        <v>0</v>
      </c>
      <c r="I94" s="24">
        <f t="shared" si="6"/>
        <v>0</v>
      </c>
      <c r="J94" s="23">
        <v>0</v>
      </c>
      <c r="K94" s="27">
        <v>0</v>
      </c>
      <c r="L94" s="17">
        <v>59</v>
      </c>
      <c r="M94" s="3"/>
    </row>
    <row r="95" spans="1:13" x14ac:dyDescent="0.2">
      <c r="A95" s="6">
        <f t="shared" si="7"/>
        <v>45422</v>
      </c>
      <c r="B95" s="1">
        <v>13</v>
      </c>
      <c r="C95" s="2" t="s">
        <v>18</v>
      </c>
      <c r="D95" s="31">
        <v>10</v>
      </c>
      <c r="E95" s="1"/>
      <c r="F95" s="12">
        <f t="shared" si="4"/>
        <v>69063.157894736229</v>
      </c>
      <c r="G95" s="34">
        <f t="shared" si="5"/>
        <v>69059</v>
      </c>
      <c r="H95" s="19">
        <v>0</v>
      </c>
      <c r="I95" s="24">
        <f t="shared" si="6"/>
        <v>0</v>
      </c>
      <c r="J95" s="23">
        <v>0</v>
      </c>
      <c r="K95" s="27">
        <v>0</v>
      </c>
      <c r="L95" s="17">
        <v>59</v>
      </c>
      <c r="M95" s="3"/>
    </row>
    <row r="96" spans="1:13" x14ac:dyDescent="0.2">
      <c r="A96" s="6">
        <f t="shared" si="7"/>
        <v>45423</v>
      </c>
      <c r="B96" s="1">
        <v>13</v>
      </c>
      <c r="C96" s="2" t="s">
        <v>19</v>
      </c>
      <c r="D96" s="31">
        <v>10</v>
      </c>
      <c r="E96" s="1"/>
      <c r="F96" s="12">
        <f t="shared" si="4"/>
        <v>69052.631578946748</v>
      </c>
      <c r="G96" s="34">
        <f t="shared" si="5"/>
        <v>69049</v>
      </c>
      <c r="H96" s="19">
        <v>0</v>
      </c>
      <c r="I96" s="24">
        <f t="shared" si="6"/>
        <v>0</v>
      </c>
      <c r="J96" s="23">
        <v>0</v>
      </c>
      <c r="K96" s="27">
        <v>0</v>
      </c>
      <c r="L96" s="17">
        <v>59</v>
      </c>
      <c r="M96" s="3"/>
    </row>
    <row r="97" spans="1:13" x14ac:dyDescent="0.2">
      <c r="A97" s="6">
        <f t="shared" si="7"/>
        <v>45424</v>
      </c>
      <c r="B97" s="1">
        <v>13</v>
      </c>
      <c r="C97" s="8" t="s">
        <v>20</v>
      </c>
      <c r="D97" s="31"/>
      <c r="E97" s="1"/>
      <c r="F97" s="12">
        <f t="shared" si="4"/>
        <v>69042.105263157267</v>
      </c>
      <c r="G97" s="34">
        <f t="shared" si="5"/>
        <v>69049</v>
      </c>
      <c r="H97" s="19">
        <v>0</v>
      </c>
      <c r="I97" s="24">
        <f t="shared" si="6"/>
        <v>0</v>
      </c>
      <c r="J97" s="23">
        <v>0</v>
      </c>
      <c r="K97" s="27">
        <v>0</v>
      </c>
      <c r="L97" s="17">
        <v>59</v>
      </c>
      <c r="M97" s="3"/>
    </row>
    <row r="98" spans="1:13" x14ac:dyDescent="0.2">
      <c r="A98" s="6">
        <f t="shared" si="7"/>
        <v>45425</v>
      </c>
      <c r="B98" s="1">
        <v>14</v>
      </c>
      <c r="C98" s="2" t="s">
        <v>14</v>
      </c>
      <c r="D98" s="31">
        <v>32</v>
      </c>
      <c r="E98" s="1"/>
      <c r="F98" s="12">
        <f t="shared" si="4"/>
        <v>69031.578947367787</v>
      </c>
      <c r="G98" s="34">
        <f t="shared" si="5"/>
        <v>69017</v>
      </c>
      <c r="H98" s="19">
        <v>0</v>
      </c>
      <c r="I98" s="24">
        <f t="shared" si="6"/>
        <v>0</v>
      </c>
      <c r="J98" s="23">
        <v>0</v>
      </c>
      <c r="K98" s="27">
        <v>0</v>
      </c>
      <c r="L98" s="17">
        <v>62</v>
      </c>
      <c r="M98" s="3"/>
    </row>
    <row r="99" spans="1:13" x14ac:dyDescent="0.2">
      <c r="A99" s="6">
        <f t="shared" si="7"/>
        <v>45426</v>
      </c>
      <c r="B99" s="1">
        <v>14</v>
      </c>
      <c r="C99" s="2" t="s">
        <v>15</v>
      </c>
      <c r="D99" s="31">
        <v>12</v>
      </c>
      <c r="E99" s="1"/>
      <c r="F99" s="12">
        <f t="shared" si="4"/>
        <v>69021.052631578306</v>
      </c>
      <c r="G99" s="34">
        <f t="shared" si="5"/>
        <v>69005</v>
      </c>
      <c r="H99" s="19">
        <v>0</v>
      </c>
      <c r="I99" s="24">
        <f t="shared" si="6"/>
        <v>0</v>
      </c>
      <c r="J99" s="23">
        <v>0</v>
      </c>
      <c r="K99" s="27">
        <v>0</v>
      </c>
      <c r="L99" s="17">
        <v>62</v>
      </c>
      <c r="M99" s="3"/>
    </row>
    <row r="100" spans="1:13" x14ac:dyDescent="0.2">
      <c r="A100" s="6">
        <f t="shared" si="7"/>
        <v>45427</v>
      </c>
      <c r="B100" s="1">
        <v>14</v>
      </c>
      <c r="C100" s="2" t="s">
        <v>16</v>
      </c>
      <c r="D100" s="31">
        <v>10</v>
      </c>
      <c r="E100" s="1"/>
      <c r="F100" s="12">
        <f t="shared" si="4"/>
        <v>69010.526315788826</v>
      </c>
      <c r="G100" s="34">
        <f t="shared" si="5"/>
        <v>68995</v>
      </c>
      <c r="H100" s="19">
        <v>0</v>
      </c>
      <c r="I100" s="24">
        <f t="shared" si="6"/>
        <v>0</v>
      </c>
      <c r="J100" s="23">
        <v>0</v>
      </c>
      <c r="K100" s="27">
        <v>0</v>
      </c>
      <c r="L100" s="17">
        <v>62</v>
      </c>
      <c r="M100" s="3"/>
    </row>
    <row r="101" spans="1:13" x14ac:dyDescent="0.2">
      <c r="A101" s="6">
        <f t="shared" si="7"/>
        <v>45428</v>
      </c>
      <c r="B101" s="1">
        <v>14</v>
      </c>
      <c r="C101" s="2" t="s">
        <v>17</v>
      </c>
      <c r="D101" s="31">
        <v>15</v>
      </c>
      <c r="E101" s="1"/>
      <c r="F101" s="12">
        <f t="shared" si="4"/>
        <v>68999.999999999345</v>
      </c>
      <c r="G101" s="34">
        <f t="shared" si="5"/>
        <v>68980</v>
      </c>
      <c r="H101" s="19">
        <v>0</v>
      </c>
      <c r="I101" s="24">
        <f t="shared" si="6"/>
        <v>0</v>
      </c>
      <c r="J101" s="23">
        <v>0</v>
      </c>
      <c r="K101" s="27">
        <v>0</v>
      </c>
      <c r="L101" s="17">
        <v>62</v>
      </c>
      <c r="M101" s="3"/>
    </row>
    <row r="102" spans="1:13" x14ac:dyDescent="0.2">
      <c r="A102" s="6">
        <f t="shared" si="7"/>
        <v>45429</v>
      </c>
      <c r="B102" s="1">
        <v>14</v>
      </c>
      <c r="C102" s="2" t="s">
        <v>18</v>
      </c>
      <c r="D102" s="31">
        <v>7</v>
      </c>
      <c r="E102" s="1"/>
      <c r="F102" s="12">
        <f t="shared" si="4"/>
        <v>68989.473684209865</v>
      </c>
      <c r="G102" s="34">
        <f t="shared" si="5"/>
        <v>68973</v>
      </c>
      <c r="H102" s="19">
        <v>0</v>
      </c>
      <c r="I102" s="24">
        <f t="shared" si="6"/>
        <v>0</v>
      </c>
      <c r="J102" s="23">
        <v>0</v>
      </c>
      <c r="K102" s="27">
        <v>0</v>
      </c>
      <c r="L102" s="17">
        <v>62</v>
      </c>
      <c r="M102" s="3"/>
    </row>
    <row r="103" spans="1:13" x14ac:dyDescent="0.2">
      <c r="A103" s="6">
        <f t="shared" si="7"/>
        <v>45430</v>
      </c>
      <c r="B103" s="1">
        <v>14</v>
      </c>
      <c r="C103" s="2" t="s">
        <v>19</v>
      </c>
      <c r="D103" s="31">
        <v>8</v>
      </c>
      <c r="E103" s="1"/>
      <c r="F103" s="12">
        <f t="shared" si="4"/>
        <v>68978.947368420384</v>
      </c>
      <c r="G103" s="34">
        <f t="shared" si="5"/>
        <v>68965</v>
      </c>
      <c r="H103" s="19">
        <v>0</v>
      </c>
      <c r="I103" s="24">
        <f t="shared" si="6"/>
        <v>0</v>
      </c>
      <c r="J103" s="23">
        <v>0</v>
      </c>
      <c r="K103" s="27">
        <v>0</v>
      </c>
      <c r="L103" s="17">
        <v>62</v>
      </c>
      <c r="M103" s="3"/>
    </row>
    <row r="104" spans="1:13" x14ac:dyDescent="0.2">
      <c r="A104" s="6">
        <f t="shared" si="7"/>
        <v>45431</v>
      </c>
      <c r="B104" s="1">
        <v>14</v>
      </c>
      <c r="C104" s="8" t="s">
        <v>20</v>
      </c>
      <c r="D104" s="31"/>
      <c r="E104" s="1"/>
      <c r="F104" s="12">
        <f t="shared" si="4"/>
        <v>68968.421052630903</v>
      </c>
      <c r="G104" s="34">
        <f t="shared" si="5"/>
        <v>68965</v>
      </c>
      <c r="H104" s="19">
        <v>0</v>
      </c>
      <c r="I104" s="24">
        <f t="shared" si="6"/>
        <v>0</v>
      </c>
      <c r="J104" s="23">
        <v>0</v>
      </c>
      <c r="K104" s="27">
        <v>0</v>
      </c>
      <c r="L104" s="17">
        <v>62</v>
      </c>
      <c r="M104" s="3"/>
    </row>
    <row r="105" spans="1:13" x14ac:dyDescent="0.2">
      <c r="A105" s="6">
        <f t="shared" si="7"/>
        <v>45432</v>
      </c>
      <c r="B105" s="1">
        <v>15</v>
      </c>
      <c r="C105" s="2" t="s">
        <v>14</v>
      </c>
      <c r="D105" s="31">
        <v>18</v>
      </c>
      <c r="E105" s="1"/>
      <c r="F105" s="12">
        <f t="shared" si="4"/>
        <v>68957.894736841423</v>
      </c>
      <c r="G105" s="34">
        <f t="shared" si="5"/>
        <v>68947</v>
      </c>
      <c r="H105" s="19">
        <v>0</v>
      </c>
      <c r="I105" s="24">
        <f t="shared" si="6"/>
        <v>0</v>
      </c>
      <c r="J105" s="23">
        <v>0</v>
      </c>
      <c r="K105" s="27">
        <v>0</v>
      </c>
      <c r="L105" s="17">
        <v>65</v>
      </c>
      <c r="M105" s="3"/>
    </row>
    <row r="106" spans="1:13" x14ac:dyDescent="0.2">
      <c r="A106" s="6">
        <f t="shared" si="7"/>
        <v>45433</v>
      </c>
      <c r="B106" s="1">
        <v>15</v>
      </c>
      <c r="C106" s="2" t="s">
        <v>15</v>
      </c>
      <c r="D106" s="31">
        <v>14</v>
      </c>
      <c r="E106" s="1"/>
      <c r="F106" s="12">
        <f t="shared" si="4"/>
        <v>68947.368421051942</v>
      </c>
      <c r="G106" s="34">
        <f t="shared" si="5"/>
        <v>68933</v>
      </c>
      <c r="H106" s="19">
        <v>0</v>
      </c>
      <c r="I106" s="24">
        <f t="shared" si="6"/>
        <v>0</v>
      </c>
      <c r="J106" s="23">
        <v>0</v>
      </c>
      <c r="K106" s="27">
        <v>0</v>
      </c>
      <c r="L106" s="17">
        <v>65</v>
      </c>
      <c r="M106" s="3"/>
    </row>
    <row r="107" spans="1:13" x14ac:dyDescent="0.2">
      <c r="A107" s="6">
        <f t="shared" si="7"/>
        <v>45434</v>
      </c>
      <c r="B107" s="1">
        <v>15</v>
      </c>
      <c r="C107" s="2" t="s">
        <v>16</v>
      </c>
      <c r="D107" s="31">
        <v>15</v>
      </c>
      <c r="E107" s="1"/>
      <c r="F107" s="12">
        <f t="shared" si="4"/>
        <v>68936.842105262462</v>
      </c>
      <c r="G107" s="34">
        <f t="shared" si="5"/>
        <v>68918</v>
      </c>
      <c r="H107" s="19">
        <v>0</v>
      </c>
      <c r="I107" s="24">
        <f t="shared" si="6"/>
        <v>0</v>
      </c>
      <c r="J107" s="23">
        <v>0</v>
      </c>
      <c r="K107" s="27">
        <v>0</v>
      </c>
      <c r="L107" s="17">
        <v>65</v>
      </c>
      <c r="M107" s="3"/>
    </row>
    <row r="108" spans="1:13" x14ac:dyDescent="0.2">
      <c r="A108" s="6">
        <f t="shared" si="7"/>
        <v>45435</v>
      </c>
      <c r="B108" s="1">
        <v>15</v>
      </c>
      <c r="C108" s="2" t="s">
        <v>17</v>
      </c>
      <c r="D108" s="31">
        <v>9</v>
      </c>
      <c r="E108" s="1"/>
      <c r="F108" s="12">
        <f t="shared" si="4"/>
        <v>68926.315789472981</v>
      </c>
      <c r="G108" s="34">
        <f t="shared" si="5"/>
        <v>68909</v>
      </c>
      <c r="H108" s="19">
        <v>0</v>
      </c>
      <c r="I108" s="24">
        <f t="shared" si="6"/>
        <v>0</v>
      </c>
      <c r="J108" s="23">
        <v>0</v>
      </c>
      <c r="K108" s="27">
        <v>0</v>
      </c>
      <c r="L108" s="17">
        <v>65</v>
      </c>
      <c r="M108" s="3"/>
    </row>
    <row r="109" spans="1:13" x14ac:dyDescent="0.2">
      <c r="A109" s="6">
        <f t="shared" si="7"/>
        <v>45436</v>
      </c>
      <c r="B109" s="1">
        <v>15</v>
      </c>
      <c r="C109" s="2" t="s">
        <v>18</v>
      </c>
      <c r="D109" s="31">
        <v>9</v>
      </c>
      <c r="E109" s="1"/>
      <c r="F109" s="12">
        <f t="shared" si="4"/>
        <v>68915.789473683501</v>
      </c>
      <c r="G109" s="34">
        <f t="shared" si="5"/>
        <v>68900</v>
      </c>
      <c r="H109" s="19">
        <v>0</v>
      </c>
      <c r="I109" s="24">
        <f t="shared" si="6"/>
        <v>0</v>
      </c>
      <c r="J109" s="23">
        <v>0</v>
      </c>
      <c r="K109" s="27">
        <v>0</v>
      </c>
      <c r="L109" s="17">
        <v>65</v>
      </c>
      <c r="M109" s="3"/>
    </row>
    <row r="110" spans="1:13" x14ac:dyDescent="0.2">
      <c r="A110" s="6">
        <f t="shared" si="7"/>
        <v>45437</v>
      </c>
      <c r="B110" s="1">
        <v>15</v>
      </c>
      <c r="C110" s="2" t="s">
        <v>19</v>
      </c>
      <c r="D110" s="31">
        <v>8</v>
      </c>
      <c r="E110" s="1"/>
      <c r="F110" s="12">
        <f t="shared" si="4"/>
        <v>68905.26315789402</v>
      </c>
      <c r="G110" s="34">
        <f t="shared" si="5"/>
        <v>68892</v>
      </c>
      <c r="H110" s="19">
        <v>0</v>
      </c>
      <c r="I110" s="24">
        <f t="shared" si="6"/>
        <v>0</v>
      </c>
      <c r="J110" s="23">
        <v>0</v>
      </c>
      <c r="K110" s="27">
        <v>0</v>
      </c>
      <c r="L110" s="17">
        <v>65</v>
      </c>
      <c r="M110" s="3"/>
    </row>
    <row r="111" spans="1:13" x14ac:dyDescent="0.2">
      <c r="A111" s="6">
        <f t="shared" si="7"/>
        <v>45438</v>
      </c>
      <c r="B111" s="1">
        <v>15</v>
      </c>
      <c r="C111" s="8" t="s">
        <v>20</v>
      </c>
      <c r="D111" s="31"/>
      <c r="E111" s="1"/>
      <c r="F111" s="12">
        <f t="shared" si="4"/>
        <v>68894.736842104539</v>
      </c>
      <c r="G111" s="34">
        <f t="shared" si="5"/>
        <v>68892</v>
      </c>
      <c r="H111" s="19">
        <v>0</v>
      </c>
      <c r="I111" s="24">
        <f t="shared" si="6"/>
        <v>0</v>
      </c>
      <c r="J111" s="23">
        <v>0</v>
      </c>
      <c r="K111" s="27">
        <v>0</v>
      </c>
      <c r="L111" s="17">
        <v>65</v>
      </c>
      <c r="M111" s="3"/>
    </row>
    <row r="112" spans="1:13" x14ac:dyDescent="0.2">
      <c r="A112" s="6">
        <f t="shared" si="7"/>
        <v>45439</v>
      </c>
      <c r="B112" s="1">
        <v>16</v>
      </c>
      <c r="C112" s="2" t="s">
        <v>14</v>
      </c>
      <c r="D112" s="31">
        <v>31</v>
      </c>
      <c r="E112" s="1"/>
      <c r="F112" s="12">
        <f t="shared" si="4"/>
        <v>68884.210526315059</v>
      </c>
      <c r="G112" s="34">
        <f t="shared" si="5"/>
        <v>68861</v>
      </c>
      <c r="H112" s="19">
        <v>0</v>
      </c>
      <c r="I112" s="24">
        <f t="shared" si="6"/>
        <v>0</v>
      </c>
      <c r="J112" s="23">
        <v>0</v>
      </c>
      <c r="K112" s="27">
        <v>0</v>
      </c>
      <c r="L112" s="17">
        <v>69</v>
      </c>
      <c r="M112" s="3"/>
    </row>
    <row r="113" spans="1:13" x14ac:dyDescent="0.2">
      <c r="A113" s="6">
        <f t="shared" si="7"/>
        <v>45440</v>
      </c>
      <c r="B113" s="1">
        <v>16</v>
      </c>
      <c r="C113" s="2" t="s">
        <v>15</v>
      </c>
      <c r="D113" s="31">
        <v>18</v>
      </c>
      <c r="E113" s="1"/>
      <c r="F113" s="12">
        <f t="shared" si="4"/>
        <v>68873.684210525578</v>
      </c>
      <c r="G113" s="34">
        <f t="shared" si="5"/>
        <v>68843</v>
      </c>
      <c r="H113" s="19">
        <v>0</v>
      </c>
      <c r="I113" s="24">
        <f t="shared" si="6"/>
        <v>0</v>
      </c>
      <c r="J113" s="23">
        <v>0</v>
      </c>
      <c r="K113" s="27">
        <v>0</v>
      </c>
      <c r="L113" s="17">
        <v>69</v>
      </c>
      <c r="M113" s="3"/>
    </row>
    <row r="114" spans="1:13" x14ac:dyDescent="0.2">
      <c r="A114" s="6">
        <f t="shared" si="7"/>
        <v>45441</v>
      </c>
      <c r="B114" s="1">
        <v>16</v>
      </c>
      <c r="C114" s="2" t="s">
        <v>16</v>
      </c>
      <c r="D114" s="31">
        <v>11</v>
      </c>
      <c r="E114" s="1"/>
      <c r="F114" s="12">
        <f t="shared" si="4"/>
        <v>68863.157894736098</v>
      </c>
      <c r="G114" s="34">
        <f t="shared" si="5"/>
        <v>68832</v>
      </c>
      <c r="H114" s="19">
        <v>0</v>
      </c>
      <c r="I114" s="24">
        <f t="shared" si="6"/>
        <v>0</v>
      </c>
      <c r="J114" s="23">
        <v>0</v>
      </c>
      <c r="K114" s="27">
        <v>0</v>
      </c>
      <c r="L114" s="17">
        <v>69</v>
      </c>
      <c r="M114" s="3"/>
    </row>
    <row r="115" spans="1:13" x14ac:dyDescent="0.2">
      <c r="A115" s="6">
        <f t="shared" si="7"/>
        <v>45442</v>
      </c>
      <c r="B115" s="1">
        <v>16</v>
      </c>
      <c r="C115" s="2" t="s">
        <v>17</v>
      </c>
      <c r="D115" s="31">
        <v>8</v>
      </c>
      <c r="E115" s="1"/>
      <c r="F115" s="12">
        <f t="shared" si="4"/>
        <v>68852.631578946617</v>
      </c>
      <c r="G115" s="34">
        <f t="shared" si="5"/>
        <v>68824</v>
      </c>
      <c r="H115" s="19">
        <v>0</v>
      </c>
      <c r="I115" s="24">
        <f t="shared" si="6"/>
        <v>0</v>
      </c>
      <c r="J115" s="23">
        <v>0</v>
      </c>
      <c r="K115" s="27">
        <v>0</v>
      </c>
      <c r="L115" s="17">
        <v>69</v>
      </c>
      <c r="M115" s="3"/>
    </row>
    <row r="116" spans="1:13" x14ac:dyDescent="0.2">
      <c r="A116" s="6">
        <f t="shared" si="7"/>
        <v>45443</v>
      </c>
      <c r="B116" s="1">
        <v>16</v>
      </c>
      <c r="C116" s="2" t="s">
        <v>18</v>
      </c>
      <c r="D116" s="31">
        <v>8</v>
      </c>
      <c r="E116" s="1"/>
      <c r="F116" s="12">
        <f t="shared" si="4"/>
        <v>68842.105263157137</v>
      </c>
      <c r="G116" s="34">
        <f t="shared" si="5"/>
        <v>68816</v>
      </c>
      <c r="H116" s="19">
        <v>0</v>
      </c>
      <c r="I116" s="24">
        <f t="shared" si="6"/>
        <v>0</v>
      </c>
      <c r="J116" s="23">
        <v>0</v>
      </c>
      <c r="K116" s="27">
        <v>0</v>
      </c>
      <c r="L116" s="17">
        <v>69</v>
      </c>
      <c r="M116" s="3"/>
    </row>
    <row r="117" spans="1:13" x14ac:dyDescent="0.2">
      <c r="A117" s="6">
        <f t="shared" si="7"/>
        <v>45444</v>
      </c>
      <c r="B117" s="1">
        <v>16</v>
      </c>
      <c r="C117" s="2" t="s">
        <v>19</v>
      </c>
      <c r="D117" s="31">
        <v>9</v>
      </c>
      <c r="E117" s="1"/>
      <c r="F117" s="12">
        <f t="shared" si="4"/>
        <v>68831.578947367656</v>
      </c>
      <c r="G117" s="34">
        <f t="shared" si="5"/>
        <v>68807</v>
      </c>
      <c r="H117" s="19">
        <v>0</v>
      </c>
      <c r="I117" s="24">
        <f t="shared" si="6"/>
        <v>0</v>
      </c>
      <c r="J117" s="23">
        <v>0</v>
      </c>
      <c r="K117" s="27">
        <v>0</v>
      </c>
      <c r="L117" s="17">
        <v>69</v>
      </c>
      <c r="M117" s="3"/>
    </row>
    <row r="118" spans="1:13" x14ac:dyDescent="0.2">
      <c r="A118" s="6">
        <f t="shared" si="7"/>
        <v>45445</v>
      </c>
      <c r="B118" s="1">
        <v>16</v>
      </c>
      <c r="C118" s="8" t="s">
        <v>20</v>
      </c>
      <c r="D118" s="31"/>
      <c r="E118" s="1"/>
      <c r="F118" s="12">
        <f t="shared" si="4"/>
        <v>68821.052631578175</v>
      </c>
      <c r="G118" s="34">
        <f t="shared" si="5"/>
        <v>68807</v>
      </c>
      <c r="H118" s="19">
        <v>0</v>
      </c>
      <c r="I118" s="24">
        <f t="shared" si="6"/>
        <v>0</v>
      </c>
      <c r="J118" s="23">
        <v>0</v>
      </c>
      <c r="K118" s="27">
        <v>0</v>
      </c>
      <c r="L118" s="17">
        <v>69</v>
      </c>
      <c r="M118" s="3"/>
    </row>
    <row r="119" spans="1:13" x14ac:dyDescent="0.2">
      <c r="A119" s="6">
        <f t="shared" si="7"/>
        <v>45446</v>
      </c>
      <c r="B119" s="1">
        <v>17</v>
      </c>
      <c r="C119" s="2" t="s">
        <v>14</v>
      </c>
      <c r="D119" s="31">
        <v>22</v>
      </c>
      <c r="E119" s="1"/>
      <c r="F119" s="12">
        <f t="shared" si="4"/>
        <v>68810.526315788695</v>
      </c>
      <c r="G119" s="34">
        <f t="shared" si="5"/>
        <v>68785</v>
      </c>
      <c r="H119" s="19">
        <v>0</v>
      </c>
      <c r="I119" s="24">
        <f t="shared" si="6"/>
        <v>0</v>
      </c>
      <c r="J119" s="23">
        <v>0</v>
      </c>
      <c r="K119" s="27">
        <v>0</v>
      </c>
      <c r="L119" s="17">
        <v>72</v>
      </c>
      <c r="M119" s="3"/>
    </row>
    <row r="120" spans="1:13" x14ac:dyDescent="0.2">
      <c r="A120" s="6">
        <f t="shared" si="7"/>
        <v>45447</v>
      </c>
      <c r="B120" s="1">
        <v>17</v>
      </c>
      <c r="C120" s="2" t="s">
        <v>15</v>
      </c>
      <c r="D120" s="31">
        <v>11</v>
      </c>
      <c r="E120" s="1"/>
      <c r="F120" s="12">
        <f t="shared" si="4"/>
        <v>68799.999999999214</v>
      </c>
      <c r="G120" s="34">
        <f t="shared" si="5"/>
        <v>68774</v>
      </c>
      <c r="H120" s="19">
        <v>0</v>
      </c>
      <c r="I120" s="24">
        <f t="shared" si="6"/>
        <v>0</v>
      </c>
      <c r="J120" s="23">
        <v>0</v>
      </c>
      <c r="K120" s="27">
        <v>0</v>
      </c>
      <c r="L120" s="17">
        <v>72</v>
      </c>
      <c r="M120" s="3"/>
    </row>
    <row r="121" spans="1:13" x14ac:dyDescent="0.2">
      <c r="A121" s="6">
        <f t="shared" si="7"/>
        <v>45448</v>
      </c>
      <c r="B121" s="1">
        <v>17</v>
      </c>
      <c r="C121" s="2" t="s">
        <v>16</v>
      </c>
      <c r="D121" s="31">
        <v>9</v>
      </c>
      <c r="E121" s="1"/>
      <c r="F121" s="12">
        <f t="shared" si="4"/>
        <v>68789.473684209734</v>
      </c>
      <c r="G121" s="34">
        <f t="shared" si="5"/>
        <v>68765</v>
      </c>
      <c r="H121" s="19">
        <v>0</v>
      </c>
      <c r="I121" s="24">
        <f t="shared" si="6"/>
        <v>0</v>
      </c>
      <c r="J121" s="23">
        <v>0</v>
      </c>
      <c r="K121" s="27">
        <v>0</v>
      </c>
      <c r="L121" s="17">
        <v>72</v>
      </c>
      <c r="M121" s="3"/>
    </row>
    <row r="122" spans="1:13" x14ac:dyDescent="0.2">
      <c r="A122" s="6">
        <f t="shared" si="7"/>
        <v>45449</v>
      </c>
      <c r="B122" s="1">
        <v>17</v>
      </c>
      <c r="C122" s="2" t="s">
        <v>17</v>
      </c>
      <c r="D122" s="31">
        <v>10</v>
      </c>
      <c r="E122" s="1"/>
      <c r="F122" s="12">
        <f t="shared" si="4"/>
        <v>68778.947368420253</v>
      </c>
      <c r="G122" s="34">
        <f t="shared" si="5"/>
        <v>68755</v>
      </c>
      <c r="H122" s="19">
        <v>0</v>
      </c>
      <c r="I122" s="24">
        <f t="shared" si="6"/>
        <v>0</v>
      </c>
      <c r="J122" s="23">
        <v>0</v>
      </c>
      <c r="K122" s="27">
        <v>0</v>
      </c>
      <c r="L122" s="17">
        <v>72</v>
      </c>
      <c r="M122" s="3"/>
    </row>
    <row r="123" spans="1:13" x14ac:dyDescent="0.2">
      <c r="A123" s="6">
        <f t="shared" si="7"/>
        <v>45450</v>
      </c>
      <c r="B123" s="1">
        <v>17</v>
      </c>
      <c r="C123" s="2" t="s">
        <v>18</v>
      </c>
      <c r="D123" s="31">
        <v>11</v>
      </c>
      <c r="E123" s="1"/>
      <c r="F123" s="12">
        <f t="shared" si="4"/>
        <v>68768.421052630772</v>
      </c>
      <c r="G123" s="34">
        <f t="shared" si="5"/>
        <v>68744</v>
      </c>
      <c r="H123" s="19">
        <v>0</v>
      </c>
      <c r="I123" s="24">
        <f t="shared" si="6"/>
        <v>0</v>
      </c>
      <c r="J123" s="23">
        <v>0</v>
      </c>
      <c r="K123" s="27">
        <v>0</v>
      </c>
      <c r="L123" s="17">
        <v>72</v>
      </c>
      <c r="M123" s="3"/>
    </row>
    <row r="124" spans="1:13" x14ac:dyDescent="0.2">
      <c r="A124" s="6">
        <f t="shared" si="7"/>
        <v>45451</v>
      </c>
      <c r="B124" s="1">
        <v>17</v>
      </c>
      <c r="C124" s="2" t="s">
        <v>19</v>
      </c>
      <c r="D124" s="31">
        <v>10</v>
      </c>
      <c r="E124" s="1"/>
      <c r="F124" s="12">
        <f t="shared" si="4"/>
        <v>68757.894736841292</v>
      </c>
      <c r="G124" s="34">
        <f t="shared" si="5"/>
        <v>68734</v>
      </c>
      <c r="H124" s="19">
        <v>0</v>
      </c>
      <c r="I124" s="24">
        <f t="shared" si="6"/>
        <v>0</v>
      </c>
      <c r="J124" s="23">
        <v>0</v>
      </c>
      <c r="K124" s="27">
        <v>0</v>
      </c>
      <c r="L124" s="17">
        <v>72</v>
      </c>
      <c r="M124" s="3"/>
    </row>
    <row r="125" spans="1:13" x14ac:dyDescent="0.2">
      <c r="A125" s="6">
        <f t="shared" si="7"/>
        <v>45452</v>
      </c>
      <c r="B125" s="1">
        <v>17</v>
      </c>
      <c r="C125" s="8" t="s">
        <v>20</v>
      </c>
      <c r="D125" s="31"/>
      <c r="E125" s="1"/>
      <c r="F125" s="12">
        <f t="shared" si="4"/>
        <v>68747.368421051811</v>
      </c>
      <c r="G125" s="34">
        <f t="shared" si="5"/>
        <v>68734</v>
      </c>
      <c r="H125" s="19">
        <v>0</v>
      </c>
      <c r="I125" s="24">
        <f t="shared" si="6"/>
        <v>0</v>
      </c>
      <c r="J125" s="23">
        <v>0</v>
      </c>
      <c r="K125" s="27">
        <v>0</v>
      </c>
      <c r="L125" s="17">
        <v>72</v>
      </c>
      <c r="M125" s="3"/>
    </row>
    <row r="126" spans="1:13" x14ac:dyDescent="0.2">
      <c r="A126" s="6">
        <f t="shared" si="7"/>
        <v>45453</v>
      </c>
      <c r="B126" s="1">
        <v>18</v>
      </c>
      <c r="C126" s="2" t="s">
        <v>14</v>
      </c>
      <c r="D126" s="31">
        <v>19</v>
      </c>
      <c r="E126" s="1"/>
      <c r="F126" s="12">
        <f t="shared" si="4"/>
        <v>68736.842105262331</v>
      </c>
      <c r="G126" s="34">
        <f t="shared" si="5"/>
        <v>68715</v>
      </c>
      <c r="H126" s="19">
        <v>0</v>
      </c>
      <c r="I126" s="24">
        <f t="shared" si="6"/>
        <v>0</v>
      </c>
      <c r="J126" s="23">
        <v>0</v>
      </c>
      <c r="K126" s="27">
        <v>0</v>
      </c>
      <c r="L126" s="17">
        <v>76</v>
      </c>
      <c r="M126" s="3"/>
    </row>
    <row r="127" spans="1:13" x14ac:dyDescent="0.2">
      <c r="A127" s="6">
        <f t="shared" si="7"/>
        <v>45454</v>
      </c>
      <c r="B127" s="1">
        <v>18</v>
      </c>
      <c r="C127" s="2" t="s">
        <v>15</v>
      </c>
      <c r="D127" s="31">
        <v>12</v>
      </c>
      <c r="E127" s="1"/>
      <c r="F127" s="12">
        <f t="shared" si="4"/>
        <v>68726.31578947285</v>
      </c>
      <c r="G127" s="34">
        <f t="shared" si="5"/>
        <v>68703</v>
      </c>
      <c r="H127" s="19">
        <v>0</v>
      </c>
      <c r="I127" s="24">
        <f t="shared" si="6"/>
        <v>0</v>
      </c>
      <c r="J127" s="23">
        <v>0</v>
      </c>
      <c r="K127" s="27">
        <v>0</v>
      </c>
      <c r="L127" s="17">
        <v>76</v>
      </c>
      <c r="M127" s="3"/>
    </row>
    <row r="128" spans="1:13" x14ac:dyDescent="0.2">
      <c r="A128" s="6">
        <f t="shared" si="7"/>
        <v>45455</v>
      </c>
      <c r="B128" s="1">
        <v>18</v>
      </c>
      <c r="C128" s="2" t="s">
        <v>16</v>
      </c>
      <c r="D128" s="31">
        <v>11</v>
      </c>
      <c r="E128" s="1"/>
      <c r="F128" s="12">
        <f t="shared" si="4"/>
        <v>68715.78947368337</v>
      </c>
      <c r="G128" s="34">
        <f t="shared" si="5"/>
        <v>68692</v>
      </c>
      <c r="H128" s="19">
        <v>0</v>
      </c>
      <c r="I128" s="24">
        <f t="shared" si="6"/>
        <v>0</v>
      </c>
      <c r="J128" s="23">
        <v>0</v>
      </c>
      <c r="K128" s="27">
        <v>0</v>
      </c>
      <c r="L128" s="17">
        <v>76</v>
      </c>
      <c r="M128" s="3"/>
    </row>
    <row r="129" spans="1:13" x14ac:dyDescent="0.2">
      <c r="A129" s="6">
        <f t="shared" si="7"/>
        <v>45456</v>
      </c>
      <c r="B129" s="1">
        <v>18</v>
      </c>
      <c r="C129" s="2" t="s">
        <v>17</v>
      </c>
      <c r="D129" s="31">
        <v>12</v>
      </c>
      <c r="E129" s="1"/>
      <c r="F129" s="12">
        <f t="shared" si="4"/>
        <v>68705.263157893889</v>
      </c>
      <c r="G129" s="34">
        <f t="shared" si="5"/>
        <v>68680</v>
      </c>
      <c r="H129" s="19">
        <v>0</v>
      </c>
      <c r="I129" s="24">
        <f t="shared" si="6"/>
        <v>0</v>
      </c>
      <c r="J129" s="23">
        <v>0</v>
      </c>
      <c r="K129" s="27">
        <v>0</v>
      </c>
      <c r="L129" s="17">
        <v>76</v>
      </c>
      <c r="M129" s="3"/>
    </row>
    <row r="130" spans="1:13" x14ac:dyDescent="0.2">
      <c r="A130" s="6">
        <f t="shared" si="7"/>
        <v>45457</v>
      </c>
      <c r="B130" s="1">
        <v>18</v>
      </c>
      <c r="C130" s="2" t="s">
        <v>18</v>
      </c>
      <c r="D130" s="31">
        <v>10</v>
      </c>
      <c r="E130" s="1"/>
      <c r="F130" s="12">
        <f t="shared" si="4"/>
        <v>68694.736842104408</v>
      </c>
      <c r="G130" s="34">
        <f t="shared" si="5"/>
        <v>68670</v>
      </c>
      <c r="H130" s="19">
        <v>0</v>
      </c>
      <c r="I130" s="24">
        <f t="shared" si="6"/>
        <v>0</v>
      </c>
      <c r="J130" s="23">
        <v>0</v>
      </c>
      <c r="K130" s="27">
        <v>0</v>
      </c>
      <c r="L130" s="17">
        <v>76</v>
      </c>
      <c r="M130" s="3"/>
    </row>
    <row r="131" spans="1:13" x14ac:dyDescent="0.2">
      <c r="A131" s="6">
        <f t="shared" si="7"/>
        <v>45458</v>
      </c>
      <c r="B131" s="1">
        <v>18</v>
      </c>
      <c r="C131" s="2" t="s">
        <v>19</v>
      </c>
      <c r="D131" s="31">
        <v>10</v>
      </c>
      <c r="E131" s="1"/>
      <c r="F131" s="12">
        <f t="shared" si="4"/>
        <v>68684.210526314928</v>
      </c>
      <c r="G131" s="34">
        <f t="shared" si="5"/>
        <v>68660</v>
      </c>
      <c r="H131" s="19">
        <v>0</v>
      </c>
      <c r="I131" s="24">
        <f t="shared" si="6"/>
        <v>0</v>
      </c>
      <c r="J131" s="23">
        <v>0</v>
      </c>
      <c r="K131" s="27">
        <v>0</v>
      </c>
      <c r="L131" s="17">
        <v>76</v>
      </c>
      <c r="M131" s="3"/>
    </row>
    <row r="132" spans="1:13" x14ac:dyDescent="0.2">
      <c r="A132" s="6">
        <f t="shared" si="7"/>
        <v>45459</v>
      </c>
      <c r="B132" s="1">
        <v>18</v>
      </c>
      <c r="C132" s="8" t="s">
        <v>20</v>
      </c>
      <c r="D132" s="31"/>
      <c r="E132" s="1"/>
      <c r="F132" s="12">
        <f t="shared" si="4"/>
        <v>68673.684210525447</v>
      </c>
      <c r="G132" s="34">
        <f t="shared" si="5"/>
        <v>68660</v>
      </c>
      <c r="H132" s="19">
        <v>0</v>
      </c>
      <c r="I132" s="24">
        <f t="shared" si="6"/>
        <v>0</v>
      </c>
      <c r="J132" s="23">
        <v>0</v>
      </c>
      <c r="K132" s="27">
        <v>0</v>
      </c>
      <c r="L132" s="17">
        <v>76</v>
      </c>
      <c r="M132" s="3"/>
    </row>
    <row r="133" spans="1:13" x14ac:dyDescent="0.2">
      <c r="A133" s="6">
        <f t="shared" si="7"/>
        <v>45460</v>
      </c>
      <c r="B133" s="1">
        <v>19</v>
      </c>
      <c r="C133" s="2" t="s">
        <v>14</v>
      </c>
      <c r="D133" s="31">
        <v>31</v>
      </c>
      <c r="E133" s="1"/>
      <c r="F133" s="12">
        <f t="shared" ref="F133:F196" si="8">F132-$O$2</f>
        <v>68665.78947368334</v>
      </c>
      <c r="G133" s="34">
        <f t="shared" si="5"/>
        <v>68629</v>
      </c>
      <c r="H133" s="19">
        <v>0.1</v>
      </c>
      <c r="I133" s="24">
        <f t="shared" si="6"/>
        <v>6866.5789473683344</v>
      </c>
      <c r="J133" s="35">
        <v>520</v>
      </c>
      <c r="K133" s="27">
        <f>J133/G133</f>
        <v>7.5769718340643168E-3</v>
      </c>
      <c r="L133" s="17">
        <v>80</v>
      </c>
      <c r="M133" s="3"/>
    </row>
    <row r="134" spans="1:13" x14ac:dyDescent="0.2">
      <c r="A134" s="6">
        <f t="shared" si="7"/>
        <v>45461</v>
      </c>
      <c r="B134" s="1">
        <v>19</v>
      </c>
      <c r="C134" s="2" t="s">
        <v>15</v>
      </c>
      <c r="D134" s="31">
        <v>18</v>
      </c>
      <c r="E134" s="1"/>
      <c r="F134" s="12">
        <f t="shared" si="8"/>
        <v>68657.894736841234</v>
      </c>
      <c r="G134" s="34">
        <f t="shared" si="5"/>
        <v>68611</v>
      </c>
      <c r="H134" s="19">
        <v>0.1</v>
      </c>
      <c r="I134" s="24">
        <f t="shared" si="6"/>
        <v>6865.7894736841235</v>
      </c>
      <c r="J134" s="35">
        <v>2380</v>
      </c>
      <c r="K134" s="27">
        <f t="shared" ref="K134:K138" si="9">J134/G134</f>
        <v>3.4688315284721112E-2</v>
      </c>
      <c r="L134" s="17">
        <v>80</v>
      </c>
      <c r="M134" s="3"/>
    </row>
    <row r="135" spans="1:13" x14ac:dyDescent="0.2">
      <c r="A135" s="6">
        <f t="shared" si="7"/>
        <v>45462</v>
      </c>
      <c r="B135" s="1">
        <v>19</v>
      </c>
      <c r="C135" s="2" t="s">
        <v>16</v>
      </c>
      <c r="D135" s="31">
        <v>11</v>
      </c>
      <c r="E135" s="1"/>
      <c r="F135" s="12">
        <f t="shared" si="8"/>
        <v>68649.999999999127</v>
      </c>
      <c r="G135" s="34">
        <f t="shared" si="5"/>
        <v>68600</v>
      </c>
      <c r="H135" s="19">
        <v>0.1</v>
      </c>
      <c r="I135" s="24">
        <f t="shared" si="6"/>
        <v>6864.9999999999127</v>
      </c>
      <c r="J135" s="35">
        <v>3620</v>
      </c>
      <c r="K135" s="27">
        <f t="shared" si="9"/>
        <v>5.2769679300291548E-2</v>
      </c>
      <c r="L135" s="17">
        <v>80</v>
      </c>
      <c r="M135" s="3"/>
    </row>
    <row r="136" spans="1:13" x14ac:dyDescent="0.2">
      <c r="A136" s="6">
        <f t="shared" si="7"/>
        <v>45463</v>
      </c>
      <c r="B136" s="1">
        <v>19</v>
      </c>
      <c r="C136" s="2" t="s">
        <v>17</v>
      </c>
      <c r="D136" s="31">
        <v>8</v>
      </c>
      <c r="E136" s="1"/>
      <c r="F136" s="12">
        <f t="shared" si="8"/>
        <v>68642.10526315702</v>
      </c>
      <c r="G136" s="34">
        <f t="shared" ref="G136:G194" si="10">G135-D136</f>
        <v>68592</v>
      </c>
      <c r="H136" s="19">
        <v>0.1</v>
      </c>
      <c r="I136" s="24">
        <f t="shared" ref="I136:I199" si="11">F136*H136</f>
        <v>6864.2105263157027</v>
      </c>
      <c r="J136" s="35">
        <v>5820</v>
      </c>
      <c r="K136" s="27">
        <f t="shared" si="9"/>
        <v>8.4849545136459065E-2</v>
      </c>
      <c r="L136" s="17">
        <v>80</v>
      </c>
      <c r="M136" s="3"/>
    </row>
    <row r="137" spans="1:13" x14ac:dyDescent="0.2">
      <c r="A137" s="6">
        <f t="shared" ref="A137:A200" si="12">A136+1</f>
        <v>45464</v>
      </c>
      <c r="B137" s="1">
        <v>19</v>
      </c>
      <c r="C137" s="2" t="s">
        <v>18</v>
      </c>
      <c r="D137" s="31">
        <v>8</v>
      </c>
      <c r="E137" s="1"/>
      <c r="F137" s="12">
        <f t="shared" si="8"/>
        <v>68634.210526314913</v>
      </c>
      <c r="G137" s="34">
        <f t="shared" si="10"/>
        <v>68584</v>
      </c>
      <c r="H137" s="19">
        <v>0.1</v>
      </c>
      <c r="I137" s="24">
        <f t="shared" si="11"/>
        <v>6863.4210526314919</v>
      </c>
      <c r="J137" s="35">
        <v>6720</v>
      </c>
      <c r="K137" s="27">
        <f t="shared" si="9"/>
        <v>9.798203662661846E-2</v>
      </c>
      <c r="L137" s="17">
        <v>80</v>
      </c>
      <c r="M137" s="3"/>
    </row>
    <row r="138" spans="1:13" x14ac:dyDescent="0.2">
      <c r="A138" s="6">
        <f t="shared" si="12"/>
        <v>45465</v>
      </c>
      <c r="B138" s="1">
        <v>19</v>
      </c>
      <c r="C138" s="2" t="s">
        <v>19</v>
      </c>
      <c r="D138" s="31">
        <v>9</v>
      </c>
      <c r="E138" s="1"/>
      <c r="F138" s="12">
        <f t="shared" si="8"/>
        <v>68626.315789472807</v>
      </c>
      <c r="G138" s="34">
        <f t="shared" si="10"/>
        <v>68575</v>
      </c>
      <c r="H138" s="19">
        <v>0.1</v>
      </c>
      <c r="I138" s="24">
        <f t="shared" si="11"/>
        <v>6862.631578947281</v>
      </c>
      <c r="J138" s="35">
        <v>6782</v>
      </c>
      <c r="K138" s="27">
        <f t="shared" si="9"/>
        <v>9.8899015676266855E-2</v>
      </c>
      <c r="L138" s="17">
        <v>80</v>
      </c>
      <c r="M138" s="3"/>
    </row>
    <row r="139" spans="1:13" x14ac:dyDescent="0.2">
      <c r="A139" s="6">
        <f t="shared" si="12"/>
        <v>45466</v>
      </c>
      <c r="B139" s="1">
        <v>19</v>
      </c>
      <c r="C139" s="8" t="s">
        <v>20</v>
      </c>
      <c r="D139" s="31"/>
      <c r="E139" s="1"/>
      <c r="F139" s="12">
        <f t="shared" si="8"/>
        <v>68618.4210526307</v>
      </c>
      <c r="G139" s="34">
        <f t="shared" si="10"/>
        <v>68575</v>
      </c>
      <c r="H139" s="19">
        <v>0.1</v>
      </c>
      <c r="I139" s="24">
        <f t="shared" si="11"/>
        <v>6861.8421052630702</v>
      </c>
      <c r="J139" s="35"/>
      <c r="L139" s="17">
        <v>80</v>
      </c>
      <c r="M139" s="3"/>
    </row>
    <row r="140" spans="1:13" x14ac:dyDescent="0.2">
      <c r="A140" s="6">
        <f t="shared" si="12"/>
        <v>45467</v>
      </c>
      <c r="B140" s="1">
        <v>20</v>
      </c>
      <c r="C140" s="2" t="s">
        <v>14</v>
      </c>
      <c r="D140" s="31">
        <v>14</v>
      </c>
      <c r="E140" s="1"/>
      <c r="F140" s="12">
        <f t="shared" si="8"/>
        <v>68610.526315788593</v>
      </c>
      <c r="G140" s="34">
        <f t="shared" si="10"/>
        <v>68561</v>
      </c>
      <c r="H140" s="19">
        <v>0.36299999999999999</v>
      </c>
      <c r="I140" s="24">
        <f t="shared" si="11"/>
        <v>24905.621052631257</v>
      </c>
      <c r="J140" s="35">
        <f>15320+8420</f>
        <v>23740</v>
      </c>
      <c r="K140" s="27">
        <f>J140/(G139+G140)</f>
        <v>0.17311282230778205</v>
      </c>
      <c r="L140" s="17">
        <v>85</v>
      </c>
      <c r="M140" s="3"/>
    </row>
    <row r="141" spans="1:13" x14ac:dyDescent="0.2">
      <c r="A141" s="6">
        <f t="shared" si="12"/>
        <v>45468</v>
      </c>
      <c r="B141" s="1">
        <v>20</v>
      </c>
      <c r="C141" s="2" t="s">
        <v>15</v>
      </c>
      <c r="D141" s="31">
        <v>5</v>
      </c>
      <c r="E141" s="1"/>
      <c r="F141" s="12">
        <f t="shared" si="8"/>
        <v>68602.631578946486</v>
      </c>
      <c r="G141" s="34">
        <f t="shared" si="10"/>
        <v>68556</v>
      </c>
      <c r="H141" s="19">
        <v>0.36299999999999999</v>
      </c>
      <c r="I141" s="24">
        <f t="shared" si="11"/>
        <v>24902.755263157575</v>
      </c>
      <c r="J141" s="35">
        <v>20387</v>
      </c>
      <c r="K141" s="27">
        <f>J141/G141</f>
        <v>0.29737732656514382</v>
      </c>
      <c r="L141" s="17">
        <v>85</v>
      </c>
      <c r="M141" s="3"/>
    </row>
    <row r="142" spans="1:13" x14ac:dyDescent="0.2">
      <c r="A142" s="6">
        <f t="shared" si="12"/>
        <v>45469</v>
      </c>
      <c r="B142" s="1">
        <v>20</v>
      </c>
      <c r="C142" s="2" t="s">
        <v>16</v>
      </c>
      <c r="D142" s="31">
        <v>8</v>
      </c>
      <c r="E142" s="1"/>
      <c r="F142" s="12">
        <f t="shared" si="8"/>
        <v>68594.736842104379</v>
      </c>
      <c r="G142" s="34">
        <f t="shared" si="10"/>
        <v>68548</v>
      </c>
      <c r="H142" s="19">
        <v>0.36299999999999999</v>
      </c>
      <c r="I142" s="24">
        <f t="shared" si="11"/>
        <v>24899.889473683888</v>
      </c>
      <c r="J142" s="35">
        <v>26438</v>
      </c>
      <c r="K142" s="27">
        <f t="shared" ref="K142:K145" si="13">J142/G142</f>
        <v>0.38568594269708817</v>
      </c>
      <c r="L142" s="17">
        <v>85</v>
      </c>
      <c r="M142" s="3"/>
    </row>
    <row r="143" spans="1:13" x14ac:dyDescent="0.2">
      <c r="A143" s="6">
        <f t="shared" si="12"/>
        <v>45470</v>
      </c>
      <c r="B143" s="1">
        <v>20</v>
      </c>
      <c r="C143" s="2" t="s">
        <v>17</v>
      </c>
      <c r="D143" s="31">
        <v>9</v>
      </c>
      <c r="E143" s="1"/>
      <c r="F143" s="12">
        <f t="shared" si="8"/>
        <v>68586.842105262273</v>
      </c>
      <c r="G143" s="34">
        <f t="shared" si="10"/>
        <v>68539</v>
      </c>
      <c r="H143" s="19">
        <v>0.36299999999999999</v>
      </c>
      <c r="I143" s="24">
        <f t="shared" si="11"/>
        <v>24897.023684210206</v>
      </c>
      <c r="J143" s="35">
        <v>27759</v>
      </c>
      <c r="K143" s="27">
        <f t="shared" si="13"/>
        <v>0.40501028611447498</v>
      </c>
      <c r="L143" s="17">
        <v>85</v>
      </c>
      <c r="M143" s="3"/>
    </row>
    <row r="144" spans="1:13" x14ac:dyDescent="0.2">
      <c r="A144" s="6">
        <f t="shared" si="12"/>
        <v>45471</v>
      </c>
      <c r="B144" s="1">
        <v>20</v>
      </c>
      <c r="C144" s="2" t="s">
        <v>18</v>
      </c>
      <c r="D144" s="31">
        <v>7</v>
      </c>
      <c r="E144" s="1"/>
      <c r="F144" s="12">
        <f t="shared" si="8"/>
        <v>68578.947368420166</v>
      </c>
      <c r="G144" s="34">
        <f t="shared" si="10"/>
        <v>68532</v>
      </c>
      <c r="H144" s="19">
        <v>0.36299999999999999</v>
      </c>
      <c r="I144" s="24">
        <f t="shared" si="11"/>
        <v>24894.15789473652</v>
      </c>
      <c r="J144" s="35">
        <v>28921</v>
      </c>
      <c r="K144" s="27">
        <f t="shared" si="13"/>
        <v>0.42200723749489288</v>
      </c>
      <c r="L144" s="17">
        <v>85</v>
      </c>
      <c r="M144" s="3"/>
    </row>
    <row r="145" spans="1:13" x14ac:dyDescent="0.2">
      <c r="A145" s="6">
        <f t="shared" si="12"/>
        <v>45472</v>
      </c>
      <c r="B145" s="1">
        <v>20</v>
      </c>
      <c r="C145" s="2" t="s">
        <v>19</v>
      </c>
      <c r="D145" s="31">
        <v>5</v>
      </c>
      <c r="E145" s="1"/>
      <c r="F145" s="12">
        <f t="shared" si="8"/>
        <v>68571.052631578059</v>
      </c>
      <c r="G145" s="34">
        <f t="shared" si="10"/>
        <v>68527</v>
      </c>
      <c r="H145" s="19">
        <v>0.36299999999999999</v>
      </c>
      <c r="I145" s="24">
        <f t="shared" si="11"/>
        <v>24891.292105262834</v>
      </c>
      <c r="J145" s="35">
        <v>29582</v>
      </c>
      <c r="K145" s="27">
        <f t="shared" si="13"/>
        <v>0.43168386183548091</v>
      </c>
      <c r="L145" s="17">
        <v>85</v>
      </c>
      <c r="M145" s="3"/>
    </row>
    <row r="146" spans="1:13" x14ac:dyDescent="0.2">
      <c r="A146" s="6">
        <f t="shared" si="12"/>
        <v>45473</v>
      </c>
      <c r="B146" s="1">
        <v>20</v>
      </c>
      <c r="C146" s="8" t="s">
        <v>20</v>
      </c>
      <c r="D146" s="31"/>
      <c r="E146" s="1"/>
      <c r="F146" s="12">
        <f t="shared" si="8"/>
        <v>68563.157894735952</v>
      </c>
      <c r="G146" s="34">
        <f t="shared" si="10"/>
        <v>68527</v>
      </c>
      <c r="H146" s="19">
        <v>0.36299999999999999</v>
      </c>
      <c r="I146" s="24">
        <f t="shared" si="11"/>
        <v>24888.426315789151</v>
      </c>
      <c r="J146" s="35"/>
      <c r="L146" s="17">
        <v>85</v>
      </c>
      <c r="M146" s="3"/>
    </row>
    <row r="147" spans="1:13" x14ac:dyDescent="0.2">
      <c r="A147" s="6">
        <f t="shared" si="12"/>
        <v>45474</v>
      </c>
      <c r="B147" s="1">
        <v>21</v>
      </c>
      <c r="C147" s="2" t="s">
        <v>14</v>
      </c>
      <c r="D147" s="31">
        <v>15</v>
      </c>
      <c r="E147" s="1"/>
      <c r="F147" s="12">
        <f t="shared" si="8"/>
        <v>68555.263157893845</v>
      </c>
      <c r="G147" s="34">
        <f t="shared" si="10"/>
        <v>68512</v>
      </c>
      <c r="H147" s="19">
        <v>0.56899999999999995</v>
      </c>
      <c r="I147" s="24">
        <f t="shared" si="11"/>
        <v>39007.944736841593</v>
      </c>
      <c r="J147" s="35">
        <f>32127+30742</f>
        <v>62869</v>
      </c>
      <c r="K147" s="27">
        <f>J147/(G146+G147)</f>
        <v>0.45876721225344608</v>
      </c>
      <c r="L147" s="17">
        <v>91</v>
      </c>
      <c r="M147" s="3"/>
    </row>
    <row r="148" spans="1:13" x14ac:dyDescent="0.2">
      <c r="A148" s="6">
        <f>A147+1</f>
        <v>45475</v>
      </c>
      <c r="B148" s="1">
        <v>21</v>
      </c>
      <c r="C148" s="2" t="s">
        <v>15</v>
      </c>
      <c r="D148" s="31">
        <v>6</v>
      </c>
      <c r="E148" s="1"/>
      <c r="F148" s="12">
        <f t="shared" si="8"/>
        <v>68547.368421051739</v>
      </c>
      <c r="G148" s="34">
        <f t="shared" si="10"/>
        <v>68506</v>
      </c>
      <c r="H148" s="19">
        <v>0.56899999999999995</v>
      </c>
      <c r="I148" s="24">
        <f t="shared" si="11"/>
        <v>39003.452631578439</v>
      </c>
      <c r="J148" s="35">
        <v>35229</v>
      </c>
      <c r="K148" s="27">
        <f>J148/G148</f>
        <v>0.51424692727644294</v>
      </c>
      <c r="L148" s="17">
        <v>91</v>
      </c>
      <c r="M148" s="3"/>
    </row>
    <row r="149" spans="1:13" x14ac:dyDescent="0.2">
      <c r="A149" s="6">
        <f>A148+1</f>
        <v>45476</v>
      </c>
      <c r="B149" s="1">
        <v>21</v>
      </c>
      <c r="C149" s="2" t="s">
        <v>16</v>
      </c>
      <c r="D149" s="31">
        <v>5</v>
      </c>
      <c r="E149" s="1"/>
      <c r="F149" s="12">
        <f t="shared" si="8"/>
        <v>68539.473684209632</v>
      </c>
      <c r="G149" s="34">
        <f t="shared" si="10"/>
        <v>68501</v>
      </c>
      <c r="H149" s="19">
        <v>0.56899999999999995</v>
      </c>
      <c r="I149" s="24">
        <f t="shared" si="11"/>
        <v>38998.960526315277</v>
      </c>
      <c r="J149" s="35">
        <v>36428</v>
      </c>
      <c r="K149" s="27">
        <f t="shared" ref="K149:K152" si="14">J149/G149</f>
        <v>0.53178785711157506</v>
      </c>
      <c r="L149" s="17">
        <v>91</v>
      </c>
      <c r="M149" s="3"/>
    </row>
    <row r="150" spans="1:13" x14ac:dyDescent="0.2">
      <c r="A150" s="6">
        <f t="shared" si="12"/>
        <v>45477</v>
      </c>
      <c r="B150" s="1">
        <v>21</v>
      </c>
      <c r="C150" s="2" t="s">
        <v>17</v>
      </c>
      <c r="D150" s="31">
        <v>4</v>
      </c>
      <c r="E150" s="1"/>
      <c r="F150" s="12">
        <f t="shared" si="8"/>
        <v>68531.578947367525</v>
      </c>
      <c r="G150" s="34">
        <f t="shared" si="10"/>
        <v>68497</v>
      </c>
      <c r="H150" s="19">
        <v>0.56899999999999995</v>
      </c>
      <c r="I150" s="24">
        <f t="shared" si="11"/>
        <v>38994.468421052115</v>
      </c>
      <c r="J150" s="35">
        <v>38145</v>
      </c>
      <c r="K150" s="27">
        <f t="shared" si="14"/>
        <v>0.55688570302349005</v>
      </c>
      <c r="L150" s="17">
        <v>91</v>
      </c>
      <c r="M150" s="3"/>
    </row>
    <row r="151" spans="1:13" x14ac:dyDescent="0.2">
      <c r="A151" s="6">
        <f t="shared" si="12"/>
        <v>45478</v>
      </c>
      <c r="B151" s="1">
        <v>21</v>
      </c>
      <c r="C151" s="2" t="s">
        <v>18</v>
      </c>
      <c r="D151" s="31">
        <v>5</v>
      </c>
      <c r="E151" s="1"/>
      <c r="F151" s="12">
        <f t="shared" si="8"/>
        <v>68523.684210525418</v>
      </c>
      <c r="G151" s="34">
        <f t="shared" si="10"/>
        <v>68492</v>
      </c>
      <c r="H151" s="19">
        <v>0.56899999999999995</v>
      </c>
      <c r="I151" s="24">
        <f t="shared" si="11"/>
        <v>38989.976315788961</v>
      </c>
      <c r="J151" s="35">
        <v>40529</v>
      </c>
      <c r="K151" s="27">
        <f t="shared" si="14"/>
        <v>0.59173334112013087</v>
      </c>
      <c r="L151" s="17">
        <v>91</v>
      </c>
      <c r="M151" s="3"/>
    </row>
    <row r="152" spans="1:13" x14ac:dyDescent="0.2">
      <c r="A152" s="6">
        <f t="shared" si="12"/>
        <v>45479</v>
      </c>
      <c r="B152" s="1">
        <v>21</v>
      </c>
      <c r="C152" s="2" t="s">
        <v>19</v>
      </c>
      <c r="D152" s="31">
        <v>8</v>
      </c>
      <c r="E152" s="1"/>
      <c r="F152" s="12">
        <f t="shared" si="8"/>
        <v>68515.789473683311</v>
      </c>
      <c r="G152" s="34">
        <f t="shared" si="10"/>
        <v>68484</v>
      </c>
      <c r="H152" s="19">
        <v>0.56899999999999995</v>
      </c>
      <c r="I152" s="24">
        <f t="shared" si="11"/>
        <v>38985.484210525799</v>
      </c>
      <c r="J152" s="35">
        <v>42965</v>
      </c>
      <c r="K152" s="27">
        <f t="shared" si="14"/>
        <v>0.62737281700835235</v>
      </c>
      <c r="L152" s="17">
        <v>91</v>
      </c>
      <c r="M152" s="3"/>
    </row>
    <row r="153" spans="1:13" x14ac:dyDescent="0.2">
      <c r="A153" s="6">
        <f t="shared" si="12"/>
        <v>45480</v>
      </c>
      <c r="B153" s="1">
        <v>21</v>
      </c>
      <c r="C153" s="8" t="s">
        <v>20</v>
      </c>
      <c r="D153" s="31"/>
      <c r="E153" s="1"/>
      <c r="F153" s="12">
        <f t="shared" si="8"/>
        <v>68507.894736841205</v>
      </c>
      <c r="G153" s="34">
        <f t="shared" si="10"/>
        <v>68484</v>
      </c>
      <c r="H153" s="19">
        <v>0.56899999999999995</v>
      </c>
      <c r="I153" s="24">
        <f t="shared" si="11"/>
        <v>38980.992105262645</v>
      </c>
      <c r="J153" s="35"/>
      <c r="L153" s="17">
        <v>91</v>
      </c>
      <c r="M153" s="3"/>
    </row>
    <row r="154" spans="1:13" x14ac:dyDescent="0.2">
      <c r="A154" s="6">
        <f t="shared" si="12"/>
        <v>45481</v>
      </c>
      <c r="B154" s="1">
        <v>22</v>
      </c>
      <c r="C154" s="2" t="s">
        <v>14</v>
      </c>
      <c r="D154" s="31">
        <v>7</v>
      </c>
      <c r="E154" s="1"/>
      <c r="F154" s="12">
        <f t="shared" si="8"/>
        <v>68499.999999999098</v>
      </c>
      <c r="G154" s="34">
        <f t="shared" si="10"/>
        <v>68477</v>
      </c>
      <c r="H154" s="19">
        <v>0.72399999999999998</v>
      </c>
      <c r="I154" s="24">
        <f t="shared" si="11"/>
        <v>49593.999999999345</v>
      </c>
      <c r="J154" s="35">
        <f>53811+45731</f>
        <v>99542</v>
      </c>
      <c r="K154" s="27">
        <f>J154/(G153+G154)</f>
        <v>0.72679083826782809</v>
      </c>
      <c r="L154" s="17">
        <v>96</v>
      </c>
      <c r="M154" s="3"/>
    </row>
    <row r="155" spans="1:13" x14ac:dyDescent="0.2">
      <c r="A155" s="6">
        <f t="shared" si="12"/>
        <v>45482</v>
      </c>
      <c r="B155" s="1">
        <v>22</v>
      </c>
      <c r="C155" s="2" t="s">
        <v>15</v>
      </c>
      <c r="D155" s="31">
        <v>3</v>
      </c>
      <c r="E155" s="1"/>
      <c r="F155" s="12">
        <f t="shared" si="8"/>
        <v>68492.105263156991</v>
      </c>
      <c r="G155" s="34">
        <f t="shared" si="10"/>
        <v>68474</v>
      </c>
      <c r="H155" s="19">
        <v>0.72399999999999998</v>
      </c>
      <c r="I155" s="24">
        <f t="shared" si="11"/>
        <v>49588.284210525657</v>
      </c>
      <c r="J155" s="35">
        <v>53925</v>
      </c>
      <c r="K155" s="27">
        <f>J155/G155</f>
        <v>0.78752519204369542</v>
      </c>
      <c r="L155" s="17">
        <v>96</v>
      </c>
      <c r="M155" s="3"/>
    </row>
    <row r="156" spans="1:13" x14ac:dyDescent="0.2">
      <c r="A156" s="6">
        <f t="shared" si="12"/>
        <v>45483</v>
      </c>
      <c r="B156" s="1">
        <v>22</v>
      </c>
      <c r="C156" s="2" t="s">
        <v>16</v>
      </c>
      <c r="D156" s="31">
        <v>3</v>
      </c>
      <c r="E156" s="1"/>
      <c r="F156" s="12">
        <f t="shared" si="8"/>
        <v>68484.210526314884</v>
      </c>
      <c r="G156" s="34">
        <f t="shared" si="10"/>
        <v>68471</v>
      </c>
      <c r="H156" s="19">
        <v>0.72399999999999998</v>
      </c>
      <c r="I156" s="24">
        <f t="shared" si="11"/>
        <v>49582.568421051976</v>
      </c>
      <c r="J156" s="35">
        <v>54397</v>
      </c>
      <c r="K156" s="27">
        <f t="shared" ref="K156:K159" si="15">J156/G156</f>
        <v>0.79445312614099395</v>
      </c>
      <c r="L156" s="17">
        <v>96</v>
      </c>
      <c r="M156" s="3"/>
    </row>
    <row r="157" spans="1:13" x14ac:dyDescent="0.2">
      <c r="A157" s="6">
        <f t="shared" si="12"/>
        <v>45484</v>
      </c>
      <c r="B157" s="1">
        <v>22</v>
      </c>
      <c r="C157" s="2" t="s">
        <v>17</v>
      </c>
      <c r="D157" s="31">
        <v>2</v>
      </c>
      <c r="E157" s="1"/>
      <c r="F157" s="12">
        <f t="shared" si="8"/>
        <v>68476.315789472777</v>
      </c>
      <c r="G157" s="34">
        <f t="shared" si="10"/>
        <v>68469</v>
      </c>
      <c r="H157" s="19">
        <v>0.72399999999999998</v>
      </c>
      <c r="I157" s="24">
        <f t="shared" si="11"/>
        <v>49576.852631578287</v>
      </c>
      <c r="J157" s="35">
        <v>54821</v>
      </c>
      <c r="K157" s="27">
        <f t="shared" si="15"/>
        <v>0.8006689158597321</v>
      </c>
      <c r="L157" s="17">
        <v>96</v>
      </c>
      <c r="M157" s="3"/>
    </row>
    <row r="158" spans="1:13" x14ac:dyDescent="0.2">
      <c r="A158" s="6">
        <f t="shared" si="12"/>
        <v>45485</v>
      </c>
      <c r="B158" s="1">
        <v>22</v>
      </c>
      <c r="C158" s="2" t="s">
        <v>18</v>
      </c>
      <c r="D158" s="31">
        <v>1</v>
      </c>
      <c r="E158" s="1"/>
      <c r="F158" s="12">
        <f t="shared" si="8"/>
        <v>68468.421052630671</v>
      </c>
      <c r="G158" s="34">
        <f t="shared" si="10"/>
        <v>68468</v>
      </c>
      <c r="H158" s="19">
        <v>0.72399999999999998</v>
      </c>
      <c r="I158" s="24">
        <f t="shared" si="11"/>
        <v>49571.136842104606</v>
      </c>
      <c r="J158" s="35">
        <v>54938</v>
      </c>
      <c r="K158" s="27">
        <f t="shared" si="15"/>
        <v>0.80238943740141377</v>
      </c>
      <c r="L158" s="17">
        <v>96</v>
      </c>
      <c r="M158" s="3"/>
    </row>
    <row r="159" spans="1:13" x14ac:dyDescent="0.2">
      <c r="A159" s="6">
        <f t="shared" si="12"/>
        <v>45486</v>
      </c>
      <c r="B159" s="1">
        <v>22</v>
      </c>
      <c r="C159" s="2" t="s">
        <v>19</v>
      </c>
      <c r="D159" s="31">
        <v>0</v>
      </c>
      <c r="E159" s="1"/>
      <c r="F159" s="12">
        <f t="shared" si="8"/>
        <v>68460.526315788564</v>
      </c>
      <c r="G159" s="34">
        <f t="shared" si="10"/>
        <v>68468</v>
      </c>
      <c r="H159" s="19">
        <v>0.72399999999999998</v>
      </c>
      <c r="I159" s="24">
        <f t="shared" si="11"/>
        <v>49565.421052630918</v>
      </c>
      <c r="J159" s="35">
        <v>55015</v>
      </c>
      <c r="K159" s="27">
        <f t="shared" si="15"/>
        <v>0.80351405035929191</v>
      </c>
      <c r="L159" s="17">
        <v>96</v>
      </c>
      <c r="M159" s="3"/>
    </row>
    <row r="160" spans="1:13" x14ac:dyDescent="0.2">
      <c r="A160" s="6">
        <f t="shared" si="12"/>
        <v>45487</v>
      </c>
      <c r="B160" s="1">
        <v>22</v>
      </c>
      <c r="C160" s="8" t="s">
        <v>20</v>
      </c>
      <c r="D160" s="31"/>
      <c r="E160" s="1"/>
      <c r="F160" s="12">
        <f t="shared" si="8"/>
        <v>68452.631578946457</v>
      </c>
      <c r="G160" s="34">
        <f t="shared" si="10"/>
        <v>68468</v>
      </c>
      <c r="H160" s="19">
        <v>0.72399999999999998</v>
      </c>
      <c r="I160" s="24">
        <f t="shared" si="11"/>
        <v>49559.705263157237</v>
      </c>
      <c r="J160" s="35"/>
      <c r="L160" s="17">
        <v>96</v>
      </c>
      <c r="M160" s="3"/>
    </row>
    <row r="161" spans="1:13" x14ac:dyDescent="0.2">
      <c r="A161" s="6">
        <f t="shared" si="12"/>
        <v>45488</v>
      </c>
      <c r="B161" s="1">
        <v>23</v>
      </c>
      <c r="C161" s="2" t="s">
        <v>14</v>
      </c>
      <c r="D161" s="31">
        <v>14</v>
      </c>
      <c r="E161" s="1"/>
      <c r="F161" s="12">
        <f t="shared" si="8"/>
        <v>68444.73684210435</v>
      </c>
      <c r="G161" s="34">
        <f t="shared" si="10"/>
        <v>68454</v>
      </c>
      <c r="H161" s="19">
        <v>0.82799999999999996</v>
      </c>
      <c r="I161" s="24">
        <f t="shared" si="11"/>
        <v>56672.242105262398</v>
      </c>
      <c r="J161" s="35">
        <f>58126+56340</f>
        <v>114466</v>
      </c>
      <c r="K161" s="27">
        <f>J161/(G160+G161)</f>
        <v>0.83599421568484245</v>
      </c>
      <c r="L161" s="17">
        <v>99</v>
      </c>
      <c r="M161" s="3"/>
    </row>
    <row r="162" spans="1:13" x14ac:dyDescent="0.2">
      <c r="A162" s="6">
        <f t="shared" si="12"/>
        <v>45489</v>
      </c>
      <c r="B162" s="1">
        <v>23</v>
      </c>
      <c r="C162" s="2" t="s">
        <v>15</v>
      </c>
      <c r="D162" s="31">
        <v>7</v>
      </c>
      <c r="E162" s="1"/>
      <c r="F162" s="12">
        <f t="shared" si="8"/>
        <v>68436.842105262243</v>
      </c>
      <c r="G162" s="34">
        <f t="shared" si="10"/>
        <v>68447</v>
      </c>
      <c r="H162" s="19">
        <v>0.82799999999999996</v>
      </c>
      <c r="I162" s="24">
        <f t="shared" si="11"/>
        <v>56665.705263157135</v>
      </c>
      <c r="J162" s="35">
        <v>59867</v>
      </c>
      <c r="K162" s="27">
        <f>J162/G162</f>
        <v>0.87464753751077473</v>
      </c>
      <c r="L162" s="17">
        <v>99</v>
      </c>
      <c r="M162" s="3"/>
    </row>
    <row r="163" spans="1:13" x14ac:dyDescent="0.2">
      <c r="A163" s="6">
        <f t="shared" si="12"/>
        <v>45490</v>
      </c>
      <c r="B163" s="1">
        <v>23</v>
      </c>
      <c r="C163" s="2" t="s">
        <v>16</v>
      </c>
      <c r="D163" s="31">
        <v>7</v>
      </c>
      <c r="E163" s="1"/>
      <c r="F163" s="12">
        <f t="shared" si="8"/>
        <v>68428.947368420137</v>
      </c>
      <c r="G163" s="34">
        <f t="shared" si="10"/>
        <v>68440</v>
      </c>
      <c r="H163" s="19">
        <v>0.82799999999999996</v>
      </c>
      <c r="I163" s="24">
        <f t="shared" si="11"/>
        <v>56659.168421051872</v>
      </c>
      <c r="J163" s="35">
        <v>60128</v>
      </c>
      <c r="K163" s="27">
        <f t="shared" ref="K163:K171" si="16">J163/G163</f>
        <v>0.87855055523085912</v>
      </c>
      <c r="L163" s="17">
        <v>99</v>
      </c>
      <c r="M163" s="3"/>
    </row>
    <row r="164" spans="1:13" x14ac:dyDescent="0.2">
      <c r="A164" s="6">
        <f t="shared" si="12"/>
        <v>45491</v>
      </c>
      <c r="B164" s="1">
        <v>23</v>
      </c>
      <c r="C164" s="2" t="s">
        <v>17</v>
      </c>
      <c r="D164" s="31">
        <v>5</v>
      </c>
      <c r="E164" s="1"/>
      <c r="F164" s="12">
        <f t="shared" si="8"/>
        <v>68421.05263157803</v>
      </c>
      <c r="G164" s="34">
        <f t="shared" si="10"/>
        <v>68435</v>
      </c>
      <c r="H164" s="19">
        <v>0.82799999999999996</v>
      </c>
      <c r="I164" s="24">
        <f t="shared" si="11"/>
        <v>56652.631578946603</v>
      </c>
      <c r="J164" s="35">
        <v>60324</v>
      </c>
      <c r="K164" s="27">
        <f t="shared" si="16"/>
        <v>0.88147877548038289</v>
      </c>
      <c r="L164" s="17">
        <v>99</v>
      </c>
      <c r="M164" s="3"/>
    </row>
    <row r="165" spans="1:13" x14ac:dyDescent="0.2">
      <c r="A165" s="6">
        <f t="shared" si="12"/>
        <v>45492</v>
      </c>
      <c r="B165" s="1">
        <v>23</v>
      </c>
      <c r="C165" s="2" t="s">
        <v>18</v>
      </c>
      <c r="D165" s="31">
        <v>6</v>
      </c>
      <c r="E165" s="1"/>
      <c r="F165" s="12">
        <f t="shared" si="8"/>
        <v>68413.157894735923</v>
      </c>
      <c r="G165" s="34">
        <f t="shared" si="10"/>
        <v>68429</v>
      </c>
      <c r="H165" s="19">
        <v>0.82799999999999996</v>
      </c>
      <c r="I165" s="24">
        <f t="shared" si="11"/>
        <v>56646.09473684134</v>
      </c>
      <c r="J165" s="35">
        <v>60182</v>
      </c>
      <c r="K165" s="27">
        <f t="shared" si="16"/>
        <v>0.87948092183138726</v>
      </c>
      <c r="L165" s="17">
        <v>99</v>
      </c>
      <c r="M165" s="3"/>
    </row>
    <row r="166" spans="1:13" x14ac:dyDescent="0.2">
      <c r="A166" s="6">
        <f t="shared" si="12"/>
        <v>45493</v>
      </c>
      <c r="B166" s="1">
        <v>23</v>
      </c>
      <c r="C166" s="2" t="s">
        <v>19</v>
      </c>
      <c r="D166" s="31">
        <v>5</v>
      </c>
      <c r="E166" s="1"/>
      <c r="F166" s="12">
        <f t="shared" si="8"/>
        <v>68405.263157893816</v>
      </c>
      <c r="G166" s="34">
        <f t="shared" si="10"/>
        <v>68424</v>
      </c>
      <c r="H166" s="19">
        <v>0.82799999999999996</v>
      </c>
      <c r="I166" s="24">
        <f t="shared" si="11"/>
        <v>56639.557894736077</v>
      </c>
      <c r="J166" s="35">
        <v>60438</v>
      </c>
      <c r="K166" s="27">
        <f t="shared" si="16"/>
        <v>0.88328656611715184</v>
      </c>
      <c r="L166" s="17">
        <v>99</v>
      </c>
      <c r="M166" s="3"/>
    </row>
    <row r="167" spans="1:13" x14ac:dyDescent="0.2">
      <c r="A167" s="6">
        <f t="shared" si="12"/>
        <v>45494</v>
      </c>
      <c r="B167" s="1">
        <v>23</v>
      </c>
      <c r="C167" s="8" t="s">
        <v>20</v>
      </c>
      <c r="D167" s="31"/>
      <c r="E167" s="1"/>
      <c r="F167" s="12">
        <f t="shared" si="8"/>
        <v>68397.368421051709</v>
      </c>
      <c r="G167" s="34">
        <f t="shared" si="10"/>
        <v>68424</v>
      </c>
      <c r="H167" s="19">
        <v>0.82799999999999996</v>
      </c>
      <c r="I167" s="24">
        <f t="shared" si="11"/>
        <v>56633.021052630815</v>
      </c>
      <c r="J167" s="35">
        <v>61284</v>
      </c>
      <c r="K167" s="27">
        <f t="shared" si="16"/>
        <v>0.89565064889512447</v>
      </c>
      <c r="L167" s="17">
        <v>99</v>
      </c>
      <c r="M167" s="3"/>
    </row>
    <row r="168" spans="1:13" x14ac:dyDescent="0.2">
      <c r="A168" s="6">
        <f t="shared" si="12"/>
        <v>45495</v>
      </c>
      <c r="B168" s="1">
        <v>24</v>
      </c>
      <c r="C168" s="2" t="s">
        <v>14</v>
      </c>
      <c r="D168" s="31">
        <v>16</v>
      </c>
      <c r="E168" s="1"/>
      <c r="F168" s="12">
        <f t="shared" si="8"/>
        <v>68389.473684209603</v>
      </c>
      <c r="G168" s="34">
        <f t="shared" si="10"/>
        <v>68408</v>
      </c>
      <c r="H168" s="19">
        <v>0.88900000000000001</v>
      </c>
      <c r="I168" s="24">
        <f t="shared" si="11"/>
        <v>60798.242105262339</v>
      </c>
      <c r="J168" s="35">
        <v>61425</v>
      </c>
      <c r="K168" s="27">
        <f t="shared" si="16"/>
        <v>0.89792129575488244</v>
      </c>
      <c r="L168" s="17">
        <v>101</v>
      </c>
      <c r="M168" s="3"/>
    </row>
    <row r="169" spans="1:13" x14ac:dyDescent="0.2">
      <c r="A169" s="6">
        <f t="shared" si="12"/>
        <v>45496</v>
      </c>
      <c r="B169" s="1">
        <v>24</v>
      </c>
      <c r="C169" s="2" t="s">
        <v>15</v>
      </c>
      <c r="D169" s="31">
        <v>7</v>
      </c>
      <c r="E169" s="1"/>
      <c r="F169" s="12">
        <f t="shared" si="8"/>
        <v>68381.578947367496</v>
      </c>
      <c r="G169" s="34">
        <f t="shared" si="10"/>
        <v>68401</v>
      </c>
      <c r="H169" s="19">
        <v>0.88900000000000001</v>
      </c>
      <c r="I169" s="24">
        <f t="shared" si="11"/>
        <v>60791.223684209705</v>
      </c>
      <c r="J169" s="35"/>
      <c r="K169" s="27">
        <f t="shared" si="16"/>
        <v>0</v>
      </c>
      <c r="L169" s="17">
        <v>101</v>
      </c>
      <c r="M169" s="3"/>
    </row>
    <row r="170" spans="1:13" x14ac:dyDescent="0.2">
      <c r="A170" s="6">
        <f t="shared" si="12"/>
        <v>45497</v>
      </c>
      <c r="B170" s="1">
        <v>24</v>
      </c>
      <c r="C170" s="2" t="s">
        <v>16</v>
      </c>
      <c r="D170" s="31">
        <v>8</v>
      </c>
      <c r="E170" s="1"/>
      <c r="F170" s="12">
        <f t="shared" si="8"/>
        <v>68373.684210525389</v>
      </c>
      <c r="G170" s="34">
        <f t="shared" si="10"/>
        <v>68393</v>
      </c>
      <c r="H170" s="19">
        <v>0.88900000000000001</v>
      </c>
      <c r="I170" s="24">
        <f t="shared" si="11"/>
        <v>60784.20526315707</v>
      </c>
      <c r="J170" s="35"/>
      <c r="K170" s="27">
        <f t="shared" si="16"/>
        <v>0</v>
      </c>
      <c r="L170" s="17">
        <v>101</v>
      </c>
      <c r="M170" s="3"/>
    </row>
    <row r="171" spans="1:13" x14ac:dyDescent="0.2">
      <c r="A171" s="6">
        <f t="shared" si="12"/>
        <v>45498</v>
      </c>
      <c r="B171" s="1">
        <v>24</v>
      </c>
      <c r="C171" s="2" t="s">
        <v>17</v>
      </c>
      <c r="D171" s="31">
        <v>5</v>
      </c>
      <c r="E171" s="1"/>
      <c r="F171" s="12">
        <f t="shared" si="8"/>
        <v>68365.789473683282</v>
      </c>
      <c r="G171" s="34">
        <f t="shared" si="10"/>
        <v>68388</v>
      </c>
      <c r="H171" s="19">
        <v>0.88900000000000001</v>
      </c>
      <c r="I171" s="24">
        <f t="shared" si="11"/>
        <v>60777.186842104442</v>
      </c>
      <c r="J171" s="35"/>
      <c r="K171" s="27">
        <f t="shared" si="16"/>
        <v>0</v>
      </c>
      <c r="L171" s="17">
        <v>101</v>
      </c>
      <c r="M171" s="3"/>
    </row>
    <row r="172" spans="1:13" x14ac:dyDescent="0.2">
      <c r="A172" s="6">
        <f t="shared" si="12"/>
        <v>45499</v>
      </c>
      <c r="B172" s="1">
        <v>24</v>
      </c>
      <c r="C172" s="2" t="s">
        <v>18</v>
      </c>
      <c r="D172" s="31"/>
      <c r="E172" s="1"/>
      <c r="F172" s="12">
        <f t="shared" si="8"/>
        <v>68357.894736841175</v>
      </c>
      <c r="G172" s="34">
        <f t="shared" si="10"/>
        <v>68388</v>
      </c>
      <c r="H172" s="19">
        <v>0.88900000000000001</v>
      </c>
      <c r="I172" s="24">
        <f t="shared" si="11"/>
        <v>60770.168421051807</v>
      </c>
      <c r="J172" s="35"/>
      <c r="K172" s="27"/>
      <c r="L172" s="17">
        <v>101</v>
      </c>
      <c r="M172" s="3"/>
    </row>
    <row r="173" spans="1:13" x14ac:dyDescent="0.2">
      <c r="A173" s="6">
        <f t="shared" si="12"/>
        <v>45500</v>
      </c>
      <c r="B173" s="1">
        <v>24</v>
      </c>
      <c r="C173" s="2" t="s">
        <v>19</v>
      </c>
      <c r="D173" s="31"/>
      <c r="E173" s="1"/>
      <c r="F173" s="12">
        <f t="shared" si="8"/>
        <v>68349.999999999069</v>
      </c>
      <c r="G173" s="34">
        <f t="shared" si="10"/>
        <v>68388</v>
      </c>
      <c r="H173" s="19">
        <v>0.88900000000000001</v>
      </c>
      <c r="I173" s="24">
        <f t="shared" si="11"/>
        <v>60763.149999999172</v>
      </c>
      <c r="J173" s="35"/>
      <c r="K173" s="27"/>
      <c r="L173" s="17">
        <v>101</v>
      </c>
      <c r="M173" s="3"/>
    </row>
    <row r="174" spans="1:13" x14ac:dyDescent="0.2">
      <c r="A174" s="6">
        <f t="shared" si="12"/>
        <v>45501</v>
      </c>
      <c r="B174" s="1">
        <v>24</v>
      </c>
      <c r="C174" s="8" t="s">
        <v>20</v>
      </c>
      <c r="D174" s="31"/>
      <c r="E174" s="1"/>
      <c r="F174" s="12">
        <f t="shared" si="8"/>
        <v>68342.105263156962</v>
      </c>
      <c r="G174" s="34">
        <f t="shared" si="10"/>
        <v>68388</v>
      </c>
      <c r="H174" s="19">
        <v>0.88900000000000001</v>
      </c>
      <c r="I174" s="24">
        <f t="shared" si="11"/>
        <v>60756.131578946537</v>
      </c>
      <c r="J174" s="35"/>
      <c r="K174" s="27"/>
      <c r="L174" s="17">
        <v>101</v>
      </c>
      <c r="M174" s="3"/>
    </row>
    <row r="175" spans="1:13" x14ac:dyDescent="0.2">
      <c r="A175" s="6">
        <f t="shared" si="12"/>
        <v>45502</v>
      </c>
      <c r="B175" s="1">
        <v>25</v>
      </c>
      <c r="C175" s="2" t="s">
        <v>14</v>
      </c>
      <c r="D175" s="31"/>
      <c r="E175" s="1"/>
      <c r="F175" s="12">
        <f t="shared" si="8"/>
        <v>68334.210526314855</v>
      </c>
      <c r="G175" s="34">
        <f t="shared" si="10"/>
        <v>68388</v>
      </c>
      <c r="H175" s="19">
        <v>0.92100000000000004</v>
      </c>
      <c r="I175" s="24">
        <f t="shared" si="11"/>
        <v>62935.807894735983</v>
      </c>
      <c r="J175" s="35"/>
      <c r="K175" s="27"/>
      <c r="L175" s="17">
        <v>102</v>
      </c>
      <c r="M175" s="3"/>
    </row>
    <row r="176" spans="1:13" x14ac:dyDescent="0.2">
      <c r="A176" s="6">
        <f t="shared" si="12"/>
        <v>45503</v>
      </c>
      <c r="B176" s="1">
        <v>25</v>
      </c>
      <c r="C176" s="2" t="s">
        <v>15</v>
      </c>
      <c r="D176" s="31"/>
      <c r="E176" s="1"/>
      <c r="F176" s="12">
        <f t="shared" si="8"/>
        <v>68326.315789472748</v>
      </c>
      <c r="G176" s="34">
        <f t="shared" si="10"/>
        <v>68388</v>
      </c>
      <c r="H176" s="19">
        <v>0.92100000000000004</v>
      </c>
      <c r="I176" s="24">
        <f t="shared" si="11"/>
        <v>62928.536842104404</v>
      </c>
      <c r="J176" s="35"/>
      <c r="K176" s="27"/>
      <c r="L176" s="17">
        <v>102</v>
      </c>
      <c r="M176" s="3"/>
    </row>
    <row r="177" spans="1:15" x14ac:dyDescent="0.2">
      <c r="A177" s="6">
        <f t="shared" si="12"/>
        <v>45504</v>
      </c>
      <c r="B177" s="1">
        <v>25</v>
      </c>
      <c r="C177" s="2" t="s">
        <v>16</v>
      </c>
      <c r="D177" s="31"/>
      <c r="E177" s="1"/>
      <c r="F177" s="12">
        <f t="shared" si="8"/>
        <v>68318.421052630641</v>
      </c>
      <c r="G177" s="34">
        <f t="shared" si="10"/>
        <v>68388</v>
      </c>
      <c r="H177" s="19">
        <v>0.92100000000000004</v>
      </c>
      <c r="I177" s="24">
        <f t="shared" si="11"/>
        <v>62921.265789472825</v>
      </c>
      <c r="J177" s="35"/>
      <c r="K177" s="27"/>
      <c r="L177" s="17">
        <v>102</v>
      </c>
      <c r="M177" s="3"/>
    </row>
    <row r="178" spans="1:15" x14ac:dyDescent="0.2">
      <c r="A178" s="6">
        <f t="shared" si="12"/>
        <v>45505</v>
      </c>
      <c r="B178" s="1">
        <v>25</v>
      </c>
      <c r="C178" s="2" t="s">
        <v>17</v>
      </c>
      <c r="D178" s="31"/>
      <c r="E178" s="1"/>
      <c r="F178" s="12">
        <f t="shared" si="8"/>
        <v>68310.526315788535</v>
      </c>
      <c r="G178" s="34">
        <f t="shared" si="10"/>
        <v>68388</v>
      </c>
      <c r="H178" s="19">
        <v>0.92100000000000004</v>
      </c>
      <c r="I178" s="24">
        <f t="shared" si="11"/>
        <v>62913.994736841247</v>
      </c>
      <c r="J178" s="35"/>
      <c r="L178" s="17">
        <v>102</v>
      </c>
      <c r="M178" s="3"/>
    </row>
    <row r="179" spans="1:15" x14ac:dyDescent="0.2">
      <c r="A179" s="6">
        <f t="shared" si="12"/>
        <v>45506</v>
      </c>
      <c r="B179" s="1">
        <v>25</v>
      </c>
      <c r="C179" s="2" t="s">
        <v>18</v>
      </c>
      <c r="D179" s="31"/>
      <c r="E179" s="1"/>
      <c r="F179" s="12">
        <f t="shared" si="8"/>
        <v>68302.631578946428</v>
      </c>
      <c r="G179" s="34">
        <f t="shared" si="10"/>
        <v>68388</v>
      </c>
      <c r="H179" s="19">
        <v>0.92100000000000004</v>
      </c>
      <c r="I179" s="24">
        <f t="shared" si="11"/>
        <v>62906.723684209661</v>
      </c>
      <c r="J179" s="35"/>
      <c r="L179" s="17">
        <v>102</v>
      </c>
      <c r="M179" s="3"/>
    </row>
    <row r="180" spans="1:15" x14ac:dyDescent="0.2">
      <c r="A180" s="6">
        <f t="shared" si="12"/>
        <v>45507</v>
      </c>
      <c r="B180" s="1">
        <v>25</v>
      </c>
      <c r="C180" s="2" t="s">
        <v>19</v>
      </c>
      <c r="D180" s="31"/>
      <c r="E180" s="1"/>
      <c r="F180" s="12">
        <f t="shared" si="8"/>
        <v>68294.736842104321</v>
      </c>
      <c r="G180" s="34">
        <f t="shared" si="10"/>
        <v>68388</v>
      </c>
      <c r="H180" s="19">
        <v>0.92100000000000004</v>
      </c>
      <c r="I180" s="24">
        <f t="shared" si="11"/>
        <v>62899.452631578082</v>
      </c>
      <c r="J180" s="35"/>
      <c r="L180" s="17">
        <v>102</v>
      </c>
      <c r="M180" s="3"/>
    </row>
    <row r="181" spans="1:15" x14ac:dyDescent="0.2">
      <c r="A181" s="6">
        <f t="shared" si="12"/>
        <v>45508</v>
      </c>
      <c r="B181" s="1">
        <v>25</v>
      </c>
      <c r="C181" s="8" t="s">
        <v>20</v>
      </c>
      <c r="D181" s="31"/>
      <c r="E181" s="1"/>
      <c r="F181" s="12">
        <f t="shared" si="8"/>
        <v>68286.842105262214</v>
      </c>
      <c r="G181" s="34">
        <f t="shared" si="10"/>
        <v>68388</v>
      </c>
      <c r="H181" s="19">
        <v>0.92100000000000004</v>
      </c>
      <c r="I181" s="24">
        <f t="shared" si="11"/>
        <v>62892.181578946504</v>
      </c>
      <c r="J181" s="35"/>
      <c r="L181" s="17">
        <v>102</v>
      </c>
      <c r="M181" s="3"/>
    </row>
    <row r="182" spans="1:15" x14ac:dyDescent="0.2">
      <c r="A182" s="6">
        <f t="shared" si="12"/>
        <v>45509</v>
      </c>
      <c r="B182" s="1">
        <v>26</v>
      </c>
      <c r="C182" s="2" t="s">
        <v>14</v>
      </c>
      <c r="D182" s="31"/>
      <c r="E182" s="1"/>
      <c r="F182" s="12">
        <f t="shared" si="8"/>
        <v>68278.947368420108</v>
      </c>
      <c r="G182" s="34">
        <f t="shared" si="10"/>
        <v>68388</v>
      </c>
      <c r="H182" s="19">
        <v>0.93600000000000005</v>
      </c>
      <c r="I182" s="24">
        <f t="shared" si="11"/>
        <v>63909.094736841223</v>
      </c>
      <c r="J182" s="35"/>
      <c r="L182" s="17">
        <v>102</v>
      </c>
      <c r="M182" s="3"/>
    </row>
    <row r="183" spans="1:15" x14ac:dyDescent="0.2">
      <c r="A183" s="6">
        <f t="shared" si="12"/>
        <v>45510</v>
      </c>
      <c r="B183" s="1">
        <v>26</v>
      </c>
      <c r="C183" s="2" t="s">
        <v>15</v>
      </c>
      <c r="D183" s="31"/>
      <c r="E183" s="1"/>
      <c r="F183" s="12">
        <f t="shared" si="8"/>
        <v>68271.052631578001</v>
      </c>
      <c r="G183" s="34">
        <f t="shared" si="10"/>
        <v>68388</v>
      </c>
      <c r="H183" s="19">
        <v>0.93600000000000005</v>
      </c>
      <c r="I183" s="24">
        <f t="shared" si="11"/>
        <v>63901.705263157011</v>
      </c>
      <c r="J183" s="35"/>
      <c r="L183" s="17">
        <v>102</v>
      </c>
      <c r="M183" s="3"/>
    </row>
    <row r="184" spans="1:15" x14ac:dyDescent="0.2">
      <c r="A184" s="6">
        <f t="shared" si="12"/>
        <v>45511</v>
      </c>
      <c r="B184" s="1">
        <v>26</v>
      </c>
      <c r="C184" s="2" t="s">
        <v>16</v>
      </c>
      <c r="D184" s="31"/>
      <c r="E184" s="1"/>
      <c r="F184" s="12">
        <f t="shared" si="8"/>
        <v>68263.157894735894</v>
      </c>
      <c r="G184" s="34">
        <f t="shared" si="10"/>
        <v>68388</v>
      </c>
      <c r="H184" s="19">
        <v>0.93600000000000005</v>
      </c>
      <c r="I184" s="24">
        <f t="shared" si="11"/>
        <v>63894.315789472799</v>
      </c>
      <c r="J184" s="35"/>
      <c r="L184" s="17">
        <v>102</v>
      </c>
      <c r="M184" s="3"/>
    </row>
    <row r="185" spans="1:15" x14ac:dyDescent="0.2">
      <c r="A185" s="6">
        <f t="shared" si="12"/>
        <v>45512</v>
      </c>
      <c r="B185" s="1">
        <v>26</v>
      </c>
      <c r="C185" s="2" t="s">
        <v>17</v>
      </c>
      <c r="D185" s="31"/>
      <c r="E185" s="1"/>
      <c r="F185" s="12">
        <f t="shared" si="8"/>
        <v>68255.263157893787</v>
      </c>
      <c r="G185" s="34">
        <f t="shared" si="10"/>
        <v>68388</v>
      </c>
      <c r="H185" s="19">
        <v>0.93600000000000005</v>
      </c>
      <c r="I185" s="24">
        <f t="shared" si="11"/>
        <v>63886.926315788587</v>
      </c>
      <c r="J185" s="35"/>
      <c r="L185" s="17">
        <v>102</v>
      </c>
      <c r="M185" s="3"/>
    </row>
    <row r="186" spans="1:15" x14ac:dyDescent="0.2">
      <c r="A186" s="6">
        <f t="shared" si="12"/>
        <v>45513</v>
      </c>
      <c r="B186" s="1">
        <v>26</v>
      </c>
      <c r="C186" s="2" t="s">
        <v>18</v>
      </c>
      <c r="D186" s="31"/>
      <c r="E186" s="1"/>
      <c r="F186" s="12">
        <f t="shared" si="8"/>
        <v>68247.36842105168</v>
      </c>
      <c r="G186" s="34">
        <f t="shared" si="10"/>
        <v>68388</v>
      </c>
      <c r="H186" s="19">
        <v>0.93600000000000005</v>
      </c>
      <c r="I186" s="24">
        <f t="shared" si="11"/>
        <v>63879.536842104375</v>
      </c>
      <c r="J186" s="35"/>
      <c r="L186" s="17">
        <v>102</v>
      </c>
      <c r="M186" s="3"/>
    </row>
    <row r="187" spans="1:15" x14ac:dyDescent="0.2">
      <c r="A187" s="6">
        <f t="shared" si="12"/>
        <v>45514</v>
      </c>
      <c r="B187" s="1">
        <v>26</v>
      </c>
      <c r="C187" s="2" t="s">
        <v>19</v>
      </c>
      <c r="D187" s="31"/>
      <c r="E187" s="1"/>
      <c r="F187" s="12">
        <f t="shared" si="8"/>
        <v>68239.473684209574</v>
      </c>
      <c r="G187" s="34">
        <f t="shared" si="10"/>
        <v>68388</v>
      </c>
      <c r="H187" s="19">
        <v>0.93600000000000005</v>
      </c>
      <c r="I187" s="24">
        <f t="shared" si="11"/>
        <v>63872.147368420163</v>
      </c>
      <c r="J187" s="35"/>
      <c r="L187" s="17">
        <v>102</v>
      </c>
      <c r="M187" s="3"/>
    </row>
    <row r="188" spans="1:15" x14ac:dyDescent="0.2">
      <c r="A188" s="6">
        <f t="shared" si="12"/>
        <v>45515</v>
      </c>
      <c r="B188" s="1">
        <v>26</v>
      </c>
      <c r="C188" s="8" t="s">
        <v>20</v>
      </c>
      <c r="D188" s="31"/>
      <c r="E188" s="1"/>
      <c r="F188" s="12">
        <f t="shared" si="8"/>
        <v>68231.578947367467</v>
      </c>
      <c r="G188" s="34">
        <f t="shared" si="10"/>
        <v>68388</v>
      </c>
      <c r="H188" s="19">
        <v>0.93600000000000005</v>
      </c>
      <c r="I188" s="24">
        <f t="shared" si="11"/>
        <v>63864.757894735951</v>
      </c>
      <c r="J188" s="35"/>
      <c r="L188" s="17">
        <v>102</v>
      </c>
      <c r="M188" s="3"/>
    </row>
    <row r="189" spans="1:15" x14ac:dyDescent="0.2">
      <c r="A189" s="6">
        <f t="shared" si="12"/>
        <v>45516</v>
      </c>
      <c r="B189" s="1">
        <v>27</v>
      </c>
      <c r="C189" s="2" t="s">
        <v>14</v>
      </c>
      <c r="D189" s="31">
        <v>18</v>
      </c>
      <c r="E189" s="1"/>
      <c r="F189" s="12">
        <f t="shared" si="8"/>
        <v>68223.68421052536</v>
      </c>
      <c r="G189" s="34">
        <f t="shared" si="10"/>
        <v>68370</v>
      </c>
      <c r="H189" s="19">
        <v>0.94199999999999995</v>
      </c>
      <c r="I189" s="24">
        <f t="shared" si="11"/>
        <v>64266.710526314884</v>
      </c>
      <c r="J189" s="35"/>
      <c r="L189" s="17">
        <v>102</v>
      </c>
      <c r="M189" s="3"/>
      <c r="O189">
        <v>0.14499999999999999</v>
      </c>
    </row>
    <row r="190" spans="1:15" x14ac:dyDescent="0.2">
      <c r="A190" s="6">
        <f t="shared" si="12"/>
        <v>45517</v>
      </c>
      <c r="B190" s="1">
        <v>27</v>
      </c>
      <c r="C190" s="2" t="s">
        <v>15</v>
      </c>
      <c r="D190" s="31">
        <v>7</v>
      </c>
      <c r="E190" s="1"/>
      <c r="F190" s="12">
        <f t="shared" si="8"/>
        <v>68215.789473683253</v>
      </c>
      <c r="G190" s="34">
        <f t="shared" si="10"/>
        <v>68363</v>
      </c>
      <c r="H190" s="19">
        <v>0.94199999999999995</v>
      </c>
      <c r="I190" s="24">
        <f t="shared" si="11"/>
        <v>64259.27368420962</v>
      </c>
      <c r="J190" s="35"/>
      <c r="L190" s="17">
        <v>102</v>
      </c>
      <c r="M190" s="3"/>
    </row>
    <row r="191" spans="1:15" x14ac:dyDescent="0.2">
      <c r="A191" s="6">
        <f t="shared" si="12"/>
        <v>45518</v>
      </c>
      <c r="B191" s="1">
        <v>27</v>
      </c>
      <c r="C191" s="2" t="s">
        <v>16</v>
      </c>
      <c r="D191" s="31">
        <v>8</v>
      </c>
      <c r="E191" s="1"/>
      <c r="F191" s="12">
        <f t="shared" si="8"/>
        <v>68207.894736841146</v>
      </c>
      <c r="G191" s="34">
        <f t="shared" si="10"/>
        <v>68355</v>
      </c>
      <c r="H191" s="19">
        <v>0.94199999999999995</v>
      </c>
      <c r="I191" s="24">
        <f t="shared" si="11"/>
        <v>64251.836842104356</v>
      </c>
      <c r="J191" s="35"/>
      <c r="L191" s="17">
        <v>102</v>
      </c>
      <c r="M191" s="3"/>
    </row>
    <row r="192" spans="1:15" x14ac:dyDescent="0.2">
      <c r="A192" s="6">
        <f t="shared" si="12"/>
        <v>45519</v>
      </c>
      <c r="B192" s="1">
        <v>27</v>
      </c>
      <c r="C192" s="2" t="s">
        <v>17</v>
      </c>
      <c r="D192" s="31">
        <v>5</v>
      </c>
      <c r="E192" s="1"/>
      <c r="F192" s="12">
        <f t="shared" si="8"/>
        <v>68199.99999999904</v>
      </c>
      <c r="G192" s="34">
        <f t="shared" si="10"/>
        <v>68350</v>
      </c>
      <c r="H192" s="19">
        <v>0.94199999999999995</v>
      </c>
      <c r="I192" s="24">
        <f t="shared" si="11"/>
        <v>64244.399999999092</v>
      </c>
      <c r="J192" s="35"/>
      <c r="L192" s="17">
        <v>102</v>
      </c>
      <c r="M192" s="3"/>
    </row>
    <row r="193" spans="1:13" x14ac:dyDescent="0.2">
      <c r="A193" s="6">
        <f t="shared" si="12"/>
        <v>45520</v>
      </c>
      <c r="B193" s="1">
        <v>27</v>
      </c>
      <c r="C193" s="2" t="s">
        <v>18</v>
      </c>
      <c r="D193" s="31">
        <v>4</v>
      </c>
      <c r="E193" s="1"/>
      <c r="F193" s="12">
        <f t="shared" si="8"/>
        <v>68192.105263156933</v>
      </c>
      <c r="G193" s="34">
        <f t="shared" si="10"/>
        <v>68346</v>
      </c>
      <c r="H193" s="19">
        <v>0.94199999999999995</v>
      </c>
      <c r="I193" s="24">
        <f t="shared" si="11"/>
        <v>64236.963157893828</v>
      </c>
      <c r="J193" s="35"/>
      <c r="L193" s="17">
        <v>102</v>
      </c>
      <c r="M193" s="3"/>
    </row>
    <row r="194" spans="1:13" x14ac:dyDescent="0.2">
      <c r="A194" s="6">
        <f t="shared" si="12"/>
        <v>45521</v>
      </c>
      <c r="B194" s="1">
        <v>27</v>
      </c>
      <c r="C194" s="2" t="s">
        <v>19</v>
      </c>
      <c r="D194" s="31">
        <v>3</v>
      </c>
      <c r="E194" s="1"/>
      <c r="F194" s="12">
        <f t="shared" si="8"/>
        <v>68184.210526314826</v>
      </c>
      <c r="G194" s="34">
        <f t="shared" si="10"/>
        <v>68343</v>
      </c>
      <c r="H194" s="19">
        <v>0.94199999999999995</v>
      </c>
      <c r="I194" s="24">
        <f t="shared" si="11"/>
        <v>64229.526315788564</v>
      </c>
      <c r="J194" s="35"/>
      <c r="L194" s="17">
        <v>102</v>
      </c>
      <c r="M194" s="3"/>
    </row>
    <row r="195" spans="1:13" x14ac:dyDescent="0.2">
      <c r="A195" s="6">
        <f t="shared" si="12"/>
        <v>45522</v>
      </c>
      <c r="B195" s="1">
        <v>27</v>
      </c>
      <c r="C195" s="8" t="s">
        <v>20</v>
      </c>
      <c r="D195" s="31"/>
      <c r="E195" s="1"/>
      <c r="F195" s="12">
        <f t="shared" si="8"/>
        <v>68176.315789472719</v>
      </c>
      <c r="G195" s="31"/>
      <c r="H195" s="19">
        <v>0.94199999999999995</v>
      </c>
      <c r="I195" s="24">
        <f t="shared" si="11"/>
        <v>64222.0894736833</v>
      </c>
      <c r="J195" s="35"/>
      <c r="L195" s="17">
        <v>102</v>
      </c>
      <c r="M195" s="3"/>
    </row>
    <row r="196" spans="1:13" x14ac:dyDescent="0.2">
      <c r="A196" s="6">
        <f t="shared" si="12"/>
        <v>45523</v>
      </c>
      <c r="B196" s="1">
        <v>28</v>
      </c>
      <c r="C196" s="2" t="s">
        <v>14</v>
      </c>
      <c r="D196" s="31">
        <v>12</v>
      </c>
      <c r="E196" s="1"/>
      <c r="F196" s="12">
        <f t="shared" si="8"/>
        <v>68168.421052630612</v>
      </c>
      <c r="G196" s="31"/>
      <c r="H196" s="19">
        <v>0.94599999999999995</v>
      </c>
      <c r="I196" s="24">
        <f t="shared" si="11"/>
        <v>64487.326315788559</v>
      </c>
      <c r="J196" s="35"/>
      <c r="L196" s="17">
        <v>102</v>
      </c>
      <c r="M196" s="3"/>
    </row>
    <row r="197" spans="1:13" x14ac:dyDescent="0.2">
      <c r="A197" s="6">
        <f t="shared" si="12"/>
        <v>45524</v>
      </c>
      <c r="B197" s="1">
        <v>28</v>
      </c>
      <c r="C197" s="2" t="s">
        <v>15</v>
      </c>
      <c r="D197" s="31">
        <v>6</v>
      </c>
      <c r="E197" s="1"/>
      <c r="F197" s="12">
        <f t="shared" ref="F197:F260" si="17">F196-$O$2</f>
        <v>68160.526315788506</v>
      </c>
      <c r="G197" s="31"/>
      <c r="H197" s="19">
        <v>0.94599999999999995</v>
      </c>
      <c r="I197" s="24">
        <f t="shared" si="11"/>
        <v>64479.85789473592</v>
      </c>
      <c r="J197" s="35"/>
      <c r="L197" s="17">
        <v>102</v>
      </c>
      <c r="M197" s="3"/>
    </row>
    <row r="198" spans="1:13" x14ac:dyDescent="0.2">
      <c r="A198" s="6">
        <f t="shared" si="12"/>
        <v>45525</v>
      </c>
      <c r="B198" s="1">
        <v>28</v>
      </c>
      <c r="C198" s="2" t="s">
        <v>16</v>
      </c>
      <c r="D198" s="31">
        <v>4</v>
      </c>
      <c r="E198" s="1"/>
      <c r="F198" s="12">
        <f t="shared" si="17"/>
        <v>68152.631578946399</v>
      </c>
      <c r="G198" s="31"/>
      <c r="H198" s="19">
        <v>0.94599999999999995</v>
      </c>
      <c r="I198" s="24">
        <f t="shared" si="11"/>
        <v>64472.389473683288</v>
      </c>
      <c r="J198" s="35"/>
      <c r="L198" s="17">
        <v>102</v>
      </c>
      <c r="M198" s="3"/>
    </row>
    <row r="199" spans="1:13" x14ac:dyDescent="0.2">
      <c r="A199" s="6">
        <f t="shared" si="12"/>
        <v>45526</v>
      </c>
      <c r="B199" s="1">
        <v>28</v>
      </c>
      <c r="C199" s="2" t="s">
        <v>17</v>
      </c>
      <c r="D199" s="31">
        <v>4</v>
      </c>
      <c r="E199" s="1"/>
      <c r="F199" s="12">
        <f t="shared" si="17"/>
        <v>68144.736842104292</v>
      </c>
      <c r="G199" s="31"/>
      <c r="H199" s="19">
        <v>0.94599999999999995</v>
      </c>
      <c r="I199" s="24">
        <f t="shared" si="11"/>
        <v>64464.921052630656</v>
      </c>
      <c r="J199" s="35"/>
      <c r="L199" s="17">
        <v>102</v>
      </c>
      <c r="M199" s="3"/>
    </row>
    <row r="200" spans="1:13" x14ac:dyDescent="0.2">
      <c r="A200" s="6">
        <f t="shared" si="12"/>
        <v>45527</v>
      </c>
      <c r="B200" s="1">
        <v>28</v>
      </c>
      <c r="C200" s="2" t="s">
        <v>18</v>
      </c>
      <c r="D200" s="31">
        <v>5</v>
      </c>
      <c r="E200" s="1"/>
      <c r="F200" s="12">
        <f t="shared" si="17"/>
        <v>68136.842105262185</v>
      </c>
      <c r="G200" s="31"/>
      <c r="H200" s="19">
        <v>0.94599999999999995</v>
      </c>
      <c r="I200" s="24">
        <f t="shared" ref="I200:I263" si="18">F200*H200</f>
        <v>64457.452631578024</v>
      </c>
      <c r="J200" s="35"/>
      <c r="L200" s="17">
        <v>102</v>
      </c>
      <c r="M200" s="3"/>
    </row>
    <row r="201" spans="1:13" x14ac:dyDescent="0.2">
      <c r="A201" s="6">
        <f t="shared" ref="A201:A264" si="19">A200+1</f>
        <v>45528</v>
      </c>
      <c r="B201" s="1">
        <v>28</v>
      </c>
      <c r="C201" s="2" t="s">
        <v>19</v>
      </c>
      <c r="D201" s="31">
        <v>3</v>
      </c>
      <c r="E201" s="1"/>
      <c r="F201" s="12">
        <f t="shared" si="17"/>
        <v>68128.947368420078</v>
      </c>
      <c r="G201" s="31"/>
      <c r="H201" s="19">
        <v>0.94599999999999995</v>
      </c>
      <c r="I201" s="24">
        <f t="shared" si="18"/>
        <v>64449.984210525392</v>
      </c>
      <c r="J201" s="35"/>
      <c r="L201" s="17">
        <v>102</v>
      </c>
      <c r="M201" s="3"/>
    </row>
    <row r="202" spans="1:13" x14ac:dyDescent="0.2">
      <c r="A202" s="6">
        <f t="shared" si="19"/>
        <v>45529</v>
      </c>
      <c r="B202" s="1">
        <v>28</v>
      </c>
      <c r="C202" s="8" t="s">
        <v>20</v>
      </c>
      <c r="D202" s="31"/>
      <c r="E202" s="1"/>
      <c r="F202" s="12">
        <f t="shared" si="17"/>
        <v>68121.052631577972</v>
      </c>
      <c r="G202" s="31"/>
      <c r="H202" s="19">
        <v>0.94599999999999995</v>
      </c>
      <c r="I202" s="24">
        <f t="shared" si="18"/>
        <v>64442.51578947276</v>
      </c>
      <c r="J202" s="35"/>
      <c r="L202" s="17">
        <v>102</v>
      </c>
      <c r="M202" s="3"/>
    </row>
    <row r="203" spans="1:13" x14ac:dyDescent="0.2">
      <c r="A203" s="6">
        <f t="shared" si="19"/>
        <v>45530</v>
      </c>
      <c r="B203" s="1">
        <v>29</v>
      </c>
      <c r="C203" s="2" t="s">
        <v>14</v>
      </c>
      <c r="D203" s="31"/>
      <c r="E203" s="1"/>
      <c r="F203" s="12">
        <f t="shared" si="17"/>
        <v>68113.157894735865</v>
      </c>
      <c r="G203" s="31"/>
      <c r="H203" s="19">
        <v>0.94899999999999995</v>
      </c>
      <c r="I203" s="24">
        <f t="shared" si="18"/>
        <v>64639.38684210433</v>
      </c>
      <c r="J203" s="35"/>
      <c r="L203" s="17">
        <v>102</v>
      </c>
      <c r="M203" s="3"/>
    </row>
    <row r="204" spans="1:13" x14ac:dyDescent="0.2">
      <c r="A204" s="6">
        <f t="shared" si="19"/>
        <v>45531</v>
      </c>
      <c r="B204" s="1">
        <v>29</v>
      </c>
      <c r="C204" s="2" t="s">
        <v>15</v>
      </c>
      <c r="D204" s="31"/>
      <c r="E204" s="1"/>
      <c r="F204" s="12">
        <f t="shared" si="17"/>
        <v>68105.263157893758</v>
      </c>
      <c r="G204" s="31"/>
      <c r="H204" s="19">
        <v>0.94899999999999995</v>
      </c>
      <c r="I204" s="24">
        <f t="shared" si="18"/>
        <v>64631.894736841175</v>
      </c>
      <c r="J204" s="35"/>
      <c r="L204" s="17">
        <v>102</v>
      </c>
      <c r="M204" s="3"/>
    </row>
    <row r="205" spans="1:13" x14ac:dyDescent="0.2">
      <c r="A205" s="6">
        <f t="shared" si="19"/>
        <v>45532</v>
      </c>
      <c r="B205" s="1">
        <v>29</v>
      </c>
      <c r="C205" s="2" t="s">
        <v>16</v>
      </c>
      <c r="D205" s="31"/>
      <c r="E205" s="1"/>
      <c r="F205" s="12">
        <f t="shared" si="17"/>
        <v>68097.368421051651</v>
      </c>
      <c r="G205" s="31"/>
      <c r="H205" s="19">
        <v>0.94899999999999995</v>
      </c>
      <c r="I205" s="24">
        <f t="shared" si="18"/>
        <v>64624.402631578014</v>
      </c>
      <c r="J205" s="35"/>
      <c r="L205" s="17">
        <v>102</v>
      </c>
      <c r="M205" s="3"/>
    </row>
    <row r="206" spans="1:13" x14ac:dyDescent="0.2">
      <c r="A206" s="6">
        <f t="shared" si="19"/>
        <v>45533</v>
      </c>
      <c r="B206" s="1">
        <v>29</v>
      </c>
      <c r="C206" s="2" t="s">
        <v>17</v>
      </c>
      <c r="D206" s="31"/>
      <c r="E206" s="1"/>
      <c r="F206" s="12">
        <f t="shared" si="17"/>
        <v>68089.473684209544</v>
      </c>
      <c r="G206" s="31"/>
      <c r="H206" s="19">
        <v>0.94899999999999995</v>
      </c>
      <c r="I206" s="24">
        <f t="shared" si="18"/>
        <v>64616.910526314852</v>
      </c>
      <c r="J206" s="35"/>
      <c r="L206" s="17">
        <v>102</v>
      </c>
      <c r="M206" s="3"/>
    </row>
    <row r="207" spans="1:13" x14ac:dyDescent="0.2">
      <c r="A207" s="6">
        <f t="shared" si="19"/>
        <v>45534</v>
      </c>
      <c r="B207" s="1">
        <v>29</v>
      </c>
      <c r="C207" s="2" t="s">
        <v>18</v>
      </c>
      <c r="D207" s="31"/>
      <c r="E207" s="1"/>
      <c r="F207" s="12">
        <f t="shared" si="17"/>
        <v>68081.578947367438</v>
      </c>
      <c r="G207" s="31"/>
      <c r="H207" s="19">
        <v>0.94899999999999995</v>
      </c>
      <c r="I207" s="24">
        <f t="shared" si="18"/>
        <v>64609.418421051698</v>
      </c>
      <c r="J207" s="35"/>
      <c r="L207" s="17">
        <v>102</v>
      </c>
      <c r="M207" s="3"/>
    </row>
    <row r="208" spans="1:13" x14ac:dyDescent="0.2">
      <c r="A208" s="6">
        <f t="shared" si="19"/>
        <v>45535</v>
      </c>
      <c r="B208" s="1">
        <v>29</v>
      </c>
      <c r="C208" s="2" t="s">
        <v>19</v>
      </c>
      <c r="D208" s="31"/>
      <c r="E208" s="1"/>
      <c r="F208" s="12">
        <f t="shared" si="17"/>
        <v>68073.684210525331</v>
      </c>
      <c r="G208" s="31"/>
      <c r="H208" s="19">
        <v>0.94899999999999995</v>
      </c>
      <c r="I208" s="24">
        <f t="shared" si="18"/>
        <v>64601.926315788536</v>
      </c>
      <c r="J208" s="35"/>
      <c r="L208" s="17">
        <v>102</v>
      </c>
      <c r="M208" s="3"/>
    </row>
    <row r="209" spans="1:13" x14ac:dyDescent="0.2">
      <c r="A209" s="6">
        <f t="shared" si="19"/>
        <v>45536</v>
      </c>
      <c r="B209" s="1">
        <v>29</v>
      </c>
      <c r="C209" s="8" t="s">
        <v>20</v>
      </c>
      <c r="D209" s="31"/>
      <c r="E209" s="1"/>
      <c r="F209" s="12">
        <f t="shared" si="17"/>
        <v>68065.789473683224</v>
      </c>
      <c r="G209" s="31"/>
      <c r="H209" s="19">
        <v>0.94899999999999995</v>
      </c>
      <c r="I209" s="24">
        <f t="shared" si="18"/>
        <v>64594.434210525375</v>
      </c>
      <c r="J209" s="35"/>
      <c r="L209" s="17">
        <v>102</v>
      </c>
      <c r="M209" s="3"/>
    </row>
    <row r="210" spans="1:13" x14ac:dyDescent="0.2">
      <c r="A210" s="6">
        <f t="shared" si="19"/>
        <v>45537</v>
      </c>
      <c r="B210" s="1">
        <v>30</v>
      </c>
      <c r="C210" s="2" t="s">
        <v>14</v>
      </c>
      <c r="D210" s="31"/>
      <c r="E210" s="1"/>
      <c r="F210" s="12">
        <f t="shared" si="17"/>
        <v>68057.894736841117</v>
      </c>
      <c r="G210" s="31"/>
      <c r="H210" s="19">
        <v>0.95199999999999996</v>
      </c>
      <c r="I210" s="24">
        <f t="shared" si="18"/>
        <v>64791.115789472744</v>
      </c>
      <c r="J210" s="35"/>
      <c r="L210" s="17">
        <v>102</v>
      </c>
      <c r="M210" s="3"/>
    </row>
    <row r="211" spans="1:13" x14ac:dyDescent="0.2">
      <c r="A211" s="6">
        <f t="shared" si="19"/>
        <v>45538</v>
      </c>
      <c r="B211" s="1">
        <v>30</v>
      </c>
      <c r="C211" s="2" t="s">
        <v>15</v>
      </c>
      <c r="D211" s="31"/>
      <c r="E211" s="1"/>
      <c r="F211" s="12">
        <f t="shared" si="17"/>
        <v>68049.99999999901</v>
      </c>
      <c r="G211" s="31"/>
      <c r="H211" s="19">
        <v>0.95199999999999996</v>
      </c>
      <c r="I211" s="24">
        <f t="shared" si="18"/>
        <v>64783.599999999053</v>
      </c>
      <c r="J211" s="35"/>
      <c r="L211" s="17">
        <v>102</v>
      </c>
      <c r="M211" s="3"/>
    </row>
    <row r="212" spans="1:13" x14ac:dyDescent="0.2">
      <c r="A212" s="6">
        <f t="shared" si="19"/>
        <v>45539</v>
      </c>
      <c r="B212" s="1">
        <v>30</v>
      </c>
      <c r="C212" s="2" t="s">
        <v>16</v>
      </c>
      <c r="D212" s="31"/>
      <c r="E212" s="1"/>
      <c r="F212" s="12">
        <f t="shared" si="17"/>
        <v>68042.105263156904</v>
      </c>
      <c r="G212" s="31"/>
      <c r="H212" s="19">
        <v>0.95199999999999996</v>
      </c>
      <c r="I212" s="24">
        <f t="shared" si="18"/>
        <v>64776.084210525369</v>
      </c>
      <c r="J212" s="35"/>
      <c r="L212" s="17">
        <v>102</v>
      </c>
      <c r="M212" s="3"/>
    </row>
    <row r="213" spans="1:13" x14ac:dyDescent="0.2">
      <c r="A213" s="6">
        <f t="shared" si="19"/>
        <v>45540</v>
      </c>
      <c r="B213" s="1">
        <v>30</v>
      </c>
      <c r="C213" s="2" t="s">
        <v>17</v>
      </c>
      <c r="D213" s="31"/>
      <c r="E213" s="1"/>
      <c r="F213" s="12">
        <f t="shared" si="17"/>
        <v>68034.210526314797</v>
      </c>
      <c r="G213" s="31"/>
      <c r="H213" s="19">
        <v>0.95199999999999996</v>
      </c>
      <c r="I213" s="24">
        <f t="shared" si="18"/>
        <v>64768.568421051685</v>
      </c>
      <c r="J213" s="35"/>
      <c r="L213" s="17">
        <v>102</v>
      </c>
      <c r="M213" s="3"/>
    </row>
    <row r="214" spans="1:13" x14ac:dyDescent="0.2">
      <c r="A214" s="6">
        <f t="shared" si="19"/>
        <v>45541</v>
      </c>
      <c r="B214" s="1">
        <v>30</v>
      </c>
      <c r="C214" s="2" t="s">
        <v>18</v>
      </c>
      <c r="D214" s="31"/>
      <c r="E214" s="1"/>
      <c r="F214" s="12">
        <f t="shared" si="17"/>
        <v>68026.31578947269</v>
      </c>
      <c r="G214" s="31"/>
      <c r="H214" s="19">
        <v>0.95199999999999996</v>
      </c>
      <c r="I214" s="24">
        <f t="shared" si="18"/>
        <v>64761.052631578001</v>
      </c>
      <c r="J214" s="35"/>
      <c r="L214" s="17">
        <v>102</v>
      </c>
      <c r="M214" s="3"/>
    </row>
    <row r="215" spans="1:13" x14ac:dyDescent="0.2">
      <c r="A215" s="6">
        <f t="shared" si="19"/>
        <v>45542</v>
      </c>
      <c r="B215" s="1">
        <v>30</v>
      </c>
      <c r="C215" s="2" t="s">
        <v>19</v>
      </c>
      <c r="D215" s="31"/>
      <c r="E215" s="1"/>
      <c r="F215" s="12">
        <f t="shared" si="17"/>
        <v>68018.421052630583</v>
      </c>
      <c r="G215" s="31"/>
      <c r="H215" s="19">
        <v>0.95199999999999996</v>
      </c>
      <c r="I215" s="24">
        <f t="shared" si="18"/>
        <v>64753.536842104309</v>
      </c>
      <c r="J215" s="35"/>
      <c r="L215" s="17">
        <v>102</v>
      </c>
      <c r="M215" s="3"/>
    </row>
    <row r="216" spans="1:13" x14ac:dyDescent="0.2">
      <c r="A216" s="6">
        <f t="shared" si="19"/>
        <v>45543</v>
      </c>
      <c r="B216" s="1">
        <v>30</v>
      </c>
      <c r="C216" s="8" t="s">
        <v>20</v>
      </c>
      <c r="D216" s="31"/>
      <c r="E216" s="1"/>
      <c r="F216" s="12">
        <f t="shared" si="17"/>
        <v>68010.526315788476</v>
      </c>
      <c r="G216" s="31"/>
      <c r="H216" s="19">
        <v>0.95199999999999996</v>
      </c>
      <c r="I216" s="24">
        <f t="shared" si="18"/>
        <v>64746.021052630625</v>
      </c>
      <c r="J216" s="35"/>
      <c r="L216" s="17">
        <v>102</v>
      </c>
      <c r="M216" s="3"/>
    </row>
    <row r="217" spans="1:13" x14ac:dyDescent="0.2">
      <c r="A217" s="6">
        <f t="shared" si="19"/>
        <v>45544</v>
      </c>
      <c r="B217" s="1">
        <v>31</v>
      </c>
      <c r="C217" s="2" t="s">
        <v>14</v>
      </c>
      <c r="D217" s="31"/>
      <c r="E217" s="1"/>
      <c r="F217" s="12">
        <f t="shared" si="17"/>
        <v>68002.63157894637</v>
      </c>
      <c r="G217" s="31"/>
      <c r="H217" s="19">
        <v>0.95299999999999996</v>
      </c>
      <c r="I217" s="24">
        <f t="shared" si="18"/>
        <v>64806.507894735885</v>
      </c>
      <c r="J217" s="35"/>
      <c r="L217" s="17">
        <v>102</v>
      </c>
      <c r="M217" s="3"/>
    </row>
    <row r="218" spans="1:13" x14ac:dyDescent="0.2">
      <c r="A218" s="6">
        <f t="shared" si="19"/>
        <v>45545</v>
      </c>
      <c r="B218" s="1">
        <v>31</v>
      </c>
      <c r="C218" s="2" t="s">
        <v>15</v>
      </c>
      <c r="D218" s="31"/>
      <c r="E218" s="1"/>
      <c r="F218" s="12">
        <f t="shared" si="17"/>
        <v>67994.736842104263</v>
      </c>
      <c r="G218" s="31"/>
      <c r="H218" s="19">
        <v>0.95299999999999996</v>
      </c>
      <c r="I218" s="24">
        <f t="shared" si="18"/>
        <v>64798.984210525363</v>
      </c>
      <c r="J218" s="35"/>
      <c r="L218" s="17">
        <v>102</v>
      </c>
      <c r="M218" s="3"/>
    </row>
    <row r="219" spans="1:13" x14ac:dyDescent="0.2">
      <c r="A219" s="6">
        <f t="shared" si="19"/>
        <v>45546</v>
      </c>
      <c r="B219" s="1">
        <v>31</v>
      </c>
      <c r="C219" s="2" t="s">
        <v>16</v>
      </c>
      <c r="D219" s="31"/>
      <c r="E219" s="1"/>
      <c r="F219" s="12">
        <f t="shared" si="17"/>
        <v>67986.842105262156</v>
      </c>
      <c r="G219" s="31"/>
      <c r="H219" s="19">
        <v>0.95299999999999996</v>
      </c>
      <c r="I219" s="24">
        <f t="shared" si="18"/>
        <v>64791.460526314833</v>
      </c>
      <c r="J219" s="35"/>
      <c r="L219" s="17">
        <v>102</v>
      </c>
      <c r="M219" s="3"/>
    </row>
    <row r="220" spans="1:13" x14ac:dyDescent="0.2">
      <c r="A220" s="6">
        <f t="shared" si="19"/>
        <v>45547</v>
      </c>
      <c r="B220" s="1">
        <v>31</v>
      </c>
      <c r="C220" s="2" t="s">
        <v>17</v>
      </c>
      <c r="D220" s="31"/>
      <c r="E220" s="1"/>
      <c r="F220" s="12">
        <f t="shared" si="17"/>
        <v>67978.947368420049</v>
      </c>
      <c r="G220" s="31"/>
      <c r="H220" s="19">
        <v>0.95299999999999996</v>
      </c>
      <c r="I220" s="24">
        <f t="shared" si="18"/>
        <v>64783.936842104304</v>
      </c>
      <c r="J220" s="35"/>
      <c r="L220" s="17">
        <v>102</v>
      </c>
      <c r="M220" s="3"/>
    </row>
    <row r="221" spans="1:13" x14ac:dyDescent="0.2">
      <c r="A221" s="6">
        <f t="shared" si="19"/>
        <v>45548</v>
      </c>
      <c r="B221" s="1">
        <v>31</v>
      </c>
      <c r="C221" s="2" t="s">
        <v>18</v>
      </c>
      <c r="D221" s="31"/>
      <c r="E221" s="1"/>
      <c r="F221" s="12">
        <f t="shared" si="17"/>
        <v>67971.052631577943</v>
      </c>
      <c r="G221" s="31"/>
      <c r="H221" s="19">
        <v>0.95299999999999996</v>
      </c>
      <c r="I221" s="24">
        <f t="shared" si="18"/>
        <v>64776.413157893774</v>
      </c>
      <c r="J221" s="35"/>
      <c r="L221" s="17">
        <v>102</v>
      </c>
      <c r="M221" s="3"/>
    </row>
    <row r="222" spans="1:13" x14ac:dyDescent="0.2">
      <c r="A222" s="6">
        <f t="shared" si="19"/>
        <v>45549</v>
      </c>
      <c r="B222" s="1">
        <v>31</v>
      </c>
      <c r="C222" s="2" t="s">
        <v>19</v>
      </c>
      <c r="D222" s="31"/>
      <c r="E222" s="1"/>
      <c r="F222" s="12">
        <f t="shared" si="17"/>
        <v>67963.157894735836</v>
      </c>
      <c r="G222" s="31"/>
      <c r="H222" s="19">
        <v>0.95299999999999996</v>
      </c>
      <c r="I222" s="24">
        <f t="shared" si="18"/>
        <v>64768.889473683252</v>
      </c>
      <c r="J222" s="35"/>
      <c r="L222" s="17">
        <v>102</v>
      </c>
      <c r="M222" s="3"/>
    </row>
    <row r="223" spans="1:13" x14ac:dyDescent="0.2">
      <c r="A223" s="6">
        <f t="shared" si="19"/>
        <v>45550</v>
      </c>
      <c r="B223" s="1">
        <v>31</v>
      </c>
      <c r="C223" s="8" t="s">
        <v>20</v>
      </c>
      <c r="D223" s="31"/>
      <c r="E223" s="1"/>
      <c r="F223" s="12">
        <f t="shared" si="17"/>
        <v>67955.263157893729</v>
      </c>
      <c r="G223" s="31"/>
      <c r="H223" s="19">
        <v>0.95299999999999996</v>
      </c>
      <c r="I223" s="24">
        <f t="shared" si="18"/>
        <v>64761.365789472722</v>
      </c>
      <c r="J223" s="35"/>
      <c r="L223" s="17">
        <v>102</v>
      </c>
      <c r="M223" s="3"/>
    </row>
    <row r="224" spans="1:13" x14ac:dyDescent="0.2">
      <c r="A224" s="6">
        <f t="shared" si="19"/>
        <v>45551</v>
      </c>
      <c r="B224" s="1">
        <v>32</v>
      </c>
      <c r="C224" s="2" t="s">
        <v>14</v>
      </c>
      <c r="D224" s="31"/>
      <c r="E224" s="1"/>
      <c r="F224" s="12">
        <f t="shared" si="17"/>
        <v>67947.368421051622</v>
      </c>
      <c r="G224" s="31"/>
      <c r="H224" s="19">
        <v>0.95399999999999996</v>
      </c>
      <c r="I224" s="24">
        <f t="shared" si="18"/>
        <v>64821.789473683246</v>
      </c>
      <c r="J224" s="35"/>
      <c r="L224" s="17">
        <v>102</v>
      </c>
      <c r="M224" s="3"/>
    </row>
    <row r="225" spans="1:13" x14ac:dyDescent="0.2">
      <c r="A225" s="6">
        <f t="shared" si="19"/>
        <v>45552</v>
      </c>
      <c r="B225" s="1">
        <v>32</v>
      </c>
      <c r="C225" s="2" t="s">
        <v>15</v>
      </c>
      <c r="D225" s="31"/>
      <c r="E225" s="1"/>
      <c r="F225" s="12">
        <f t="shared" si="17"/>
        <v>67939.473684209515</v>
      </c>
      <c r="G225" s="31"/>
      <c r="H225" s="19">
        <v>0.95399999999999996</v>
      </c>
      <c r="I225" s="24">
        <f t="shared" si="18"/>
        <v>64814.257894735878</v>
      </c>
      <c r="J225" s="35"/>
      <c r="L225" s="17">
        <v>102</v>
      </c>
      <c r="M225" s="3"/>
    </row>
    <row r="226" spans="1:13" x14ac:dyDescent="0.2">
      <c r="A226" s="6">
        <f t="shared" si="19"/>
        <v>45553</v>
      </c>
      <c r="B226" s="1">
        <v>32</v>
      </c>
      <c r="C226" s="2" t="s">
        <v>16</v>
      </c>
      <c r="D226" s="31"/>
      <c r="E226" s="1"/>
      <c r="F226" s="12">
        <f t="shared" si="17"/>
        <v>67931.578947367409</v>
      </c>
      <c r="G226" s="31"/>
      <c r="H226" s="19">
        <v>0.95399999999999996</v>
      </c>
      <c r="I226" s="24">
        <f t="shared" si="18"/>
        <v>64806.726315788503</v>
      </c>
      <c r="J226" s="35"/>
      <c r="L226" s="17">
        <v>102</v>
      </c>
      <c r="M226" s="3"/>
    </row>
    <row r="227" spans="1:13" x14ac:dyDescent="0.2">
      <c r="A227" s="6">
        <f t="shared" si="19"/>
        <v>45554</v>
      </c>
      <c r="B227" s="1">
        <v>32</v>
      </c>
      <c r="C227" s="2" t="s">
        <v>17</v>
      </c>
      <c r="D227" s="31"/>
      <c r="E227" s="1"/>
      <c r="F227" s="12">
        <f t="shared" si="17"/>
        <v>67923.684210525302</v>
      </c>
      <c r="G227" s="31"/>
      <c r="H227" s="19">
        <v>0.95399999999999996</v>
      </c>
      <c r="I227" s="24">
        <f t="shared" si="18"/>
        <v>64799.194736841135</v>
      </c>
      <c r="J227" s="35"/>
      <c r="L227" s="17">
        <v>102</v>
      </c>
      <c r="M227" s="3"/>
    </row>
    <row r="228" spans="1:13" x14ac:dyDescent="0.2">
      <c r="A228" s="6">
        <f t="shared" si="19"/>
        <v>45555</v>
      </c>
      <c r="B228" s="1">
        <v>32</v>
      </c>
      <c r="C228" s="2" t="s">
        <v>18</v>
      </c>
      <c r="D228" s="31"/>
      <c r="E228" s="1"/>
      <c r="F228" s="12">
        <f t="shared" si="17"/>
        <v>67915.789473683195</v>
      </c>
      <c r="G228" s="31"/>
      <c r="H228" s="19">
        <v>0.95399999999999996</v>
      </c>
      <c r="I228" s="24">
        <f t="shared" si="18"/>
        <v>64791.663157893767</v>
      </c>
      <c r="J228" s="35"/>
      <c r="L228" s="17">
        <v>102</v>
      </c>
      <c r="M228" s="3"/>
    </row>
    <row r="229" spans="1:13" x14ac:dyDescent="0.2">
      <c r="A229" s="6">
        <f t="shared" si="19"/>
        <v>45556</v>
      </c>
      <c r="B229" s="1">
        <v>32</v>
      </c>
      <c r="C229" s="2" t="s">
        <v>19</v>
      </c>
      <c r="D229" s="31"/>
      <c r="E229" s="1"/>
      <c r="F229" s="12">
        <f t="shared" si="17"/>
        <v>67907.894736841088</v>
      </c>
      <c r="G229" s="31"/>
      <c r="H229" s="19">
        <v>0.95399999999999996</v>
      </c>
      <c r="I229" s="24">
        <f t="shared" si="18"/>
        <v>64784.131578946399</v>
      </c>
      <c r="J229" s="35"/>
      <c r="L229" s="17">
        <v>102</v>
      </c>
      <c r="M229" s="3"/>
    </row>
    <row r="230" spans="1:13" x14ac:dyDescent="0.2">
      <c r="A230" s="6">
        <f t="shared" si="19"/>
        <v>45557</v>
      </c>
      <c r="B230" s="1">
        <v>32</v>
      </c>
      <c r="C230" s="8" t="s">
        <v>20</v>
      </c>
      <c r="D230" s="31"/>
      <c r="E230" s="1"/>
      <c r="F230" s="12">
        <f t="shared" si="17"/>
        <v>67899.999999998981</v>
      </c>
      <c r="G230" s="31"/>
      <c r="H230" s="19">
        <v>0.95399999999999996</v>
      </c>
      <c r="I230" s="24">
        <f t="shared" si="18"/>
        <v>64776.599999999024</v>
      </c>
      <c r="J230" s="35"/>
      <c r="L230" s="17">
        <v>102</v>
      </c>
      <c r="M230" s="3"/>
    </row>
    <row r="231" spans="1:13" x14ac:dyDescent="0.2">
      <c r="A231" s="6">
        <f t="shared" si="19"/>
        <v>45558</v>
      </c>
      <c r="B231" s="1">
        <v>33</v>
      </c>
      <c r="C231" s="2" t="s">
        <v>14</v>
      </c>
      <c r="D231" s="31"/>
      <c r="E231" s="1"/>
      <c r="F231" s="12">
        <f t="shared" si="17"/>
        <v>67892.105263156875</v>
      </c>
      <c r="G231" s="31"/>
      <c r="H231" s="19">
        <v>0.95299999999999996</v>
      </c>
      <c r="I231" s="24">
        <f t="shared" si="18"/>
        <v>64701.1763157885</v>
      </c>
      <c r="J231" s="35"/>
      <c r="L231" s="17">
        <v>102</v>
      </c>
      <c r="M231" s="3"/>
    </row>
    <row r="232" spans="1:13" x14ac:dyDescent="0.2">
      <c r="A232" s="6">
        <f t="shared" si="19"/>
        <v>45559</v>
      </c>
      <c r="B232" s="1">
        <v>33</v>
      </c>
      <c r="C232" s="2" t="s">
        <v>15</v>
      </c>
      <c r="D232" s="31"/>
      <c r="E232" s="1"/>
      <c r="F232" s="12">
        <f t="shared" si="17"/>
        <v>67884.210526314768</v>
      </c>
      <c r="G232" s="31"/>
      <c r="H232" s="19">
        <v>0.95299999999999996</v>
      </c>
      <c r="I232" s="24">
        <f t="shared" si="18"/>
        <v>64693.65263157797</v>
      </c>
      <c r="J232" s="35"/>
      <c r="L232" s="17">
        <v>102</v>
      </c>
      <c r="M232" s="3"/>
    </row>
    <row r="233" spans="1:13" x14ac:dyDescent="0.2">
      <c r="A233" s="6">
        <f t="shared" si="19"/>
        <v>45560</v>
      </c>
      <c r="B233" s="1">
        <v>33</v>
      </c>
      <c r="C233" s="2" t="s">
        <v>16</v>
      </c>
      <c r="D233" s="31"/>
      <c r="E233" s="1"/>
      <c r="F233" s="12">
        <f t="shared" si="17"/>
        <v>67876.315789472661</v>
      </c>
      <c r="G233" s="31"/>
      <c r="H233" s="19">
        <v>0.95299999999999996</v>
      </c>
      <c r="I233" s="24">
        <f t="shared" si="18"/>
        <v>64686.128947367441</v>
      </c>
      <c r="J233" s="35"/>
      <c r="L233" s="17">
        <v>102</v>
      </c>
      <c r="M233" s="3"/>
    </row>
    <row r="234" spans="1:13" x14ac:dyDescent="0.2">
      <c r="A234" s="6">
        <f t="shared" si="19"/>
        <v>45561</v>
      </c>
      <c r="B234" s="1">
        <v>33</v>
      </c>
      <c r="C234" s="2" t="s">
        <v>17</v>
      </c>
      <c r="D234" s="31"/>
      <c r="E234" s="1"/>
      <c r="F234" s="12">
        <f t="shared" si="17"/>
        <v>67868.421052630554</v>
      </c>
      <c r="G234" s="31"/>
      <c r="H234" s="19">
        <v>0.95299999999999996</v>
      </c>
      <c r="I234" s="24">
        <f t="shared" si="18"/>
        <v>64678.605263156918</v>
      </c>
      <c r="J234" s="35"/>
      <c r="L234" s="17">
        <v>102</v>
      </c>
      <c r="M234" s="3"/>
    </row>
    <row r="235" spans="1:13" x14ac:dyDescent="0.2">
      <c r="A235" s="6">
        <f t="shared" si="19"/>
        <v>45562</v>
      </c>
      <c r="B235" s="1">
        <v>33</v>
      </c>
      <c r="C235" s="2" t="s">
        <v>18</v>
      </c>
      <c r="D235" s="31"/>
      <c r="E235" s="1"/>
      <c r="F235" s="12">
        <f t="shared" si="17"/>
        <v>67860.526315788447</v>
      </c>
      <c r="G235" s="31"/>
      <c r="H235" s="19">
        <v>0.95299999999999996</v>
      </c>
      <c r="I235" s="24">
        <f t="shared" si="18"/>
        <v>64671.081578946389</v>
      </c>
      <c r="J235" s="35"/>
      <c r="L235" s="17">
        <v>102</v>
      </c>
      <c r="M235" s="3"/>
    </row>
    <row r="236" spans="1:13" x14ac:dyDescent="0.2">
      <c r="A236" s="6">
        <f t="shared" si="19"/>
        <v>45563</v>
      </c>
      <c r="B236" s="1">
        <v>33</v>
      </c>
      <c r="C236" s="2" t="s">
        <v>19</v>
      </c>
      <c r="D236" s="31"/>
      <c r="E236" s="1"/>
      <c r="F236" s="12">
        <f t="shared" si="17"/>
        <v>67852.631578946341</v>
      </c>
      <c r="G236" s="31"/>
      <c r="H236" s="19">
        <v>0.95299999999999996</v>
      </c>
      <c r="I236" s="24">
        <f t="shared" si="18"/>
        <v>64663.557894735859</v>
      </c>
      <c r="J236" s="35"/>
      <c r="L236" s="17">
        <v>102</v>
      </c>
      <c r="M236" s="3"/>
    </row>
    <row r="237" spans="1:13" x14ac:dyDescent="0.2">
      <c r="A237" s="6">
        <f t="shared" si="19"/>
        <v>45564</v>
      </c>
      <c r="B237" s="1">
        <v>33</v>
      </c>
      <c r="C237" s="8" t="s">
        <v>20</v>
      </c>
      <c r="D237" s="31"/>
      <c r="E237" s="1"/>
      <c r="F237" s="12">
        <f t="shared" si="17"/>
        <v>67844.736842104234</v>
      </c>
      <c r="G237" s="31"/>
      <c r="H237" s="19">
        <v>0.95299999999999996</v>
      </c>
      <c r="I237" s="24">
        <f t="shared" si="18"/>
        <v>64656.034210525329</v>
      </c>
      <c r="J237" s="35"/>
      <c r="L237" s="17">
        <v>102</v>
      </c>
      <c r="M237" s="3"/>
    </row>
    <row r="238" spans="1:13" x14ac:dyDescent="0.2">
      <c r="A238" s="6">
        <f t="shared" si="19"/>
        <v>45565</v>
      </c>
      <c r="B238" s="1">
        <v>34</v>
      </c>
      <c r="C238" s="2" t="s">
        <v>14</v>
      </c>
      <c r="D238" s="31"/>
      <c r="E238" s="1"/>
      <c r="F238" s="12">
        <f t="shared" si="17"/>
        <v>67836.842105262127</v>
      </c>
      <c r="G238" s="31"/>
      <c r="H238" s="19">
        <v>0.95199999999999996</v>
      </c>
      <c r="I238" s="24">
        <f t="shared" si="18"/>
        <v>64580.673684209542</v>
      </c>
      <c r="J238" s="35"/>
      <c r="L238" s="17">
        <v>102</v>
      </c>
      <c r="M238" s="3"/>
    </row>
    <row r="239" spans="1:13" x14ac:dyDescent="0.2">
      <c r="A239" s="6">
        <f t="shared" si="19"/>
        <v>45566</v>
      </c>
      <c r="B239" s="1">
        <v>34</v>
      </c>
      <c r="C239" s="2" t="s">
        <v>15</v>
      </c>
      <c r="D239" s="31"/>
      <c r="E239" s="1"/>
      <c r="F239" s="12">
        <f t="shared" si="17"/>
        <v>67828.94736842002</v>
      </c>
      <c r="G239" s="31"/>
      <c r="H239" s="19">
        <v>0.95199999999999996</v>
      </c>
      <c r="I239" s="24">
        <f t="shared" si="18"/>
        <v>64573.157894735858</v>
      </c>
      <c r="J239" s="35"/>
      <c r="L239" s="17">
        <v>102</v>
      </c>
      <c r="M239" s="3"/>
    </row>
    <row r="240" spans="1:13" x14ac:dyDescent="0.2">
      <c r="A240" s="6">
        <f t="shared" si="19"/>
        <v>45567</v>
      </c>
      <c r="B240" s="1">
        <v>34</v>
      </c>
      <c r="C240" s="2" t="s">
        <v>16</v>
      </c>
      <c r="D240" s="31"/>
      <c r="E240" s="1"/>
      <c r="F240" s="12">
        <f t="shared" si="17"/>
        <v>67821.052631577913</v>
      </c>
      <c r="G240" s="31"/>
      <c r="H240" s="19">
        <v>0.95199999999999996</v>
      </c>
      <c r="I240" s="24">
        <f t="shared" si="18"/>
        <v>64565.642105262174</v>
      </c>
      <c r="J240" s="35"/>
      <c r="L240" s="17">
        <v>102</v>
      </c>
      <c r="M240" s="3"/>
    </row>
    <row r="241" spans="1:13" x14ac:dyDescent="0.2">
      <c r="A241" s="6">
        <f t="shared" si="19"/>
        <v>45568</v>
      </c>
      <c r="B241" s="1">
        <v>34</v>
      </c>
      <c r="C241" s="2" t="s">
        <v>17</v>
      </c>
      <c r="D241" s="31"/>
      <c r="E241" s="1"/>
      <c r="F241" s="12">
        <f t="shared" si="17"/>
        <v>67813.157894735807</v>
      </c>
      <c r="G241" s="31"/>
      <c r="H241" s="19">
        <v>0.95199999999999996</v>
      </c>
      <c r="I241" s="24">
        <f t="shared" si="18"/>
        <v>64558.126315788482</v>
      </c>
      <c r="J241" s="35"/>
      <c r="L241" s="17">
        <v>102</v>
      </c>
      <c r="M241" s="3"/>
    </row>
    <row r="242" spans="1:13" x14ac:dyDescent="0.2">
      <c r="A242" s="6">
        <f t="shared" si="19"/>
        <v>45569</v>
      </c>
      <c r="B242" s="1">
        <v>34</v>
      </c>
      <c r="C242" s="2" t="s">
        <v>18</v>
      </c>
      <c r="D242" s="31"/>
      <c r="E242" s="1"/>
      <c r="F242" s="12">
        <f t="shared" si="17"/>
        <v>67805.2631578937</v>
      </c>
      <c r="G242" s="31"/>
      <c r="H242" s="19">
        <v>0.95199999999999996</v>
      </c>
      <c r="I242" s="24">
        <f t="shared" si="18"/>
        <v>64550.610526314798</v>
      </c>
      <c r="J242" s="35"/>
      <c r="L242" s="17">
        <v>102</v>
      </c>
      <c r="M242" s="3"/>
    </row>
    <row r="243" spans="1:13" x14ac:dyDescent="0.2">
      <c r="A243" s="6">
        <f t="shared" si="19"/>
        <v>45570</v>
      </c>
      <c r="B243" s="1">
        <v>34</v>
      </c>
      <c r="C243" s="2" t="s">
        <v>19</v>
      </c>
      <c r="D243" s="31"/>
      <c r="E243" s="1"/>
      <c r="F243" s="12">
        <f t="shared" si="17"/>
        <v>67797.368421051593</v>
      </c>
      <c r="G243" s="31"/>
      <c r="H243" s="19">
        <v>0.95199999999999996</v>
      </c>
      <c r="I243" s="24">
        <f t="shared" si="18"/>
        <v>64543.094736841114</v>
      </c>
      <c r="J243" s="35"/>
      <c r="L243" s="17">
        <v>102</v>
      </c>
      <c r="M243" s="3"/>
    </row>
    <row r="244" spans="1:13" x14ac:dyDescent="0.2">
      <c r="A244" s="6">
        <f t="shared" si="19"/>
        <v>45571</v>
      </c>
      <c r="B244" s="1">
        <v>34</v>
      </c>
      <c r="C244" s="8" t="s">
        <v>20</v>
      </c>
      <c r="D244" s="31"/>
      <c r="E244" s="1"/>
      <c r="F244" s="12">
        <f t="shared" si="17"/>
        <v>67789.473684209486</v>
      </c>
      <c r="G244" s="31"/>
      <c r="H244" s="19">
        <v>0.95199999999999996</v>
      </c>
      <c r="I244" s="24">
        <f t="shared" si="18"/>
        <v>64535.57894736743</v>
      </c>
      <c r="J244" s="35"/>
      <c r="L244" s="17">
        <v>102</v>
      </c>
      <c r="M244" s="3"/>
    </row>
    <row r="245" spans="1:13" x14ac:dyDescent="0.2">
      <c r="A245" s="6">
        <f t="shared" si="19"/>
        <v>45572</v>
      </c>
      <c r="B245" s="1">
        <v>35</v>
      </c>
      <c r="C245" s="2" t="s">
        <v>14</v>
      </c>
      <c r="D245" s="31"/>
      <c r="E245" s="1"/>
      <c r="F245" s="12">
        <f t="shared" si="17"/>
        <v>67781.578947367379</v>
      </c>
      <c r="G245" s="31"/>
      <c r="H245" s="19">
        <v>0.95099999999999996</v>
      </c>
      <c r="I245" s="24">
        <f t="shared" si="18"/>
        <v>64460.281578946378</v>
      </c>
      <c r="J245" s="35"/>
      <c r="L245" s="17">
        <v>102</v>
      </c>
      <c r="M245" s="3"/>
    </row>
    <row r="246" spans="1:13" x14ac:dyDescent="0.2">
      <c r="A246" s="6">
        <f t="shared" si="19"/>
        <v>45573</v>
      </c>
      <c r="B246" s="1">
        <v>35</v>
      </c>
      <c r="C246" s="2" t="s">
        <v>15</v>
      </c>
      <c r="D246" s="31"/>
      <c r="E246" s="1"/>
      <c r="F246" s="12">
        <f t="shared" si="17"/>
        <v>67773.684210525273</v>
      </c>
      <c r="G246" s="31"/>
      <c r="H246" s="19">
        <v>0.95099999999999996</v>
      </c>
      <c r="I246" s="24">
        <f t="shared" si="18"/>
        <v>64452.773684209533</v>
      </c>
      <c r="J246" s="35"/>
      <c r="L246" s="17">
        <v>102</v>
      </c>
      <c r="M246" s="3"/>
    </row>
    <row r="247" spans="1:13" x14ac:dyDescent="0.2">
      <c r="A247" s="6">
        <f t="shared" si="19"/>
        <v>45574</v>
      </c>
      <c r="B247" s="1">
        <v>35</v>
      </c>
      <c r="C247" s="2" t="s">
        <v>16</v>
      </c>
      <c r="D247" s="31"/>
      <c r="E247" s="1"/>
      <c r="F247" s="12">
        <f t="shared" si="17"/>
        <v>67765.789473683166</v>
      </c>
      <c r="G247" s="31"/>
      <c r="H247" s="19">
        <v>0.95099999999999996</v>
      </c>
      <c r="I247" s="24">
        <f t="shared" si="18"/>
        <v>64445.265789472687</v>
      </c>
      <c r="J247" s="35"/>
      <c r="L247" s="17">
        <v>102</v>
      </c>
      <c r="M247" s="3"/>
    </row>
    <row r="248" spans="1:13" x14ac:dyDescent="0.2">
      <c r="A248" s="6">
        <f t="shared" si="19"/>
        <v>45575</v>
      </c>
      <c r="B248" s="1">
        <v>35</v>
      </c>
      <c r="C248" s="2" t="s">
        <v>17</v>
      </c>
      <c r="D248" s="31"/>
      <c r="E248" s="1"/>
      <c r="F248" s="12">
        <f t="shared" si="17"/>
        <v>67757.894736841059</v>
      </c>
      <c r="G248" s="31"/>
      <c r="H248" s="19">
        <v>0.95099999999999996</v>
      </c>
      <c r="I248" s="24">
        <f t="shared" si="18"/>
        <v>64437.757894735842</v>
      </c>
      <c r="J248" s="35"/>
      <c r="L248" s="17">
        <v>102</v>
      </c>
      <c r="M248" s="3"/>
    </row>
    <row r="249" spans="1:13" x14ac:dyDescent="0.2">
      <c r="A249" s="6">
        <f t="shared" si="19"/>
        <v>45576</v>
      </c>
      <c r="B249" s="1">
        <v>35</v>
      </c>
      <c r="C249" s="2" t="s">
        <v>18</v>
      </c>
      <c r="D249" s="31"/>
      <c r="E249" s="1"/>
      <c r="F249" s="12">
        <f t="shared" si="17"/>
        <v>67749.999999998952</v>
      </c>
      <c r="G249" s="31"/>
      <c r="H249" s="19">
        <v>0.95099999999999996</v>
      </c>
      <c r="I249" s="24">
        <f t="shared" si="18"/>
        <v>64430.249999999003</v>
      </c>
      <c r="J249" s="35"/>
      <c r="L249" s="17">
        <v>102</v>
      </c>
      <c r="M249" s="3"/>
    </row>
    <row r="250" spans="1:13" x14ac:dyDescent="0.2">
      <c r="A250" s="6">
        <f t="shared" si="19"/>
        <v>45577</v>
      </c>
      <c r="B250" s="1">
        <v>35</v>
      </c>
      <c r="C250" s="2" t="s">
        <v>19</v>
      </c>
      <c r="D250" s="31"/>
      <c r="E250" s="1"/>
      <c r="F250" s="12">
        <f t="shared" si="17"/>
        <v>67742.105263156845</v>
      </c>
      <c r="G250" s="31"/>
      <c r="H250" s="19">
        <v>0.95099999999999996</v>
      </c>
      <c r="I250" s="24">
        <f t="shared" si="18"/>
        <v>64422.742105262158</v>
      </c>
      <c r="J250" s="35"/>
      <c r="L250" s="17">
        <v>102</v>
      </c>
      <c r="M250" s="3"/>
    </row>
    <row r="251" spans="1:13" x14ac:dyDescent="0.2">
      <c r="A251" s="6">
        <f t="shared" si="19"/>
        <v>45578</v>
      </c>
      <c r="B251" s="1">
        <v>35</v>
      </c>
      <c r="C251" s="8" t="s">
        <v>20</v>
      </c>
      <c r="D251" s="31"/>
      <c r="E251" s="1"/>
      <c r="F251" s="12">
        <f t="shared" si="17"/>
        <v>67734.210526314739</v>
      </c>
      <c r="G251" s="31"/>
      <c r="H251" s="19">
        <v>0.95099999999999996</v>
      </c>
      <c r="I251" s="24">
        <f t="shared" si="18"/>
        <v>64415.234210525312</v>
      </c>
      <c r="J251" s="35"/>
      <c r="L251" s="17">
        <v>102</v>
      </c>
      <c r="M251" s="3"/>
    </row>
    <row r="252" spans="1:13" x14ac:dyDescent="0.2">
      <c r="A252" s="6">
        <f t="shared" si="19"/>
        <v>45579</v>
      </c>
      <c r="B252" s="1">
        <v>36</v>
      </c>
      <c r="C252" s="2" t="s">
        <v>14</v>
      </c>
      <c r="D252" s="31"/>
      <c r="E252" s="1"/>
      <c r="F252" s="12">
        <f t="shared" si="17"/>
        <v>67726.315789472632</v>
      </c>
      <c r="G252" s="31"/>
      <c r="H252" s="19">
        <v>0.95</v>
      </c>
      <c r="I252" s="24">
        <f t="shared" si="18"/>
        <v>64339.999999998996</v>
      </c>
      <c r="J252" s="35"/>
      <c r="L252" s="17">
        <v>102</v>
      </c>
      <c r="M252" s="3"/>
    </row>
    <row r="253" spans="1:13" x14ac:dyDescent="0.2">
      <c r="A253" s="6">
        <f t="shared" si="19"/>
        <v>45580</v>
      </c>
      <c r="B253" s="1">
        <v>36</v>
      </c>
      <c r="C253" s="2" t="s">
        <v>15</v>
      </c>
      <c r="D253" s="31"/>
      <c r="E253" s="1"/>
      <c r="F253" s="12">
        <f t="shared" si="17"/>
        <v>67718.421052630525</v>
      </c>
      <c r="G253" s="31"/>
      <c r="H253" s="19">
        <v>0.95</v>
      </c>
      <c r="I253" s="24">
        <f t="shared" si="18"/>
        <v>64332.499999998996</v>
      </c>
      <c r="J253" s="35"/>
      <c r="L253" s="17">
        <v>102</v>
      </c>
      <c r="M253" s="3"/>
    </row>
    <row r="254" spans="1:13" x14ac:dyDescent="0.2">
      <c r="A254" s="6">
        <f t="shared" si="19"/>
        <v>45581</v>
      </c>
      <c r="B254" s="1">
        <v>36</v>
      </c>
      <c r="C254" s="2" t="s">
        <v>16</v>
      </c>
      <c r="D254" s="31"/>
      <c r="E254" s="1"/>
      <c r="F254" s="12">
        <f t="shared" si="17"/>
        <v>67710.526315788418</v>
      </c>
      <c r="G254" s="31"/>
      <c r="H254" s="19">
        <v>0.95</v>
      </c>
      <c r="I254" s="24">
        <f t="shared" si="18"/>
        <v>64324.999999998996</v>
      </c>
      <c r="J254" s="35"/>
      <c r="L254" s="17">
        <v>102</v>
      </c>
      <c r="M254" s="3"/>
    </row>
    <row r="255" spans="1:13" x14ac:dyDescent="0.2">
      <c r="A255" s="6">
        <f t="shared" si="19"/>
        <v>45582</v>
      </c>
      <c r="B255" s="1">
        <v>36</v>
      </c>
      <c r="C255" s="2" t="s">
        <v>17</v>
      </c>
      <c r="D255" s="31"/>
      <c r="E255" s="1"/>
      <c r="F255" s="12">
        <f t="shared" si="17"/>
        <v>67702.631578946311</v>
      </c>
      <c r="G255" s="31"/>
      <c r="H255" s="19">
        <v>0.95</v>
      </c>
      <c r="I255" s="24">
        <f t="shared" si="18"/>
        <v>64317.499999998996</v>
      </c>
      <c r="J255" s="35"/>
      <c r="L255" s="17">
        <v>102</v>
      </c>
      <c r="M255" s="3"/>
    </row>
    <row r="256" spans="1:13" x14ac:dyDescent="0.2">
      <c r="A256" s="6">
        <f t="shared" si="19"/>
        <v>45583</v>
      </c>
      <c r="B256" s="1">
        <v>36</v>
      </c>
      <c r="C256" s="2" t="s">
        <v>18</v>
      </c>
      <c r="D256" s="31"/>
      <c r="E256" s="1"/>
      <c r="F256" s="12">
        <f t="shared" si="17"/>
        <v>67694.736842104205</v>
      </c>
      <c r="G256" s="31"/>
      <c r="H256" s="19">
        <v>0.95</v>
      </c>
      <c r="I256" s="24">
        <f t="shared" si="18"/>
        <v>64309.999999998989</v>
      </c>
      <c r="J256" s="35"/>
      <c r="L256" s="17">
        <v>102</v>
      </c>
      <c r="M256" s="3"/>
    </row>
    <row r="257" spans="1:13" x14ac:dyDescent="0.2">
      <c r="A257" s="6">
        <f t="shared" si="19"/>
        <v>45584</v>
      </c>
      <c r="B257" s="1">
        <v>36</v>
      </c>
      <c r="C257" s="2" t="s">
        <v>19</v>
      </c>
      <c r="D257" s="31"/>
      <c r="E257" s="1"/>
      <c r="F257" s="12">
        <f t="shared" si="17"/>
        <v>67686.842105262098</v>
      </c>
      <c r="G257" s="31"/>
      <c r="H257" s="19">
        <v>0.95</v>
      </c>
      <c r="I257" s="24">
        <f t="shared" si="18"/>
        <v>64302.499999998989</v>
      </c>
      <c r="J257" s="35"/>
      <c r="L257" s="17">
        <v>102</v>
      </c>
      <c r="M257" s="3"/>
    </row>
    <row r="258" spans="1:13" x14ac:dyDescent="0.2">
      <c r="A258" s="6">
        <f t="shared" si="19"/>
        <v>45585</v>
      </c>
      <c r="B258" s="1">
        <v>36</v>
      </c>
      <c r="C258" s="8" t="s">
        <v>20</v>
      </c>
      <c r="D258" s="31"/>
      <c r="E258" s="1"/>
      <c r="F258" s="12">
        <f t="shared" si="17"/>
        <v>67678.947368419991</v>
      </c>
      <c r="G258" s="31"/>
      <c r="H258" s="19">
        <v>0.95</v>
      </c>
      <c r="I258" s="24">
        <f t="shared" si="18"/>
        <v>64294.999999998989</v>
      </c>
      <c r="J258" s="35"/>
      <c r="L258" s="17">
        <v>102</v>
      </c>
      <c r="M258" s="3"/>
    </row>
    <row r="259" spans="1:13" x14ac:dyDescent="0.2">
      <c r="A259" s="6">
        <f t="shared" si="19"/>
        <v>45586</v>
      </c>
      <c r="B259" s="1">
        <v>37</v>
      </c>
      <c r="C259" s="2" t="s">
        <v>14</v>
      </c>
      <c r="D259" s="31"/>
      <c r="E259" s="1"/>
      <c r="F259" s="12">
        <f t="shared" si="17"/>
        <v>67671.052631577884</v>
      </c>
      <c r="G259" s="31"/>
      <c r="H259" s="19">
        <v>0.94899999999999995</v>
      </c>
      <c r="I259" s="24">
        <f t="shared" si="18"/>
        <v>64219.828947367409</v>
      </c>
      <c r="J259" s="35"/>
      <c r="L259" s="17">
        <v>102</v>
      </c>
      <c r="M259" s="3"/>
    </row>
    <row r="260" spans="1:13" x14ac:dyDescent="0.2">
      <c r="A260" s="6">
        <f t="shared" si="19"/>
        <v>45587</v>
      </c>
      <c r="B260" s="1">
        <v>37</v>
      </c>
      <c r="C260" s="2" t="s">
        <v>15</v>
      </c>
      <c r="D260" s="31"/>
      <c r="E260" s="1"/>
      <c r="F260" s="12">
        <f t="shared" si="17"/>
        <v>67663.157894735778</v>
      </c>
      <c r="G260" s="31"/>
      <c r="H260" s="19">
        <v>0.94899999999999995</v>
      </c>
      <c r="I260" s="24">
        <f t="shared" si="18"/>
        <v>64212.336842104247</v>
      </c>
      <c r="J260" s="35"/>
      <c r="L260" s="17">
        <v>102</v>
      </c>
      <c r="M260" s="3"/>
    </row>
    <row r="261" spans="1:13" x14ac:dyDescent="0.2">
      <c r="A261" s="6">
        <f t="shared" si="19"/>
        <v>45588</v>
      </c>
      <c r="B261" s="1">
        <v>37</v>
      </c>
      <c r="C261" s="2" t="s">
        <v>16</v>
      </c>
      <c r="D261" s="31"/>
      <c r="E261" s="1"/>
      <c r="F261" s="12">
        <f t="shared" ref="F261:F324" si="20">F260-$O$2</f>
        <v>67655.263157893671</v>
      </c>
      <c r="G261" s="31"/>
      <c r="H261" s="19">
        <v>0.94899999999999995</v>
      </c>
      <c r="I261" s="24">
        <f t="shared" si="18"/>
        <v>64204.844736841093</v>
      </c>
      <c r="J261" s="35"/>
      <c r="L261" s="17">
        <v>102</v>
      </c>
      <c r="M261" s="3"/>
    </row>
    <row r="262" spans="1:13" x14ac:dyDescent="0.2">
      <c r="A262" s="6">
        <f t="shared" si="19"/>
        <v>45589</v>
      </c>
      <c r="B262" s="1">
        <v>37</v>
      </c>
      <c r="C262" s="2" t="s">
        <v>17</v>
      </c>
      <c r="D262" s="31"/>
      <c r="E262" s="1"/>
      <c r="F262" s="12">
        <f t="shared" si="20"/>
        <v>67647.368421051564</v>
      </c>
      <c r="G262" s="31"/>
      <c r="H262" s="19">
        <v>0.94899999999999995</v>
      </c>
      <c r="I262" s="24">
        <f t="shared" si="18"/>
        <v>64197.352631577931</v>
      </c>
      <c r="J262" s="35"/>
      <c r="L262" s="17">
        <v>102</v>
      </c>
      <c r="M262" s="3"/>
    </row>
    <row r="263" spans="1:13" x14ac:dyDescent="0.2">
      <c r="A263" s="6">
        <f t="shared" si="19"/>
        <v>45590</v>
      </c>
      <c r="B263" s="1">
        <v>37</v>
      </c>
      <c r="C263" s="2" t="s">
        <v>18</v>
      </c>
      <c r="D263" s="31"/>
      <c r="E263" s="1"/>
      <c r="F263" s="12">
        <f t="shared" si="20"/>
        <v>67639.473684209457</v>
      </c>
      <c r="G263" s="31"/>
      <c r="H263" s="19">
        <v>0.94899999999999995</v>
      </c>
      <c r="I263" s="24">
        <f t="shared" si="18"/>
        <v>64189.860526314769</v>
      </c>
      <c r="J263" s="35"/>
      <c r="L263" s="17">
        <v>102</v>
      </c>
      <c r="M263" s="3"/>
    </row>
    <row r="264" spans="1:13" x14ac:dyDescent="0.2">
      <c r="A264" s="6">
        <f t="shared" si="19"/>
        <v>45591</v>
      </c>
      <c r="B264" s="1">
        <v>37</v>
      </c>
      <c r="C264" s="2" t="s">
        <v>19</v>
      </c>
      <c r="D264" s="31"/>
      <c r="E264" s="1"/>
      <c r="F264" s="12">
        <f t="shared" si="20"/>
        <v>67631.57894736735</v>
      </c>
      <c r="G264" s="31"/>
      <c r="H264" s="19">
        <v>0.94899999999999995</v>
      </c>
      <c r="I264" s="24">
        <f t="shared" ref="I264:I357" si="21">F264*H264</f>
        <v>64182.368421051615</v>
      </c>
      <c r="J264" s="35"/>
      <c r="L264" s="17">
        <v>102</v>
      </c>
      <c r="M264" s="3"/>
    </row>
    <row r="265" spans="1:13" x14ac:dyDescent="0.2">
      <c r="A265" s="6">
        <f t="shared" ref="A265:A328" si="22">A264+1</f>
        <v>45592</v>
      </c>
      <c r="B265" s="1">
        <v>37</v>
      </c>
      <c r="C265" s="8" t="s">
        <v>20</v>
      </c>
      <c r="D265" s="31"/>
      <c r="E265" s="1"/>
      <c r="F265" s="12">
        <f t="shared" si="20"/>
        <v>67623.684210525244</v>
      </c>
      <c r="G265" s="31"/>
      <c r="H265" s="19">
        <v>0.94899999999999995</v>
      </c>
      <c r="I265" s="24">
        <f t="shared" si="21"/>
        <v>64174.876315788453</v>
      </c>
      <c r="J265" s="35"/>
      <c r="L265" s="17">
        <v>102</v>
      </c>
      <c r="M265" s="3"/>
    </row>
    <row r="266" spans="1:13" x14ac:dyDescent="0.2">
      <c r="A266" s="6">
        <f t="shared" si="22"/>
        <v>45593</v>
      </c>
      <c r="B266" s="1">
        <v>38</v>
      </c>
      <c r="C266" s="2" t="s">
        <v>14</v>
      </c>
      <c r="D266" s="31"/>
      <c r="E266" s="1"/>
      <c r="F266" s="12">
        <f t="shared" si="20"/>
        <v>67615.789473683137</v>
      </c>
      <c r="G266" s="31"/>
      <c r="H266" s="19">
        <v>0.94699999999999995</v>
      </c>
      <c r="I266" s="24">
        <f t="shared" si="21"/>
        <v>64032.152631577927</v>
      </c>
      <c r="J266" s="35"/>
      <c r="L266" s="17">
        <v>102</v>
      </c>
      <c r="M266" s="3"/>
    </row>
    <row r="267" spans="1:13" x14ac:dyDescent="0.2">
      <c r="A267" s="6">
        <f t="shared" si="22"/>
        <v>45594</v>
      </c>
      <c r="B267" s="1">
        <v>38</v>
      </c>
      <c r="C267" s="2" t="s">
        <v>15</v>
      </c>
      <c r="D267" s="31"/>
      <c r="E267" s="1"/>
      <c r="F267" s="12">
        <f t="shared" si="20"/>
        <v>67607.89473684103</v>
      </c>
      <c r="G267" s="31"/>
      <c r="H267" s="19">
        <v>0.94699999999999995</v>
      </c>
      <c r="I267" s="24">
        <f t="shared" si="21"/>
        <v>64024.676315788449</v>
      </c>
      <c r="J267" s="35"/>
      <c r="L267" s="17">
        <v>102</v>
      </c>
      <c r="M267" s="3"/>
    </row>
    <row r="268" spans="1:13" x14ac:dyDescent="0.2">
      <c r="A268" s="6">
        <f t="shared" si="22"/>
        <v>45595</v>
      </c>
      <c r="B268" s="1">
        <v>38</v>
      </c>
      <c r="C268" s="2" t="s">
        <v>16</v>
      </c>
      <c r="D268" s="31"/>
      <c r="E268" s="1"/>
      <c r="F268" s="12">
        <f t="shared" si="20"/>
        <v>67599.999999998923</v>
      </c>
      <c r="G268" s="31"/>
      <c r="H268" s="19">
        <v>0.94699999999999995</v>
      </c>
      <c r="I268" s="24">
        <f t="shared" si="21"/>
        <v>64017.199999998978</v>
      </c>
      <c r="J268" s="35"/>
      <c r="L268" s="17">
        <v>102</v>
      </c>
      <c r="M268" s="3"/>
    </row>
    <row r="269" spans="1:13" x14ac:dyDescent="0.2">
      <c r="A269" s="6">
        <f t="shared" si="22"/>
        <v>45596</v>
      </c>
      <c r="B269" s="1">
        <v>38</v>
      </c>
      <c r="C269" s="2" t="s">
        <v>17</v>
      </c>
      <c r="D269" s="31"/>
      <c r="E269" s="1"/>
      <c r="F269" s="12">
        <f t="shared" si="20"/>
        <v>67592.105263156816</v>
      </c>
      <c r="G269" s="31"/>
      <c r="H269" s="19">
        <v>0.94699999999999995</v>
      </c>
      <c r="I269" s="24">
        <f t="shared" si="21"/>
        <v>64009.723684209501</v>
      </c>
      <c r="J269" s="35"/>
      <c r="L269" s="17">
        <v>102</v>
      </c>
      <c r="M269" s="3"/>
    </row>
    <row r="270" spans="1:13" x14ac:dyDescent="0.2">
      <c r="A270" s="6">
        <f t="shared" si="22"/>
        <v>45597</v>
      </c>
      <c r="B270" s="1">
        <v>38</v>
      </c>
      <c r="C270" s="2" t="s">
        <v>18</v>
      </c>
      <c r="D270" s="31"/>
      <c r="E270" s="1"/>
      <c r="F270" s="12">
        <f t="shared" si="20"/>
        <v>67584.21052631471</v>
      </c>
      <c r="G270" s="31"/>
      <c r="H270" s="19">
        <v>0.94699999999999995</v>
      </c>
      <c r="I270" s="24">
        <f t="shared" si="21"/>
        <v>64002.24736842003</v>
      </c>
      <c r="J270" s="35"/>
      <c r="L270" s="17">
        <v>102</v>
      </c>
      <c r="M270" s="3"/>
    </row>
    <row r="271" spans="1:13" x14ac:dyDescent="0.2">
      <c r="A271" s="6">
        <f t="shared" si="22"/>
        <v>45598</v>
      </c>
      <c r="B271" s="1">
        <v>38</v>
      </c>
      <c r="C271" s="2" t="s">
        <v>19</v>
      </c>
      <c r="D271" s="31"/>
      <c r="E271" s="1"/>
      <c r="F271" s="12">
        <f t="shared" si="20"/>
        <v>67576.315789472603</v>
      </c>
      <c r="G271" s="31"/>
      <c r="H271" s="19">
        <v>0.94699999999999995</v>
      </c>
      <c r="I271" s="24">
        <f t="shared" si="21"/>
        <v>63994.771052630553</v>
      </c>
      <c r="J271" s="35"/>
      <c r="L271" s="17">
        <v>102</v>
      </c>
      <c r="M271" s="3"/>
    </row>
    <row r="272" spans="1:13" x14ac:dyDescent="0.2">
      <c r="A272" s="6">
        <f t="shared" si="22"/>
        <v>45599</v>
      </c>
      <c r="B272" s="1">
        <v>38</v>
      </c>
      <c r="C272" s="8" t="s">
        <v>20</v>
      </c>
      <c r="D272" s="31"/>
      <c r="E272" s="1"/>
      <c r="F272" s="12">
        <f t="shared" si="20"/>
        <v>67568.421052630496</v>
      </c>
      <c r="G272" s="31"/>
      <c r="H272" s="19">
        <v>0.94699999999999995</v>
      </c>
      <c r="I272" s="24">
        <f t="shared" si="21"/>
        <v>63987.294736841075</v>
      </c>
      <c r="J272" s="35"/>
      <c r="L272" s="17">
        <v>102</v>
      </c>
      <c r="M272" s="3"/>
    </row>
    <row r="273" spans="1:13" x14ac:dyDescent="0.2">
      <c r="A273" s="6">
        <f t="shared" si="22"/>
        <v>45600</v>
      </c>
      <c r="B273" s="1">
        <v>39</v>
      </c>
      <c r="C273" s="2" t="s">
        <v>14</v>
      </c>
      <c r="D273" s="31"/>
      <c r="E273" s="1"/>
      <c r="F273" s="12">
        <f t="shared" si="20"/>
        <v>67560.526315788389</v>
      </c>
      <c r="G273" s="31"/>
      <c r="H273" s="19">
        <v>0.94599999999999995</v>
      </c>
      <c r="I273" s="24">
        <f t="shared" si="21"/>
        <v>63912.257894735812</v>
      </c>
      <c r="J273" s="35"/>
      <c r="L273" s="17">
        <v>102</v>
      </c>
      <c r="M273" s="3"/>
    </row>
    <row r="274" spans="1:13" x14ac:dyDescent="0.2">
      <c r="A274" s="6">
        <f t="shared" si="22"/>
        <v>45601</v>
      </c>
      <c r="B274" s="1">
        <v>39</v>
      </c>
      <c r="C274" s="2" t="s">
        <v>15</v>
      </c>
      <c r="D274" s="31"/>
      <c r="E274" s="1"/>
      <c r="F274" s="12">
        <f t="shared" si="20"/>
        <v>67552.631578946282</v>
      </c>
      <c r="G274" s="31"/>
      <c r="H274" s="19">
        <v>0.94599999999999995</v>
      </c>
      <c r="I274" s="24">
        <f t="shared" si="21"/>
        <v>63904.78947368318</v>
      </c>
      <c r="J274" s="35"/>
      <c r="L274" s="17">
        <v>102</v>
      </c>
      <c r="M274" s="3"/>
    </row>
    <row r="275" spans="1:13" x14ac:dyDescent="0.2">
      <c r="A275" s="6">
        <f t="shared" si="22"/>
        <v>45602</v>
      </c>
      <c r="B275" s="1">
        <v>39</v>
      </c>
      <c r="C275" s="2" t="s">
        <v>16</v>
      </c>
      <c r="D275" s="31"/>
      <c r="E275" s="1"/>
      <c r="F275" s="12">
        <f t="shared" si="20"/>
        <v>67544.736842104176</v>
      </c>
      <c r="G275" s="31"/>
      <c r="H275" s="19">
        <v>0.94599999999999995</v>
      </c>
      <c r="I275" s="24">
        <f t="shared" si="21"/>
        <v>63897.321052630548</v>
      </c>
      <c r="J275" s="35"/>
      <c r="L275" s="17">
        <v>102</v>
      </c>
      <c r="M275" s="3"/>
    </row>
    <row r="276" spans="1:13" x14ac:dyDescent="0.2">
      <c r="A276" s="6">
        <f t="shared" si="22"/>
        <v>45603</v>
      </c>
      <c r="B276" s="1">
        <v>39</v>
      </c>
      <c r="C276" s="2" t="s">
        <v>17</v>
      </c>
      <c r="D276" s="31"/>
      <c r="E276" s="1"/>
      <c r="F276" s="12">
        <f t="shared" si="20"/>
        <v>67536.842105262069</v>
      </c>
      <c r="G276" s="31"/>
      <c r="H276" s="19">
        <v>0.94599999999999995</v>
      </c>
      <c r="I276" s="24">
        <f t="shared" si="21"/>
        <v>63889.852631577916</v>
      </c>
      <c r="J276" s="35"/>
      <c r="L276" s="17">
        <v>102</v>
      </c>
      <c r="M276" s="3"/>
    </row>
    <row r="277" spans="1:13" x14ac:dyDescent="0.2">
      <c r="A277" s="6">
        <f t="shared" si="22"/>
        <v>45604</v>
      </c>
      <c r="B277" s="1">
        <v>39</v>
      </c>
      <c r="C277" s="2" t="s">
        <v>18</v>
      </c>
      <c r="D277" s="31"/>
      <c r="E277" s="1"/>
      <c r="F277" s="12">
        <f t="shared" si="20"/>
        <v>67528.947368419962</v>
      </c>
      <c r="G277" s="31"/>
      <c r="H277" s="19">
        <v>0.94599999999999995</v>
      </c>
      <c r="I277" s="24">
        <f t="shared" si="21"/>
        <v>63882.384210525284</v>
      </c>
      <c r="J277" s="35"/>
      <c r="L277" s="17">
        <v>102</v>
      </c>
      <c r="M277" s="3"/>
    </row>
    <row r="278" spans="1:13" x14ac:dyDescent="0.2">
      <c r="A278" s="6">
        <f t="shared" si="22"/>
        <v>45605</v>
      </c>
      <c r="B278" s="1">
        <v>39</v>
      </c>
      <c r="C278" s="2" t="s">
        <v>19</v>
      </c>
      <c r="D278" s="31"/>
      <c r="E278" s="1"/>
      <c r="F278" s="12">
        <f t="shared" si="20"/>
        <v>67521.052631577855</v>
      </c>
      <c r="G278" s="31"/>
      <c r="H278" s="19">
        <v>0.94599999999999995</v>
      </c>
      <c r="I278" s="24">
        <f t="shared" si="21"/>
        <v>63874.915789472645</v>
      </c>
      <c r="J278" s="35"/>
      <c r="L278" s="17">
        <v>102</v>
      </c>
      <c r="M278" s="3"/>
    </row>
    <row r="279" spans="1:13" x14ac:dyDescent="0.2">
      <c r="A279" s="6">
        <f t="shared" si="22"/>
        <v>45606</v>
      </c>
      <c r="B279" s="1">
        <v>39</v>
      </c>
      <c r="C279" s="8" t="s">
        <v>20</v>
      </c>
      <c r="D279" s="31"/>
      <c r="E279" s="1"/>
      <c r="F279" s="12">
        <f t="shared" si="20"/>
        <v>67513.157894735748</v>
      </c>
      <c r="G279" s="31"/>
      <c r="H279" s="19">
        <v>0.94599999999999995</v>
      </c>
      <c r="I279" s="24">
        <f t="shared" si="21"/>
        <v>63867.447368420013</v>
      </c>
      <c r="J279" s="35"/>
      <c r="L279" s="17">
        <v>102</v>
      </c>
      <c r="M279" s="3"/>
    </row>
    <row r="280" spans="1:13" x14ac:dyDescent="0.2">
      <c r="A280" s="6">
        <f t="shared" si="22"/>
        <v>45607</v>
      </c>
      <c r="B280" s="1">
        <v>40</v>
      </c>
      <c r="C280" s="2" t="s">
        <v>14</v>
      </c>
      <c r="D280" s="31"/>
      <c r="E280" s="1"/>
      <c r="F280" s="12">
        <f t="shared" si="20"/>
        <v>67505.263157893642</v>
      </c>
      <c r="G280" s="31"/>
      <c r="H280" s="19">
        <v>0.94399999999999995</v>
      </c>
      <c r="I280" s="24">
        <f t="shared" si="21"/>
        <v>63724.968421051592</v>
      </c>
      <c r="J280" s="35"/>
      <c r="L280" s="17">
        <v>102</v>
      </c>
      <c r="M280" s="3"/>
    </row>
    <row r="281" spans="1:13" x14ac:dyDescent="0.2">
      <c r="A281" s="6">
        <f t="shared" si="22"/>
        <v>45608</v>
      </c>
      <c r="B281" s="1">
        <v>40</v>
      </c>
      <c r="C281" s="2" t="s">
        <v>15</v>
      </c>
      <c r="D281" s="31"/>
      <c r="E281" s="1"/>
      <c r="F281" s="12">
        <f t="shared" si="20"/>
        <v>67497.368421051535</v>
      </c>
      <c r="G281" s="31"/>
      <c r="H281" s="19">
        <v>0.94399999999999995</v>
      </c>
      <c r="I281" s="24">
        <f t="shared" si="21"/>
        <v>63717.515789472644</v>
      </c>
      <c r="J281" s="35"/>
      <c r="L281" s="17">
        <v>102</v>
      </c>
      <c r="M281" s="3"/>
    </row>
    <row r="282" spans="1:13" x14ac:dyDescent="0.2">
      <c r="A282" s="6">
        <f t="shared" si="22"/>
        <v>45609</v>
      </c>
      <c r="B282" s="1">
        <v>40</v>
      </c>
      <c r="C282" s="2" t="s">
        <v>16</v>
      </c>
      <c r="D282" s="31"/>
      <c r="E282" s="1"/>
      <c r="F282" s="12">
        <f t="shared" si="20"/>
        <v>67489.473684209428</v>
      </c>
      <c r="G282" s="31"/>
      <c r="H282" s="19">
        <v>0.94399999999999995</v>
      </c>
      <c r="I282" s="24">
        <f t="shared" si="21"/>
        <v>63710.063157893695</v>
      </c>
      <c r="J282" s="35"/>
      <c r="L282" s="17">
        <v>102</v>
      </c>
      <c r="M282" s="3"/>
    </row>
    <row r="283" spans="1:13" x14ac:dyDescent="0.2">
      <c r="A283" s="6">
        <f t="shared" si="22"/>
        <v>45610</v>
      </c>
      <c r="B283" s="1">
        <v>40</v>
      </c>
      <c r="C283" s="2" t="s">
        <v>17</v>
      </c>
      <c r="D283" s="31"/>
      <c r="E283" s="1"/>
      <c r="F283" s="12">
        <f t="shared" si="20"/>
        <v>67481.578947367321</v>
      </c>
      <c r="G283" s="31"/>
      <c r="H283" s="19">
        <v>0.94399999999999995</v>
      </c>
      <c r="I283" s="24">
        <f t="shared" si="21"/>
        <v>63702.610526314747</v>
      </c>
      <c r="J283" s="35"/>
      <c r="L283" s="17">
        <v>102</v>
      </c>
      <c r="M283" s="3"/>
    </row>
    <row r="284" spans="1:13" x14ac:dyDescent="0.2">
      <c r="A284" s="6">
        <f t="shared" si="22"/>
        <v>45611</v>
      </c>
      <c r="B284" s="1">
        <v>40</v>
      </c>
      <c r="C284" s="2" t="s">
        <v>18</v>
      </c>
      <c r="D284" s="31"/>
      <c r="E284" s="1"/>
      <c r="F284" s="12">
        <f t="shared" si="20"/>
        <v>67473.684210525214</v>
      </c>
      <c r="G284" s="31"/>
      <c r="H284" s="19">
        <v>0.94399999999999995</v>
      </c>
      <c r="I284" s="24">
        <f t="shared" si="21"/>
        <v>63695.157894735799</v>
      </c>
      <c r="J284" s="35"/>
      <c r="L284" s="17">
        <v>102</v>
      </c>
      <c r="M284" s="3"/>
    </row>
    <row r="285" spans="1:13" x14ac:dyDescent="0.2">
      <c r="A285" s="6">
        <f t="shared" si="22"/>
        <v>45612</v>
      </c>
      <c r="B285" s="1">
        <v>40</v>
      </c>
      <c r="C285" s="2" t="s">
        <v>19</v>
      </c>
      <c r="D285" s="31"/>
      <c r="E285" s="1"/>
      <c r="F285" s="12">
        <f t="shared" si="20"/>
        <v>67465.789473683108</v>
      </c>
      <c r="G285" s="31"/>
      <c r="H285" s="19">
        <v>0.94399999999999995</v>
      </c>
      <c r="I285" s="24">
        <f t="shared" si="21"/>
        <v>63687.705263156851</v>
      </c>
      <c r="J285" s="35"/>
      <c r="L285" s="17">
        <v>102</v>
      </c>
      <c r="M285" s="3"/>
    </row>
    <row r="286" spans="1:13" x14ac:dyDescent="0.2">
      <c r="A286" s="6">
        <f t="shared" si="22"/>
        <v>45613</v>
      </c>
      <c r="B286" s="1">
        <v>40</v>
      </c>
      <c r="C286" s="8" t="s">
        <v>20</v>
      </c>
      <c r="D286" s="31"/>
      <c r="E286" s="1"/>
      <c r="F286" s="12">
        <f t="shared" si="20"/>
        <v>67457.894736841001</v>
      </c>
      <c r="G286" s="31"/>
      <c r="H286" s="19">
        <v>0.94399999999999995</v>
      </c>
      <c r="I286" s="24">
        <f t="shared" si="21"/>
        <v>63680.252631577903</v>
      </c>
      <c r="J286" s="35"/>
      <c r="L286" s="17">
        <v>102</v>
      </c>
      <c r="M286" s="3"/>
    </row>
    <row r="287" spans="1:13" x14ac:dyDescent="0.2">
      <c r="A287" s="6">
        <f t="shared" si="22"/>
        <v>45614</v>
      </c>
      <c r="B287" s="1">
        <v>41</v>
      </c>
      <c r="C287" s="2" t="s">
        <v>14</v>
      </c>
      <c r="D287" s="31"/>
      <c r="E287" s="1"/>
      <c r="F287" s="12">
        <f t="shared" si="20"/>
        <v>67449.999999998894</v>
      </c>
      <c r="G287" s="31"/>
      <c r="H287" s="19">
        <v>0.94199999999999995</v>
      </c>
      <c r="I287" s="24">
        <f t="shared" si="21"/>
        <v>63537.899999998954</v>
      </c>
      <c r="J287" s="35"/>
      <c r="L287" s="17">
        <v>102</v>
      </c>
      <c r="M287" s="3"/>
    </row>
    <row r="288" spans="1:13" x14ac:dyDescent="0.2">
      <c r="A288" s="6">
        <f t="shared" si="22"/>
        <v>45615</v>
      </c>
      <c r="B288" s="1">
        <v>41</v>
      </c>
      <c r="C288" s="2" t="s">
        <v>15</v>
      </c>
      <c r="D288" s="31"/>
      <c r="E288" s="1"/>
      <c r="F288" s="12">
        <f t="shared" si="20"/>
        <v>67442.105263156787</v>
      </c>
      <c r="G288" s="31"/>
      <c r="H288" s="19">
        <v>0.94199999999999995</v>
      </c>
      <c r="I288" s="24">
        <f t="shared" si="21"/>
        <v>63530.46315789369</v>
      </c>
      <c r="J288" s="35"/>
      <c r="L288" s="17">
        <v>102</v>
      </c>
      <c r="M288" s="3"/>
    </row>
    <row r="289" spans="1:13" x14ac:dyDescent="0.2">
      <c r="A289" s="6">
        <f t="shared" si="22"/>
        <v>45616</v>
      </c>
      <c r="B289" s="1">
        <v>41</v>
      </c>
      <c r="C289" s="2" t="s">
        <v>16</v>
      </c>
      <c r="D289" s="31"/>
      <c r="E289" s="1"/>
      <c r="F289" s="12">
        <f t="shared" si="20"/>
        <v>67434.21052631468</v>
      </c>
      <c r="G289" s="31"/>
      <c r="H289" s="19">
        <v>0.94199999999999995</v>
      </c>
      <c r="I289" s="24">
        <f t="shared" si="21"/>
        <v>63523.026315788426</v>
      </c>
      <c r="J289" s="35"/>
      <c r="L289" s="17">
        <v>102</v>
      </c>
      <c r="M289" s="3"/>
    </row>
    <row r="290" spans="1:13" x14ac:dyDescent="0.2">
      <c r="A290" s="6">
        <f t="shared" si="22"/>
        <v>45617</v>
      </c>
      <c r="B290" s="1">
        <v>41</v>
      </c>
      <c r="C290" s="2" t="s">
        <v>17</v>
      </c>
      <c r="D290" s="31"/>
      <c r="E290" s="1"/>
      <c r="F290" s="12">
        <f t="shared" si="20"/>
        <v>67426.315789472574</v>
      </c>
      <c r="G290" s="31"/>
      <c r="H290" s="19">
        <v>0.94199999999999995</v>
      </c>
      <c r="I290" s="24">
        <f t="shared" si="21"/>
        <v>63515.589473683161</v>
      </c>
      <c r="J290" s="35"/>
      <c r="L290" s="17">
        <v>102</v>
      </c>
      <c r="M290" s="3"/>
    </row>
    <row r="291" spans="1:13" x14ac:dyDescent="0.2">
      <c r="A291" s="6">
        <f t="shared" si="22"/>
        <v>45618</v>
      </c>
      <c r="B291" s="1">
        <v>41</v>
      </c>
      <c r="C291" s="2" t="s">
        <v>18</v>
      </c>
      <c r="D291" s="31"/>
      <c r="E291" s="1"/>
      <c r="F291" s="12">
        <f t="shared" si="20"/>
        <v>67418.421052630467</v>
      </c>
      <c r="G291" s="31"/>
      <c r="H291" s="19">
        <v>0.94199999999999995</v>
      </c>
      <c r="I291" s="24">
        <f t="shared" si="21"/>
        <v>63508.152631577897</v>
      </c>
      <c r="J291" s="35"/>
      <c r="L291" s="17">
        <v>102</v>
      </c>
      <c r="M291" s="3"/>
    </row>
    <row r="292" spans="1:13" x14ac:dyDescent="0.2">
      <c r="A292" s="6">
        <f t="shared" si="22"/>
        <v>45619</v>
      </c>
      <c r="B292" s="1">
        <v>41</v>
      </c>
      <c r="C292" s="2" t="s">
        <v>19</v>
      </c>
      <c r="D292" s="31"/>
      <c r="E292" s="1"/>
      <c r="F292" s="12">
        <f t="shared" si="20"/>
        <v>67410.52631578836</v>
      </c>
      <c r="G292" s="31"/>
      <c r="H292" s="19">
        <v>0.94199999999999995</v>
      </c>
      <c r="I292" s="24">
        <f t="shared" si="21"/>
        <v>63500.715789472633</v>
      </c>
      <c r="J292" s="35"/>
      <c r="L292" s="17">
        <v>102</v>
      </c>
      <c r="M292" s="3"/>
    </row>
    <row r="293" spans="1:13" x14ac:dyDescent="0.2">
      <c r="A293" s="6">
        <f t="shared" si="22"/>
        <v>45620</v>
      </c>
      <c r="B293" s="1">
        <v>41</v>
      </c>
      <c r="C293" s="8" t="s">
        <v>20</v>
      </c>
      <c r="D293" s="31"/>
      <c r="E293" s="1"/>
      <c r="F293" s="12">
        <f t="shared" si="20"/>
        <v>67402.631578946253</v>
      </c>
      <c r="G293" s="31"/>
      <c r="H293" s="19">
        <v>0.94199999999999995</v>
      </c>
      <c r="I293" s="24">
        <f t="shared" si="21"/>
        <v>63493.278947367369</v>
      </c>
      <c r="J293" s="35"/>
      <c r="L293" s="17">
        <v>102</v>
      </c>
      <c r="M293" s="3"/>
    </row>
    <row r="294" spans="1:13" x14ac:dyDescent="0.2">
      <c r="A294" s="6">
        <f t="shared" si="22"/>
        <v>45621</v>
      </c>
      <c r="B294" s="1">
        <v>42</v>
      </c>
      <c r="C294" s="2" t="s">
        <v>14</v>
      </c>
      <c r="D294" s="31"/>
      <c r="E294" s="1"/>
      <c r="F294" s="12">
        <f t="shared" si="20"/>
        <v>67394.736842104146</v>
      </c>
      <c r="G294" s="31"/>
      <c r="H294" s="19">
        <v>0.94</v>
      </c>
      <c r="I294" s="24">
        <f t="shared" si="21"/>
        <v>63351.052631577892</v>
      </c>
      <c r="J294" s="35"/>
      <c r="L294" s="17">
        <v>102</v>
      </c>
      <c r="M294" s="3"/>
    </row>
    <row r="295" spans="1:13" x14ac:dyDescent="0.2">
      <c r="A295" s="6">
        <f t="shared" si="22"/>
        <v>45622</v>
      </c>
      <c r="B295" s="1">
        <v>42</v>
      </c>
      <c r="C295" s="2" t="s">
        <v>15</v>
      </c>
      <c r="D295" s="31"/>
      <c r="E295" s="1"/>
      <c r="F295" s="12">
        <f t="shared" si="20"/>
        <v>67386.84210526204</v>
      </c>
      <c r="G295" s="31"/>
      <c r="H295" s="19">
        <v>0.94</v>
      </c>
      <c r="I295" s="24">
        <f t="shared" si="21"/>
        <v>63343.631578946311</v>
      </c>
      <c r="J295" s="35"/>
      <c r="L295" s="17">
        <v>102</v>
      </c>
      <c r="M295" s="3"/>
    </row>
    <row r="296" spans="1:13" x14ac:dyDescent="0.2">
      <c r="A296" s="6">
        <f t="shared" si="22"/>
        <v>45623</v>
      </c>
      <c r="B296" s="1">
        <v>42</v>
      </c>
      <c r="C296" s="2" t="s">
        <v>16</v>
      </c>
      <c r="D296" s="31"/>
      <c r="E296" s="1"/>
      <c r="F296" s="12">
        <f t="shared" si="20"/>
        <v>67378.947368419933</v>
      </c>
      <c r="G296" s="31"/>
      <c r="H296" s="19">
        <v>0.94</v>
      </c>
      <c r="I296" s="24">
        <f t="shared" si="21"/>
        <v>63336.210526314731</v>
      </c>
      <c r="J296" s="35"/>
      <c r="L296" s="17">
        <v>102</v>
      </c>
      <c r="M296" s="3"/>
    </row>
    <row r="297" spans="1:13" x14ac:dyDescent="0.2">
      <c r="A297" s="6">
        <f t="shared" si="22"/>
        <v>45624</v>
      </c>
      <c r="B297" s="1">
        <v>42</v>
      </c>
      <c r="C297" s="2" t="s">
        <v>17</v>
      </c>
      <c r="D297" s="31"/>
      <c r="E297" s="1"/>
      <c r="F297" s="12">
        <f t="shared" si="20"/>
        <v>67371.052631577826</v>
      </c>
      <c r="G297" s="31"/>
      <c r="H297" s="19">
        <v>0.94</v>
      </c>
      <c r="I297" s="24">
        <f t="shared" si="21"/>
        <v>63328.789473683151</v>
      </c>
      <c r="J297" s="35"/>
      <c r="L297" s="17">
        <v>102</v>
      </c>
      <c r="M297" s="3"/>
    </row>
    <row r="298" spans="1:13" x14ac:dyDescent="0.2">
      <c r="A298" s="6">
        <f t="shared" si="22"/>
        <v>45625</v>
      </c>
      <c r="B298" s="1">
        <v>42</v>
      </c>
      <c r="C298" s="2" t="s">
        <v>18</v>
      </c>
      <c r="D298" s="31"/>
      <c r="E298" s="1"/>
      <c r="F298" s="12">
        <f t="shared" si="20"/>
        <v>67363.157894735719</v>
      </c>
      <c r="G298" s="31"/>
      <c r="H298" s="19">
        <v>0.94</v>
      </c>
      <c r="I298" s="24">
        <f t="shared" si="21"/>
        <v>63321.368421051571</v>
      </c>
      <c r="J298" s="35"/>
      <c r="L298" s="17">
        <v>102</v>
      </c>
      <c r="M298" s="3"/>
    </row>
    <row r="299" spans="1:13" x14ac:dyDescent="0.2">
      <c r="A299" s="6">
        <f t="shared" si="22"/>
        <v>45626</v>
      </c>
      <c r="B299" s="1">
        <v>42</v>
      </c>
      <c r="C299" s="2" t="s">
        <v>19</v>
      </c>
      <c r="D299" s="31"/>
      <c r="E299" s="1"/>
      <c r="F299" s="12">
        <f t="shared" si="20"/>
        <v>67355.263157893613</v>
      </c>
      <c r="G299" s="31"/>
      <c r="H299" s="19">
        <v>0.94</v>
      </c>
      <c r="I299" s="24">
        <f t="shared" si="21"/>
        <v>63313.947368419991</v>
      </c>
      <c r="J299" s="35"/>
      <c r="L299" s="17">
        <v>102</v>
      </c>
      <c r="M299" s="3"/>
    </row>
    <row r="300" spans="1:13" x14ac:dyDescent="0.2">
      <c r="A300" s="6">
        <f t="shared" si="22"/>
        <v>45627</v>
      </c>
      <c r="B300" s="1">
        <v>42</v>
      </c>
      <c r="C300" s="8" t="s">
        <v>20</v>
      </c>
      <c r="D300" s="31"/>
      <c r="E300" s="1"/>
      <c r="F300" s="12">
        <f t="shared" si="20"/>
        <v>67347.368421051506</v>
      </c>
      <c r="G300" s="31"/>
      <c r="H300" s="19">
        <v>0.94</v>
      </c>
      <c r="I300" s="24">
        <f t="shared" si="21"/>
        <v>63306.526315788411</v>
      </c>
      <c r="J300" s="35"/>
      <c r="L300" s="17">
        <v>102</v>
      </c>
      <c r="M300" s="3"/>
    </row>
    <row r="301" spans="1:13" x14ac:dyDescent="0.2">
      <c r="A301" s="6">
        <f t="shared" si="22"/>
        <v>45628</v>
      </c>
      <c r="B301" s="1">
        <v>43</v>
      </c>
      <c r="C301" s="2" t="s">
        <v>14</v>
      </c>
      <c r="D301" s="31"/>
      <c r="E301" s="1"/>
      <c r="F301" s="12">
        <f t="shared" si="20"/>
        <v>67339.473684209399</v>
      </c>
      <c r="G301" s="31"/>
      <c r="H301" s="19">
        <v>0.93799999999999994</v>
      </c>
      <c r="I301" s="24">
        <f t="shared" si="21"/>
        <v>63164.426315788412</v>
      </c>
      <c r="J301" s="35"/>
      <c r="L301" s="17">
        <v>102</v>
      </c>
      <c r="M301" s="3"/>
    </row>
    <row r="302" spans="1:13" x14ac:dyDescent="0.2">
      <c r="A302" s="6">
        <f t="shared" si="22"/>
        <v>45629</v>
      </c>
      <c r="B302" s="1">
        <v>43</v>
      </c>
      <c r="C302" s="2" t="s">
        <v>15</v>
      </c>
      <c r="D302" s="31"/>
      <c r="E302" s="1"/>
      <c r="F302" s="12">
        <f t="shared" si="20"/>
        <v>67331.578947367292</v>
      </c>
      <c r="G302" s="31"/>
      <c r="H302" s="19">
        <v>0.93799999999999994</v>
      </c>
      <c r="I302" s="24">
        <f t="shared" si="21"/>
        <v>63157.021052630516</v>
      </c>
      <c r="J302" s="35"/>
      <c r="L302" s="17">
        <v>102</v>
      </c>
      <c r="M302" s="3"/>
    </row>
    <row r="303" spans="1:13" x14ac:dyDescent="0.2">
      <c r="A303" s="6">
        <f t="shared" si="22"/>
        <v>45630</v>
      </c>
      <c r="B303" s="1">
        <v>43</v>
      </c>
      <c r="C303" s="2" t="s">
        <v>16</v>
      </c>
      <c r="D303" s="31"/>
      <c r="E303" s="1"/>
      <c r="F303" s="12">
        <f t="shared" si="20"/>
        <v>67323.684210525185</v>
      </c>
      <c r="G303" s="31"/>
      <c r="H303" s="19">
        <v>0.93799999999999994</v>
      </c>
      <c r="I303" s="24">
        <f t="shared" si="21"/>
        <v>63149.61578947262</v>
      </c>
      <c r="J303" s="35"/>
      <c r="L303" s="17">
        <v>102</v>
      </c>
      <c r="M303" s="3"/>
    </row>
    <row r="304" spans="1:13" x14ac:dyDescent="0.2">
      <c r="A304" s="6">
        <f t="shared" si="22"/>
        <v>45631</v>
      </c>
      <c r="B304" s="1">
        <v>43</v>
      </c>
      <c r="C304" s="2" t="s">
        <v>17</v>
      </c>
      <c r="D304" s="31"/>
      <c r="E304" s="1"/>
      <c r="F304" s="12">
        <f t="shared" si="20"/>
        <v>67315.789473683079</v>
      </c>
      <c r="G304" s="31"/>
      <c r="H304" s="19">
        <v>0.93799999999999994</v>
      </c>
      <c r="I304" s="24">
        <f t="shared" si="21"/>
        <v>63142.210526314724</v>
      </c>
      <c r="J304" s="35"/>
      <c r="L304" s="17">
        <v>102</v>
      </c>
      <c r="M304" s="3"/>
    </row>
    <row r="305" spans="1:13" x14ac:dyDescent="0.2">
      <c r="A305" s="6">
        <f t="shared" si="22"/>
        <v>45632</v>
      </c>
      <c r="B305" s="1">
        <v>43</v>
      </c>
      <c r="C305" s="2" t="s">
        <v>18</v>
      </c>
      <c r="D305" s="31"/>
      <c r="E305" s="1"/>
      <c r="F305" s="12">
        <f t="shared" si="20"/>
        <v>67307.894736840972</v>
      </c>
      <c r="G305" s="31"/>
      <c r="H305" s="19">
        <v>0.93799999999999994</v>
      </c>
      <c r="I305" s="24">
        <f t="shared" si="21"/>
        <v>63134.805263156828</v>
      </c>
      <c r="J305" s="35"/>
      <c r="L305" s="17">
        <v>102</v>
      </c>
      <c r="M305" s="3"/>
    </row>
    <row r="306" spans="1:13" x14ac:dyDescent="0.2">
      <c r="A306" s="6">
        <f t="shared" si="22"/>
        <v>45633</v>
      </c>
      <c r="B306" s="1">
        <v>43</v>
      </c>
      <c r="C306" s="2" t="s">
        <v>19</v>
      </c>
      <c r="D306" s="31"/>
      <c r="E306" s="1"/>
      <c r="F306" s="12">
        <f t="shared" si="20"/>
        <v>67299.999999998865</v>
      </c>
      <c r="G306" s="31"/>
      <c r="H306" s="19">
        <v>0.93799999999999994</v>
      </c>
      <c r="I306" s="24">
        <f t="shared" si="21"/>
        <v>63127.399999998932</v>
      </c>
      <c r="J306" s="35"/>
      <c r="L306" s="17">
        <v>102</v>
      </c>
      <c r="M306" s="3"/>
    </row>
    <row r="307" spans="1:13" x14ac:dyDescent="0.2">
      <c r="A307" s="6">
        <f t="shared" si="22"/>
        <v>45634</v>
      </c>
      <c r="B307" s="1">
        <v>43</v>
      </c>
      <c r="C307" s="8" t="s">
        <v>20</v>
      </c>
      <c r="D307" s="31"/>
      <c r="E307" s="1"/>
      <c r="F307" s="12">
        <f t="shared" si="20"/>
        <v>67292.105263156758</v>
      </c>
      <c r="G307" s="31"/>
      <c r="H307" s="19">
        <v>0.93799999999999994</v>
      </c>
      <c r="I307" s="24">
        <f t="shared" si="21"/>
        <v>63119.994736841036</v>
      </c>
      <c r="J307" s="35"/>
      <c r="L307" s="17">
        <v>102</v>
      </c>
      <c r="M307" s="3"/>
    </row>
    <row r="308" spans="1:13" x14ac:dyDescent="0.2">
      <c r="A308" s="6">
        <f t="shared" si="22"/>
        <v>45635</v>
      </c>
      <c r="B308" s="1">
        <v>44</v>
      </c>
      <c r="C308" s="2" t="s">
        <v>14</v>
      </c>
      <c r="D308" s="31"/>
      <c r="E308" s="1"/>
      <c r="F308" s="12">
        <f t="shared" si="20"/>
        <v>67284.210526314651</v>
      </c>
      <c r="G308" s="31"/>
      <c r="H308" s="19">
        <v>0.93600000000000005</v>
      </c>
      <c r="I308" s="24">
        <f t="shared" si="21"/>
        <v>62978.021052630516</v>
      </c>
      <c r="J308" s="35"/>
      <c r="L308" s="17">
        <v>102</v>
      </c>
      <c r="M308" s="3"/>
    </row>
    <row r="309" spans="1:13" x14ac:dyDescent="0.2">
      <c r="A309" s="6">
        <f t="shared" si="22"/>
        <v>45636</v>
      </c>
      <c r="B309" s="1">
        <v>44</v>
      </c>
      <c r="C309" s="2" t="s">
        <v>15</v>
      </c>
      <c r="D309" s="31"/>
      <c r="E309" s="1"/>
      <c r="F309" s="12">
        <f t="shared" si="20"/>
        <v>67276.315789472545</v>
      </c>
      <c r="G309" s="31"/>
      <c r="H309" s="19">
        <v>0.93600000000000005</v>
      </c>
      <c r="I309" s="24">
        <f t="shared" si="21"/>
        <v>62970.631578946304</v>
      </c>
      <c r="J309" s="35"/>
      <c r="L309" s="17">
        <v>102</v>
      </c>
      <c r="M309" s="3"/>
    </row>
    <row r="310" spans="1:13" x14ac:dyDescent="0.2">
      <c r="A310" s="6">
        <f t="shared" si="22"/>
        <v>45637</v>
      </c>
      <c r="B310" s="1">
        <v>44</v>
      </c>
      <c r="C310" s="2" t="s">
        <v>16</v>
      </c>
      <c r="D310" s="31"/>
      <c r="E310" s="1"/>
      <c r="F310" s="12">
        <f t="shared" si="20"/>
        <v>67268.421052630438</v>
      </c>
      <c r="G310" s="31"/>
      <c r="H310" s="19">
        <v>0.93600000000000005</v>
      </c>
      <c r="I310" s="24">
        <f t="shared" si="21"/>
        <v>62963.242105262092</v>
      </c>
      <c r="J310" s="35"/>
      <c r="L310" s="17">
        <v>102</v>
      </c>
      <c r="M310" s="3"/>
    </row>
    <row r="311" spans="1:13" x14ac:dyDescent="0.2">
      <c r="A311" s="6">
        <f t="shared" si="22"/>
        <v>45638</v>
      </c>
      <c r="B311" s="1">
        <v>44</v>
      </c>
      <c r="C311" s="2" t="s">
        <v>17</v>
      </c>
      <c r="D311" s="31"/>
      <c r="E311" s="1"/>
      <c r="F311" s="12">
        <f t="shared" si="20"/>
        <v>67260.526315788331</v>
      </c>
      <c r="G311" s="31"/>
      <c r="H311" s="19">
        <v>0.93600000000000005</v>
      </c>
      <c r="I311" s="24">
        <f t="shared" si="21"/>
        <v>62955.85263157788</v>
      </c>
      <c r="J311" s="35"/>
      <c r="L311" s="17">
        <v>102</v>
      </c>
      <c r="M311" s="3"/>
    </row>
    <row r="312" spans="1:13" x14ac:dyDescent="0.2">
      <c r="A312" s="6">
        <f t="shared" si="22"/>
        <v>45639</v>
      </c>
      <c r="B312" s="1">
        <v>44</v>
      </c>
      <c r="C312" s="2" t="s">
        <v>18</v>
      </c>
      <c r="D312" s="31"/>
      <c r="E312" s="1"/>
      <c r="F312" s="12">
        <f t="shared" si="20"/>
        <v>67252.631578946224</v>
      </c>
      <c r="G312" s="31"/>
      <c r="H312" s="19">
        <v>0.93600000000000005</v>
      </c>
      <c r="I312" s="24">
        <f t="shared" si="21"/>
        <v>62948.463157893668</v>
      </c>
      <c r="J312" s="35"/>
      <c r="L312" s="17">
        <v>102</v>
      </c>
      <c r="M312" s="3"/>
    </row>
    <row r="313" spans="1:13" x14ac:dyDescent="0.2">
      <c r="A313" s="6">
        <f t="shared" si="22"/>
        <v>45640</v>
      </c>
      <c r="B313" s="1">
        <v>44</v>
      </c>
      <c r="C313" s="2" t="s">
        <v>19</v>
      </c>
      <c r="D313" s="31"/>
      <c r="E313" s="1"/>
      <c r="F313" s="12">
        <f t="shared" si="20"/>
        <v>67244.736842104117</v>
      </c>
      <c r="G313" s="31"/>
      <c r="H313" s="19">
        <v>0.93600000000000005</v>
      </c>
      <c r="I313" s="24">
        <f t="shared" si="21"/>
        <v>62941.073684209456</v>
      </c>
      <c r="J313" s="35"/>
      <c r="L313" s="17">
        <v>102</v>
      </c>
      <c r="M313" s="3"/>
    </row>
    <row r="314" spans="1:13" x14ac:dyDescent="0.2">
      <c r="A314" s="6">
        <f t="shared" si="22"/>
        <v>45641</v>
      </c>
      <c r="B314" s="1">
        <v>44</v>
      </c>
      <c r="C314" s="8" t="s">
        <v>20</v>
      </c>
      <c r="D314" s="31"/>
      <c r="E314" s="1"/>
      <c r="F314" s="12">
        <f t="shared" si="20"/>
        <v>67236.842105262011</v>
      </c>
      <c r="G314" s="31"/>
      <c r="H314" s="19">
        <v>0.93600000000000005</v>
      </c>
      <c r="I314" s="24">
        <f t="shared" si="21"/>
        <v>62933.684210525244</v>
      </c>
      <c r="J314" s="35"/>
      <c r="L314" s="17">
        <v>102</v>
      </c>
      <c r="M314" s="3"/>
    </row>
    <row r="315" spans="1:13" x14ac:dyDescent="0.2">
      <c r="A315" s="6">
        <f t="shared" si="22"/>
        <v>45642</v>
      </c>
      <c r="B315" s="1">
        <v>45</v>
      </c>
      <c r="C315" s="2" t="s">
        <v>14</v>
      </c>
      <c r="D315" s="31"/>
      <c r="E315" s="1"/>
      <c r="F315" s="12">
        <f t="shared" si="20"/>
        <v>67228.947368419904</v>
      </c>
      <c r="G315" s="31"/>
      <c r="H315" s="19">
        <v>0.93400000000000005</v>
      </c>
      <c r="I315" s="24">
        <f t="shared" si="21"/>
        <v>62791.836842104196</v>
      </c>
      <c r="J315" s="35"/>
      <c r="L315" s="17">
        <v>102</v>
      </c>
      <c r="M315" s="3"/>
    </row>
    <row r="316" spans="1:13" x14ac:dyDescent="0.2">
      <c r="A316" s="6">
        <f t="shared" si="22"/>
        <v>45643</v>
      </c>
      <c r="B316" s="1">
        <v>45</v>
      </c>
      <c r="C316" s="2" t="s">
        <v>15</v>
      </c>
      <c r="D316" s="31"/>
      <c r="E316" s="1"/>
      <c r="F316" s="12">
        <f t="shared" si="20"/>
        <v>67221.052631577797</v>
      </c>
      <c r="G316" s="31"/>
      <c r="H316" s="19">
        <v>0.93400000000000005</v>
      </c>
      <c r="I316" s="24">
        <f t="shared" si="21"/>
        <v>62784.463157893668</v>
      </c>
      <c r="J316" s="35"/>
      <c r="L316" s="17">
        <v>102</v>
      </c>
      <c r="M316" s="3"/>
    </row>
    <row r="317" spans="1:13" x14ac:dyDescent="0.2">
      <c r="A317" s="6">
        <f t="shared" si="22"/>
        <v>45644</v>
      </c>
      <c r="B317" s="1">
        <v>45</v>
      </c>
      <c r="C317" s="2" t="s">
        <v>16</v>
      </c>
      <c r="D317" s="31"/>
      <c r="E317" s="1"/>
      <c r="F317" s="12">
        <f t="shared" si="20"/>
        <v>67213.15789473569</v>
      </c>
      <c r="G317" s="31"/>
      <c r="H317" s="19">
        <v>0.93400000000000005</v>
      </c>
      <c r="I317" s="24">
        <f t="shared" si="21"/>
        <v>62777.08947368314</v>
      </c>
      <c r="J317" s="35"/>
      <c r="L317" s="17">
        <v>102</v>
      </c>
      <c r="M317" s="3"/>
    </row>
    <row r="318" spans="1:13" x14ac:dyDescent="0.2">
      <c r="A318" s="6">
        <f t="shared" si="22"/>
        <v>45645</v>
      </c>
      <c r="B318" s="1">
        <v>45</v>
      </c>
      <c r="C318" s="2" t="s">
        <v>17</v>
      </c>
      <c r="D318" s="31"/>
      <c r="E318" s="1"/>
      <c r="F318" s="12">
        <f t="shared" si="20"/>
        <v>67205.263157893583</v>
      </c>
      <c r="G318" s="31"/>
      <c r="H318" s="19">
        <v>0.93400000000000005</v>
      </c>
      <c r="I318" s="24">
        <f t="shared" si="21"/>
        <v>62769.715789472612</v>
      </c>
      <c r="J318" s="35"/>
      <c r="L318" s="17">
        <v>102</v>
      </c>
      <c r="M318" s="3"/>
    </row>
    <row r="319" spans="1:13" x14ac:dyDescent="0.2">
      <c r="A319" s="6">
        <f t="shared" si="22"/>
        <v>45646</v>
      </c>
      <c r="B319" s="1">
        <v>45</v>
      </c>
      <c r="C319" s="2" t="s">
        <v>18</v>
      </c>
      <c r="D319" s="31"/>
      <c r="E319" s="1"/>
      <c r="F319" s="12">
        <f t="shared" si="20"/>
        <v>67197.368421051477</v>
      </c>
      <c r="G319" s="31"/>
      <c r="H319" s="19">
        <v>0.93400000000000005</v>
      </c>
      <c r="I319" s="24">
        <f t="shared" si="21"/>
        <v>62762.342105262083</v>
      </c>
      <c r="J319" s="35"/>
      <c r="L319" s="17">
        <v>102</v>
      </c>
      <c r="M319" s="3"/>
    </row>
    <row r="320" spans="1:13" x14ac:dyDescent="0.2">
      <c r="A320" s="6">
        <f t="shared" si="22"/>
        <v>45647</v>
      </c>
      <c r="B320" s="1">
        <v>45</v>
      </c>
      <c r="C320" s="2" t="s">
        <v>19</v>
      </c>
      <c r="D320" s="31"/>
      <c r="E320" s="1"/>
      <c r="F320" s="12">
        <f t="shared" si="20"/>
        <v>67189.47368420937</v>
      </c>
      <c r="G320" s="31"/>
      <c r="H320" s="19">
        <v>0.93400000000000005</v>
      </c>
      <c r="I320" s="24">
        <f t="shared" si="21"/>
        <v>62754.968421051555</v>
      </c>
      <c r="J320" s="35"/>
      <c r="L320" s="17">
        <v>102</v>
      </c>
      <c r="M320" s="3"/>
    </row>
    <row r="321" spans="1:13" x14ac:dyDescent="0.2">
      <c r="A321" s="6">
        <f t="shared" si="22"/>
        <v>45648</v>
      </c>
      <c r="B321" s="1">
        <v>45</v>
      </c>
      <c r="C321" s="8" t="s">
        <v>20</v>
      </c>
      <c r="D321" s="31"/>
      <c r="E321" s="1"/>
      <c r="F321" s="12">
        <f t="shared" si="20"/>
        <v>67181.578947367263</v>
      </c>
      <c r="G321" s="31"/>
      <c r="H321" s="19">
        <v>0.93400000000000005</v>
      </c>
      <c r="I321" s="24">
        <f t="shared" si="21"/>
        <v>62747.594736841027</v>
      </c>
      <c r="J321" s="35"/>
      <c r="L321" s="17">
        <v>102</v>
      </c>
      <c r="M321" s="3"/>
    </row>
    <row r="322" spans="1:13" x14ac:dyDescent="0.2">
      <c r="A322" s="6">
        <f t="shared" si="22"/>
        <v>45649</v>
      </c>
      <c r="B322" s="1">
        <v>46</v>
      </c>
      <c r="C322" s="2" t="s">
        <v>14</v>
      </c>
      <c r="D322" s="31"/>
      <c r="E322" s="1"/>
      <c r="F322" s="12">
        <f t="shared" si="20"/>
        <v>67173.684210525156</v>
      </c>
      <c r="G322" s="31"/>
      <c r="H322" s="19">
        <v>0.93100000000000005</v>
      </c>
      <c r="I322" s="24">
        <f t="shared" si="21"/>
        <v>62538.69999999892</v>
      </c>
      <c r="J322" s="35"/>
      <c r="L322" s="17">
        <v>102</v>
      </c>
      <c r="M322" s="3"/>
    </row>
    <row r="323" spans="1:13" x14ac:dyDescent="0.2">
      <c r="A323" s="6">
        <f t="shared" si="22"/>
        <v>45650</v>
      </c>
      <c r="B323" s="1">
        <v>46</v>
      </c>
      <c r="C323" s="2" t="s">
        <v>15</v>
      </c>
      <c r="D323" s="31"/>
      <c r="E323" s="1"/>
      <c r="F323" s="12">
        <f t="shared" si="20"/>
        <v>67165.789473683049</v>
      </c>
      <c r="G323" s="31"/>
      <c r="H323" s="19">
        <v>0.93100000000000005</v>
      </c>
      <c r="I323" s="24">
        <f t="shared" si="21"/>
        <v>62531.349999998922</v>
      </c>
      <c r="J323" s="35"/>
      <c r="L323" s="17">
        <v>102</v>
      </c>
      <c r="M323" s="3"/>
    </row>
    <row r="324" spans="1:13" x14ac:dyDescent="0.2">
      <c r="A324" s="6">
        <f t="shared" si="22"/>
        <v>45651</v>
      </c>
      <c r="B324" s="1">
        <v>46</v>
      </c>
      <c r="C324" s="2" t="s">
        <v>16</v>
      </c>
      <c r="D324" s="31"/>
      <c r="E324" s="1"/>
      <c r="F324" s="12">
        <f t="shared" si="20"/>
        <v>67157.894736840943</v>
      </c>
      <c r="G324" s="31"/>
      <c r="H324" s="19">
        <v>0.93100000000000005</v>
      </c>
      <c r="I324" s="24">
        <f t="shared" si="21"/>
        <v>62523.999999998923</v>
      </c>
      <c r="J324" s="35"/>
      <c r="L324" s="17">
        <v>102</v>
      </c>
      <c r="M324" s="3"/>
    </row>
    <row r="325" spans="1:13" x14ac:dyDescent="0.2">
      <c r="A325" s="6">
        <f t="shared" si="22"/>
        <v>45652</v>
      </c>
      <c r="B325" s="1">
        <v>46</v>
      </c>
      <c r="C325" s="2" t="s">
        <v>17</v>
      </c>
      <c r="D325" s="31"/>
      <c r="E325" s="1"/>
      <c r="F325" s="12">
        <f t="shared" ref="F325:F388" si="23">F324-$O$2</f>
        <v>67149.999999998836</v>
      </c>
      <c r="G325" s="31"/>
      <c r="H325" s="19">
        <v>0.93100000000000005</v>
      </c>
      <c r="I325" s="24">
        <f t="shared" si="21"/>
        <v>62516.649999998917</v>
      </c>
      <c r="J325" s="35"/>
      <c r="L325" s="17">
        <v>102</v>
      </c>
      <c r="M325" s="3"/>
    </row>
    <row r="326" spans="1:13" x14ac:dyDescent="0.2">
      <c r="A326" s="6">
        <f t="shared" si="22"/>
        <v>45653</v>
      </c>
      <c r="B326" s="1">
        <v>46</v>
      </c>
      <c r="C326" s="2" t="s">
        <v>18</v>
      </c>
      <c r="D326" s="31"/>
      <c r="E326" s="1"/>
      <c r="F326" s="12">
        <f t="shared" si="23"/>
        <v>67142.105263156729</v>
      </c>
      <c r="G326" s="31"/>
      <c r="H326" s="19">
        <v>0.93100000000000005</v>
      </c>
      <c r="I326" s="24">
        <f t="shared" si="21"/>
        <v>62509.299999998919</v>
      </c>
      <c r="J326" s="35"/>
      <c r="L326" s="17">
        <v>102</v>
      </c>
      <c r="M326" s="3"/>
    </row>
    <row r="327" spans="1:13" x14ac:dyDescent="0.2">
      <c r="A327" s="6">
        <f t="shared" si="22"/>
        <v>45654</v>
      </c>
      <c r="B327" s="1">
        <v>46</v>
      </c>
      <c r="C327" s="2" t="s">
        <v>19</v>
      </c>
      <c r="D327" s="31"/>
      <c r="E327" s="1"/>
      <c r="F327" s="12">
        <f t="shared" si="23"/>
        <v>67134.210526314622</v>
      </c>
      <c r="G327" s="31"/>
      <c r="H327" s="19">
        <v>0.93100000000000005</v>
      </c>
      <c r="I327" s="24">
        <f t="shared" si="21"/>
        <v>62501.94999999892</v>
      </c>
      <c r="J327" s="35"/>
      <c r="L327" s="17">
        <v>102</v>
      </c>
      <c r="M327" s="3"/>
    </row>
    <row r="328" spans="1:13" x14ac:dyDescent="0.2">
      <c r="A328" s="6">
        <f t="shared" si="22"/>
        <v>45655</v>
      </c>
      <c r="B328" s="1">
        <v>46</v>
      </c>
      <c r="C328" s="8" t="s">
        <v>20</v>
      </c>
      <c r="D328" s="31"/>
      <c r="E328" s="1"/>
      <c r="F328" s="12">
        <f t="shared" si="23"/>
        <v>67126.315789472515</v>
      </c>
      <c r="G328" s="31"/>
      <c r="H328" s="19">
        <v>0.93100000000000005</v>
      </c>
      <c r="I328" s="24">
        <f t="shared" si="21"/>
        <v>62494.599999998914</v>
      </c>
      <c r="J328" s="35"/>
      <c r="L328" s="17">
        <v>102</v>
      </c>
      <c r="M328" s="3"/>
    </row>
    <row r="329" spans="1:13" x14ac:dyDescent="0.2">
      <c r="A329" s="6">
        <f t="shared" ref="A329:A392" si="24">A328+1</f>
        <v>45656</v>
      </c>
      <c r="B329" s="1">
        <v>47</v>
      </c>
      <c r="C329" s="2" t="s">
        <v>14</v>
      </c>
      <c r="D329" s="31"/>
      <c r="E329" s="1"/>
      <c r="F329" s="12">
        <f t="shared" si="23"/>
        <v>67118.421052630409</v>
      </c>
      <c r="G329" s="31"/>
      <c r="H329" s="19">
        <v>0.92900000000000005</v>
      </c>
      <c r="I329" s="24">
        <f t="shared" si="21"/>
        <v>62353.013157893656</v>
      </c>
      <c r="J329" s="35"/>
      <c r="L329" s="17">
        <v>102</v>
      </c>
      <c r="M329" s="3"/>
    </row>
    <row r="330" spans="1:13" x14ac:dyDescent="0.2">
      <c r="A330" s="6">
        <f t="shared" si="24"/>
        <v>45657</v>
      </c>
      <c r="B330" s="1">
        <v>47</v>
      </c>
      <c r="C330" s="2" t="s">
        <v>15</v>
      </c>
      <c r="D330" s="31"/>
      <c r="E330" s="1"/>
      <c r="F330" s="12">
        <f t="shared" si="23"/>
        <v>67110.526315788302</v>
      </c>
      <c r="G330" s="31"/>
      <c r="H330" s="19">
        <v>0.92900000000000005</v>
      </c>
      <c r="I330" s="24">
        <f t="shared" si="21"/>
        <v>62345.678947367334</v>
      </c>
      <c r="J330" s="35"/>
      <c r="L330" s="17">
        <v>102</v>
      </c>
      <c r="M330" s="3"/>
    </row>
    <row r="331" spans="1:13" x14ac:dyDescent="0.2">
      <c r="A331" s="6">
        <f t="shared" si="24"/>
        <v>45658</v>
      </c>
      <c r="B331" s="1">
        <v>47</v>
      </c>
      <c r="C331" s="2" t="s">
        <v>16</v>
      </c>
      <c r="D331" s="31"/>
      <c r="E331" s="1"/>
      <c r="F331" s="12">
        <f t="shared" si="23"/>
        <v>67102.631578946195</v>
      </c>
      <c r="G331" s="31"/>
      <c r="H331" s="19">
        <v>0.92900000000000005</v>
      </c>
      <c r="I331" s="24">
        <f t="shared" si="21"/>
        <v>62338.34473684102</v>
      </c>
      <c r="J331" s="35"/>
      <c r="L331" s="17">
        <v>102</v>
      </c>
      <c r="M331" s="3"/>
    </row>
    <row r="332" spans="1:13" x14ac:dyDescent="0.2">
      <c r="A332" s="6">
        <f t="shared" si="24"/>
        <v>45659</v>
      </c>
      <c r="B332" s="1">
        <v>47</v>
      </c>
      <c r="C332" s="2" t="s">
        <v>17</v>
      </c>
      <c r="D332" s="31"/>
      <c r="E332" s="1"/>
      <c r="F332" s="12">
        <f t="shared" si="23"/>
        <v>67094.736842104088</v>
      </c>
      <c r="G332" s="31"/>
      <c r="H332" s="19">
        <v>0.92900000000000005</v>
      </c>
      <c r="I332" s="24">
        <f t="shared" si="21"/>
        <v>62331.010526314698</v>
      </c>
      <c r="J332" s="35"/>
      <c r="L332" s="17">
        <v>102</v>
      </c>
      <c r="M332" s="3"/>
    </row>
    <row r="333" spans="1:13" x14ac:dyDescent="0.2">
      <c r="A333" s="6">
        <f t="shared" si="24"/>
        <v>45660</v>
      </c>
      <c r="B333" s="1">
        <v>47</v>
      </c>
      <c r="C333" s="2" t="s">
        <v>18</v>
      </c>
      <c r="D333" s="31"/>
      <c r="E333" s="1"/>
      <c r="F333" s="12">
        <f t="shared" si="23"/>
        <v>67086.842105261981</v>
      </c>
      <c r="G333" s="31"/>
      <c r="H333" s="19">
        <v>0.92900000000000005</v>
      </c>
      <c r="I333" s="24">
        <f t="shared" si="21"/>
        <v>62323.676315788383</v>
      </c>
      <c r="J333" s="35"/>
      <c r="L333" s="17">
        <v>102</v>
      </c>
      <c r="M333" s="3"/>
    </row>
    <row r="334" spans="1:13" x14ac:dyDescent="0.2">
      <c r="A334" s="6">
        <f t="shared" si="24"/>
        <v>45661</v>
      </c>
      <c r="B334" s="1">
        <v>47</v>
      </c>
      <c r="C334" s="2" t="s">
        <v>19</v>
      </c>
      <c r="D334" s="31"/>
      <c r="E334" s="1"/>
      <c r="F334" s="12">
        <f t="shared" si="23"/>
        <v>67078.947368419875</v>
      </c>
      <c r="G334" s="31"/>
      <c r="H334" s="19">
        <v>0.92900000000000005</v>
      </c>
      <c r="I334" s="24">
        <f t="shared" si="21"/>
        <v>62316.342105262069</v>
      </c>
      <c r="J334" s="35"/>
      <c r="L334" s="17">
        <v>102</v>
      </c>
      <c r="M334" s="3"/>
    </row>
    <row r="335" spans="1:13" x14ac:dyDescent="0.2">
      <c r="A335" s="6">
        <f t="shared" si="24"/>
        <v>45662</v>
      </c>
      <c r="B335" s="1">
        <v>47</v>
      </c>
      <c r="C335" s="8" t="s">
        <v>20</v>
      </c>
      <c r="D335" s="31"/>
      <c r="E335" s="1"/>
      <c r="F335" s="12">
        <f t="shared" si="23"/>
        <v>67071.052631577768</v>
      </c>
      <c r="G335" s="31"/>
      <c r="H335" s="19">
        <v>0.92900000000000005</v>
      </c>
      <c r="I335" s="24">
        <f t="shared" si="21"/>
        <v>62309.007894735747</v>
      </c>
      <c r="J335" s="35"/>
      <c r="L335" s="17">
        <v>102</v>
      </c>
      <c r="M335" s="3"/>
    </row>
    <row r="336" spans="1:13" x14ac:dyDescent="0.2">
      <c r="A336" s="6">
        <f t="shared" si="24"/>
        <v>45663</v>
      </c>
      <c r="B336" s="1">
        <v>48</v>
      </c>
      <c r="C336" s="2" t="s">
        <v>14</v>
      </c>
      <c r="D336" s="31"/>
      <c r="E336" s="1"/>
      <c r="F336" s="12">
        <f t="shared" si="23"/>
        <v>67063.157894735661</v>
      </c>
      <c r="G336" s="31"/>
      <c r="H336" s="19">
        <v>0.92600000000000005</v>
      </c>
      <c r="I336" s="24">
        <f t="shared" si="21"/>
        <v>62100.484210525225</v>
      </c>
      <c r="J336" s="35"/>
      <c r="L336" s="17">
        <v>102</v>
      </c>
      <c r="M336" s="3"/>
    </row>
    <row r="337" spans="1:13" x14ac:dyDescent="0.2">
      <c r="A337" s="6">
        <f t="shared" si="24"/>
        <v>45664</v>
      </c>
      <c r="B337" s="1">
        <v>48</v>
      </c>
      <c r="C337" s="2" t="s">
        <v>15</v>
      </c>
      <c r="D337" s="31"/>
      <c r="E337" s="1"/>
      <c r="F337" s="12">
        <f t="shared" si="23"/>
        <v>67055.263157893554</v>
      </c>
      <c r="G337" s="31"/>
      <c r="H337" s="19">
        <v>0.92600000000000005</v>
      </c>
      <c r="I337" s="24">
        <f t="shared" si="21"/>
        <v>62093.173684209432</v>
      </c>
      <c r="J337" s="35"/>
      <c r="L337" s="17">
        <v>102</v>
      </c>
      <c r="M337" s="3"/>
    </row>
    <row r="338" spans="1:13" x14ac:dyDescent="0.2">
      <c r="A338" s="6">
        <f t="shared" si="24"/>
        <v>45665</v>
      </c>
      <c r="B338" s="1">
        <v>48</v>
      </c>
      <c r="C338" s="2" t="s">
        <v>16</v>
      </c>
      <c r="D338" s="31"/>
      <c r="E338" s="1"/>
      <c r="F338" s="12">
        <f t="shared" si="23"/>
        <v>67047.368421051448</v>
      </c>
      <c r="G338" s="31"/>
      <c r="H338" s="19">
        <v>0.92600000000000005</v>
      </c>
      <c r="I338" s="24">
        <f t="shared" si="21"/>
        <v>62085.86315789364</v>
      </c>
      <c r="J338" s="35"/>
      <c r="L338" s="17">
        <v>102</v>
      </c>
      <c r="M338" s="3"/>
    </row>
    <row r="339" spans="1:13" x14ac:dyDescent="0.2">
      <c r="A339" s="6">
        <f t="shared" si="24"/>
        <v>45666</v>
      </c>
      <c r="B339" s="1">
        <v>48</v>
      </c>
      <c r="C339" s="2" t="s">
        <v>17</v>
      </c>
      <c r="D339" s="31"/>
      <c r="E339" s="1"/>
      <c r="F339" s="12">
        <f t="shared" si="23"/>
        <v>67039.473684209341</v>
      </c>
      <c r="G339" s="31"/>
      <c r="H339" s="19">
        <v>0.92600000000000005</v>
      </c>
      <c r="I339" s="24">
        <f t="shared" si="21"/>
        <v>62078.552631577855</v>
      </c>
      <c r="J339" s="35"/>
      <c r="L339" s="17">
        <v>102</v>
      </c>
      <c r="M339" s="3"/>
    </row>
    <row r="340" spans="1:13" x14ac:dyDescent="0.2">
      <c r="A340" s="6">
        <f t="shared" si="24"/>
        <v>45667</v>
      </c>
      <c r="B340" s="1">
        <v>48</v>
      </c>
      <c r="C340" s="2" t="s">
        <v>18</v>
      </c>
      <c r="D340" s="31"/>
      <c r="E340" s="1"/>
      <c r="F340" s="12">
        <f t="shared" si="23"/>
        <v>67031.578947367234</v>
      </c>
      <c r="G340" s="31"/>
      <c r="H340" s="19">
        <v>0.92600000000000005</v>
      </c>
      <c r="I340" s="24">
        <f t="shared" si="21"/>
        <v>62071.242105262063</v>
      </c>
      <c r="J340" s="35"/>
      <c r="L340" s="17">
        <v>102</v>
      </c>
      <c r="M340" s="3"/>
    </row>
    <row r="341" spans="1:13" x14ac:dyDescent="0.2">
      <c r="A341" s="6">
        <f t="shared" si="24"/>
        <v>45668</v>
      </c>
      <c r="B341" s="1">
        <v>48</v>
      </c>
      <c r="C341" s="2" t="s">
        <v>19</v>
      </c>
      <c r="D341" s="31"/>
      <c r="E341" s="1"/>
      <c r="F341" s="12">
        <f t="shared" si="23"/>
        <v>67023.684210525127</v>
      </c>
      <c r="G341" s="31"/>
      <c r="H341" s="19">
        <v>0.92600000000000005</v>
      </c>
      <c r="I341" s="24">
        <f t="shared" si="21"/>
        <v>62063.931578946271</v>
      </c>
      <c r="J341" s="35"/>
      <c r="L341" s="17">
        <v>102</v>
      </c>
      <c r="M341" s="3"/>
    </row>
    <row r="342" spans="1:13" x14ac:dyDescent="0.2">
      <c r="A342" s="6">
        <f t="shared" si="24"/>
        <v>45669</v>
      </c>
      <c r="B342" s="1">
        <v>48</v>
      </c>
      <c r="C342" s="8" t="s">
        <v>20</v>
      </c>
      <c r="D342" s="31"/>
      <c r="E342" s="1"/>
      <c r="F342" s="12">
        <f t="shared" si="23"/>
        <v>67015.78947368302</v>
      </c>
      <c r="G342" s="31"/>
      <c r="H342" s="19">
        <v>0.92600000000000005</v>
      </c>
      <c r="I342" s="24">
        <f t="shared" si="21"/>
        <v>62056.621052630479</v>
      </c>
      <c r="J342" s="35"/>
      <c r="L342" s="17">
        <v>102</v>
      </c>
      <c r="M342" s="3"/>
    </row>
    <row r="343" spans="1:13" x14ac:dyDescent="0.2">
      <c r="A343" s="6">
        <f t="shared" si="24"/>
        <v>45670</v>
      </c>
      <c r="B343" s="1">
        <v>49</v>
      </c>
      <c r="C343" s="2" t="s">
        <v>14</v>
      </c>
      <c r="D343" s="31"/>
      <c r="E343" s="1"/>
      <c r="F343" s="12">
        <f t="shared" si="23"/>
        <v>67007.894736840914</v>
      </c>
      <c r="G343" s="31"/>
      <c r="H343" s="19">
        <v>0.92300000000000004</v>
      </c>
      <c r="I343" s="24">
        <f t="shared" si="21"/>
        <v>61848.286842104164</v>
      </c>
      <c r="J343" s="35"/>
      <c r="L343" s="17">
        <v>102</v>
      </c>
      <c r="M343" s="3"/>
    </row>
    <row r="344" spans="1:13" x14ac:dyDescent="0.2">
      <c r="A344" s="6">
        <f t="shared" si="24"/>
        <v>45671</v>
      </c>
      <c r="B344" s="1">
        <v>49</v>
      </c>
      <c r="C344" s="2" t="s">
        <v>15</v>
      </c>
      <c r="D344" s="31"/>
      <c r="E344" s="1"/>
      <c r="F344" s="12">
        <f t="shared" si="23"/>
        <v>66999.999999998807</v>
      </c>
      <c r="G344" s="31"/>
      <c r="H344" s="19">
        <v>0.92300000000000004</v>
      </c>
      <c r="I344" s="24">
        <f t="shared" si="21"/>
        <v>61840.999999998901</v>
      </c>
      <c r="J344" s="35"/>
      <c r="L344" s="17">
        <v>102</v>
      </c>
      <c r="M344" s="3"/>
    </row>
    <row r="345" spans="1:13" x14ac:dyDescent="0.2">
      <c r="A345" s="6">
        <f t="shared" si="24"/>
        <v>45672</v>
      </c>
      <c r="B345" s="1">
        <v>49</v>
      </c>
      <c r="C345" s="2" t="s">
        <v>16</v>
      </c>
      <c r="D345" s="31"/>
      <c r="E345" s="1"/>
      <c r="F345" s="12">
        <f t="shared" si="23"/>
        <v>66992.1052631567</v>
      </c>
      <c r="G345" s="31"/>
      <c r="H345" s="19">
        <v>0.92300000000000004</v>
      </c>
      <c r="I345" s="24">
        <f t="shared" si="21"/>
        <v>61833.713157893639</v>
      </c>
      <c r="J345" s="35"/>
      <c r="L345" s="17">
        <v>102</v>
      </c>
      <c r="M345" s="3"/>
    </row>
    <row r="346" spans="1:13" x14ac:dyDescent="0.2">
      <c r="A346" s="6">
        <f t="shared" si="24"/>
        <v>45673</v>
      </c>
      <c r="B346" s="1">
        <v>49</v>
      </c>
      <c r="C346" s="2" t="s">
        <v>17</v>
      </c>
      <c r="D346" s="31"/>
      <c r="E346" s="1"/>
      <c r="F346" s="12">
        <f t="shared" si="23"/>
        <v>66984.210526314593</v>
      </c>
      <c r="G346" s="31"/>
      <c r="H346" s="19">
        <v>0.92300000000000004</v>
      </c>
      <c r="I346" s="24">
        <f t="shared" si="21"/>
        <v>61826.426315788369</v>
      </c>
      <c r="J346" s="35"/>
      <c r="L346" s="17">
        <v>102</v>
      </c>
      <c r="M346" s="3"/>
    </row>
    <row r="347" spans="1:13" x14ac:dyDescent="0.2">
      <c r="A347" s="6">
        <f t="shared" si="24"/>
        <v>45674</v>
      </c>
      <c r="B347" s="1">
        <v>49</v>
      </c>
      <c r="C347" s="2" t="s">
        <v>18</v>
      </c>
      <c r="D347" s="31"/>
      <c r="E347" s="1"/>
      <c r="F347" s="12">
        <f t="shared" si="23"/>
        <v>66976.315789472486</v>
      </c>
      <c r="G347" s="31"/>
      <c r="H347" s="19">
        <v>0.92300000000000004</v>
      </c>
      <c r="I347" s="24">
        <f t="shared" si="21"/>
        <v>61819.139473683106</v>
      </c>
      <c r="J347" s="35"/>
      <c r="L347" s="17">
        <v>102</v>
      </c>
      <c r="M347" s="3"/>
    </row>
    <row r="348" spans="1:13" x14ac:dyDescent="0.2">
      <c r="A348" s="6">
        <f t="shared" si="24"/>
        <v>45675</v>
      </c>
      <c r="B348" s="1">
        <v>49</v>
      </c>
      <c r="C348" s="2" t="s">
        <v>19</v>
      </c>
      <c r="D348" s="31"/>
      <c r="E348" s="1"/>
      <c r="F348" s="12">
        <f t="shared" si="23"/>
        <v>66968.42105263038</v>
      </c>
      <c r="G348" s="31"/>
      <c r="H348" s="19">
        <v>0.92300000000000004</v>
      </c>
      <c r="I348" s="24">
        <f t="shared" si="21"/>
        <v>61811.852631577844</v>
      </c>
      <c r="J348" s="35"/>
      <c r="L348" s="17">
        <v>102</v>
      </c>
      <c r="M348" s="3"/>
    </row>
    <row r="349" spans="1:13" x14ac:dyDescent="0.2">
      <c r="A349" s="6">
        <f t="shared" si="24"/>
        <v>45676</v>
      </c>
      <c r="B349" s="1">
        <v>49</v>
      </c>
      <c r="C349" s="8" t="s">
        <v>20</v>
      </c>
      <c r="D349" s="31"/>
      <c r="E349" s="1"/>
      <c r="F349" s="12">
        <f t="shared" si="23"/>
        <v>66960.526315788273</v>
      </c>
      <c r="G349" s="31"/>
      <c r="H349" s="19">
        <v>0.92300000000000004</v>
      </c>
      <c r="I349" s="24">
        <f t="shared" si="21"/>
        <v>61804.565789472581</v>
      </c>
      <c r="J349" s="35"/>
      <c r="L349" s="17">
        <v>102</v>
      </c>
      <c r="M349" s="3"/>
    </row>
    <row r="350" spans="1:13" x14ac:dyDescent="0.2">
      <c r="A350" s="6">
        <f t="shared" si="24"/>
        <v>45677</v>
      </c>
      <c r="B350" s="1">
        <v>50</v>
      </c>
      <c r="C350" s="2" t="s">
        <v>14</v>
      </c>
      <c r="D350" s="31"/>
      <c r="E350" s="1"/>
      <c r="F350" s="12">
        <f t="shared" si="23"/>
        <v>66952.631578946166</v>
      </c>
      <c r="G350" s="31"/>
      <c r="H350" s="19">
        <v>0.92</v>
      </c>
      <c r="I350" s="24">
        <f t="shared" si="21"/>
        <v>61596.421052630474</v>
      </c>
      <c r="J350" s="35"/>
      <c r="L350" s="17">
        <v>102</v>
      </c>
      <c r="M350" s="3"/>
    </row>
    <row r="351" spans="1:13" x14ac:dyDescent="0.2">
      <c r="A351" s="6">
        <f t="shared" si="24"/>
        <v>45678</v>
      </c>
      <c r="B351" s="1">
        <v>50</v>
      </c>
      <c r="C351" s="2" t="s">
        <v>15</v>
      </c>
      <c r="D351" s="31"/>
      <c r="E351" s="1"/>
      <c r="F351" s="12">
        <f t="shared" si="23"/>
        <v>66944.736842104059</v>
      </c>
      <c r="G351" s="31"/>
      <c r="H351" s="19">
        <v>0.92</v>
      </c>
      <c r="I351" s="24">
        <f t="shared" si="21"/>
        <v>61589.157894735734</v>
      </c>
      <c r="J351" s="35"/>
      <c r="L351" s="17">
        <v>102</v>
      </c>
      <c r="M351" s="3"/>
    </row>
    <row r="352" spans="1:13" x14ac:dyDescent="0.2">
      <c r="A352" s="6">
        <f t="shared" si="24"/>
        <v>45679</v>
      </c>
      <c r="B352" s="1">
        <v>50</v>
      </c>
      <c r="C352" s="2" t="s">
        <v>16</v>
      </c>
      <c r="D352" s="31"/>
      <c r="E352" s="1"/>
      <c r="F352" s="12">
        <f t="shared" si="23"/>
        <v>66936.842105261952</v>
      </c>
      <c r="G352" s="31"/>
      <c r="H352" s="19">
        <v>0.92</v>
      </c>
      <c r="I352" s="24">
        <f t="shared" si="21"/>
        <v>61581.894736841001</v>
      </c>
      <c r="J352" s="35"/>
      <c r="L352" s="17">
        <v>102</v>
      </c>
      <c r="M352" s="3"/>
    </row>
    <row r="353" spans="1:13" x14ac:dyDescent="0.2">
      <c r="A353" s="6">
        <f t="shared" si="24"/>
        <v>45680</v>
      </c>
      <c r="B353" s="1">
        <v>50</v>
      </c>
      <c r="C353" s="2" t="s">
        <v>17</v>
      </c>
      <c r="D353" s="31"/>
      <c r="E353" s="1"/>
      <c r="F353" s="12">
        <f t="shared" si="23"/>
        <v>66928.947368419846</v>
      </c>
      <c r="G353" s="31"/>
      <c r="H353" s="19">
        <v>0.92</v>
      </c>
      <c r="I353" s="24">
        <f t="shared" si="21"/>
        <v>61574.631578946261</v>
      </c>
      <c r="J353" s="35"/>
      <c r="L353" s="17">
        <v>102</v>
      </c>
      <c r="M353" s="3"/>
    </row>
    <row r="354" spans="1:13" x14ac:dyDescent="0.2">
      <c r="A354" s="6">
        <f t="shared" si="24"/>
        <v>45681</v>
      </c>
      <c r="B354" s="1">
        <v>50</v>
      </c>
      <c r="C354" s="2" t="s">
        <v>18</v>
      </c>
      <c r="D354" s="31"/>
      <c r="E354" s="1"/>
      <c r="F354" s="12">
        <f t="shared" si="23"/>
        <v>66921.052631577739</v>
      </c>
      <c r="G354" s="31"/>
      <c r="H354" s="19">
        <v>0.92</v>
      </c>
      <c r="I354" s="24">
        <f t="shared" si="21"/>
        <v>61567.36842105152</v>
      </c>
      <c r="J354" s="35"/>
      <c r="L354" s="17">
        <v>102</v>
      </c>
      <c r="M354" s="3"/>
    </row>
    <row r="355" spans="1:13" x14ac:dyDescent="0.2">
      <c r="A355" s="6">
        <f t="shared" si="24"/>
        <v>45682</v>
      </c>
      <c r="B355" s="1">
        <v>50</v>
      </c>
      <c r="C355" s="2" t="s">
        <v>19</v>
      </c>
      <c r="D355" s="31"/>
      <c r="E355" s="1"/>
      <c r="F355" s="12">
        <f t="shared" si="23"/>
        <v>66913.157894735632</v>
      </c>
      <c r="G355" s="31"/>
      <c r="H355" s="19">
        <v>0.92</v>
      </c>
      <c r="I355" s="24">
        <f t="shared" si="21"/>
        <v>61560.105263156787</v>
      </c>
      <c r="J355" s="35"/>
      <c r="L355" s="17">
        <v>102</v>
      </c>
      <c r="M355" s="3"/>
    </row>
    <row r="356" spans="1:13" x14ac:dyDescent="0.2">
      <c r="A356" s="6">
        <f t="shared" si="24"/>
        <v>45683</v>
      </c>
      <c r="B356" s="1">
        <v>50</v>
      </c>
      <c r="C356" s="8" t="s">
        <v>20</v>
      </c>
      <c r="D356" s="31"/>
      <c r="E356" s="1"/>
      <c r="F356" s="12">
        <f t="shared" si="23"/>
        <v>66905.263157893525</v>
      </c>
      <c r="G356" s="31"/>
      <c r="H356" s="19">
        <v>0.92</v>
      </c>
      <c r="I356" s="24">
        <f t="shared" si="21"/>
        <v>61552.842105262047</v>
      </c>
      <c r="J356" s="35"/>
      <c r="L356" s="17">
        <v>102</v>
      </c>
      <c r="M356" s="3"/>
    </row>
    <row r="357" spans="1:13" x14ac:dyDescent="0.2">
      <c r="A357" s="6">
        <f t="shared" si="24"/>
        <v>45684</v>
      </c>
      <c r="B357" s="1">
        <v>51</v>
      </c>
      <c r="C357" s="2" t="s">
        <v>14</v>
      </c>
      <c r="D357" s="31"/>
      <c r="E357" s="1"/>
      <c r="F357" s="12">
        <f t="shared" si="23"/>
        <v>66897.368421051418</v>
      </c>
      <c r="G357" s="31"/>
      <c r="H357" s="19">
        <v>0.91700000000000004</v>
      </c>
      <c r="I357" s="24">
        <f t="shared" si="21"/>
        <v>61344.886842104155</v>
      </c>
      <c r="J357" s="35"/>
      <c r="L357" s="17">
        <v>102</v>
      </c>
      <c r="M357" s="3"/>
    </row>
    <row r="358" spans="1:13" x14ac:dyDescent="0.2">
      <c r="A358" s="6">
        <f t="shared" si="24"/>
        <v>45685</v>
      </c>
      <c r="B358" s="1">
        <v>51</v>
      </c>
      <c r="C358" s="2" t="s">
        <v>15</v>
      </c>
      <c r="D358" s="31"/>
      <c r="E358" s="1"/>
      <c r="F358" s="12">
        <f t="shared" si="23"/>
        <v>66889.473684209312</v>
      </c>
      <c r="G358" s="31"/>
      <c r="H358" s="19">
        <v>0.91700000000000004</v>
      </c>
      <c r="I358" s="24">
        <f t="shared" ref="I358:I421" si="25">F358*H358</f>
        <v>61337.647368419945</v>
      </c>
      <c r="J358" s="35"/>
      <c r="L358" s="17">
        <v>102</v>
      </c>
      <c r="M358" s="3"/>
    </row>
    <row r="359" spans="1:13" x14ac:dyDescent="0.2">
      <c r="A359" s="6">
        <f t="shared" si="24"/>
        <v>45686</v>
      </c>
      <c r="B359" s="1">
        <v>51</v>
      </c>
      <c r="C359" s="2" t="s">
        <v>16</v>
      </c>
      <c r="D359" s="31"/>
      <c r="E359" s="1"/>
      <c r="F359" s="12">
        <f t="shared" si="23"/>
        <v>66881.578947367205</v>
      </c>
      <c r="G359" s="31"/>
      <c r="H359" s="19">
        <v>0.91700000000000004</v>
      </c>
      <c r="I359" s="24">
        <f t="shared" si="25"/>
        <v>61330.407894735727</v>
      </c>
      <c r="J359" s="35"/>
      <c r="L359" s="17">
        <v>102</v>
      </c>
      <c r="M359" s="3"/>
    </row>
    <row r="360" spans="1:13" x14ac:dyDescent="0.2">
      <c r="A360" s="6">
        <f t="shared" si="24"/>
        <v>45687</v>
      </c>
      <c r="B360" s="1">
        <v>51</v>
      </c>
      <c r="C360" s="2" t="s">
        <v>17</v>
      </c>
      <c r="D360" s="31"/>
      <c r="E360" s="1"/>
      <c r="F360" s="12">
        <f t="shared" si="23"/>
        <v>66873.684210525098</v>
      </c>
      <c r="G360" s="31"/>
      <c r="H360" s="19">
        <v>0.91700000000000004</v>
      </c>
      <c r="I360" s="24">
        <f t="shared" si="25"/>
        <v>61323.168421051516</v>
      </c>
      <c r="J360" s="35"/>
      <c r="L360" s="17">
        <v>102</v>
      </c>
      <c r="M360" s="3"/>
    </row>
    <row r="361" spans="1:13" x14ac:dyDescent="0.2">
      <c r="A361" s="6">
        <f t="shared" si="24"/>
        <v>45688</v>
      </c>
      <c r="B361" s="1">
        <v>51</v>
      </c>
      <c r="C361" s="2" t="s">
        <v>18</v>
      </c>
      <c r="D361" s="31"/>
      <c r="E361" s="1"/>
      <c r="F361" s="12">
        <f t="shared" si="23"/>
        <v>66865.789473682991</v>
      </c>
      <c r="G361" s="31"/>
      <c r="H361" s="19">
        <v>0.91700000000000004</v>
      </c>
      <c r="I361" s="24">
        <f t="shared" si="25"/>
        <v>61315.928947367305</v>
      </c>
      <c r="J361" s="35"/>
      <c r="L361" s="17">
        <v>102</v>
      </c>
      <c r="M361" s="3"/>
    </row>
    <row r="362" spans="1:13" x14ac:dyDescent="0.2">
      <c r="A362" s="6">
        <f t="shared" si="24"/>
        <v>45689</v>
      </c>
      <c r="B362" s="1">
        <v>51</v>
      </c>
      <c r="C362" s="2" t="s">
        <v>19</v>
      </c>
      <c r="D362" s="31"/>
      <c r="E362" s="1"/>
      <c r="F362" s="12">
        <f t="shared" si="23"/>
        <v>66857.894736840884</v>
      </c>
      <c r="G362" s="31"/>
      <c r="H362" s="19">
        <v>0.91700000000000004</v>
      </c>
      <c r="I362" s="24">
        <f t="shared" si="25"/>
        <v>61308.689473683095</v>
      </c>
      <c r="J362" s="35"/>
      <c r="L362" s="17">
        <v>102</v>
      </c>
      <c r="M362" s="3"/>
    </row>
    <row r="363" spans="1:13" x14ac:dyDescent="0.2">
      <c r="A363" s="6">
        <f t="shared" si="24"/>
        <v>45690</v>
      </c>
      <c r="B363" s="1">
        <v>51</v>
      </c>
      <c r="C363" s="8" t="s">
        <v>20</v>
      </c>
      <c r="D363" s="31"/>
      <c r="E363" s="1"/>
      <c r="F363" s="12">
        <f t="shared" si="23"/>
        <v>66849.999999998778</v>
      </c>
      <c r="G363" s="31"/>
      <c r="H363" s="19">
        <v>0.91700000000000004</v>
      </c>
      <c r="I363" s="24">
        <f t="shared" si="25"/>
        <v>61301.449999998884</v>
      </c>
      <c r="J363" s="35"/>
      <c r="L363" s="17">
        <v>102</v>
      </c>
      <c r="M363" s="3"/>
    </row>
    <row r="364" spans="1:13" x14ac:dyDescent="0.2">
      <c r="A364" s="6">
        <f t="shared" si="24"/>
        <v>45691</v>
      </c>
      <c r="B364" s="1">
        <v>52</v>
      </c>
      <c r="C364" s="2" t="s">
        <v>14</v>
      </c>
      <c r="D364" s="31"/>
      <c r="E364" s="1"/>
      <c r="F364" s="12">
        <f t="shared" si="23"/>
        <v>66842.105263156671</v>
      </c>
      <c r="G364" s="31"/>
      <c r="H364" s="19">
        <v>0.91400000000000003</v>
      </c>
      <c r="I364" s="24">
        <f t="shared" si="25"/>
        <v>61093.6842105252</v>
      </c>
      <c r="J364" s="35"/>
      <c r="L364" s="17">
        <v>102</v>
      </c>
      <c r="M364" s="3"/>
    </row>
    <row r="365" spans="1:13" x14ac:dyDescent="0.2">
      <c r="A365" s="6">
        <f t="shared" si="24"/>
        <v>45692</v>
      </c>
      <c r="B365" s="1">
        <v>52</v>
      </c>
      <c r="C365" s="2" t="s">
        <v>15</v>
      </c>
      <c r="D365" s="31"/>
      <c r="E365" s="1"/>
      <c r="F365" s="12">
        <f t="shared" si="23"/>
        <v>66834.210526314564</v>
      </c>
      <c r="G365" s="31"/>
      <c r="H365" s="19">
        <v>0.91400000000000003</v>
      </c>
      <c r="I365" s="24">
        <f t="shared" si="25"/>
        <v>61086.468421051512</v>
      </c>
      <c r="J365" s="35"/>
      <c r="L365" s="17">
        <v>102</v>
      </c>
      <c r="M365" s="3"/>
    </row>
    <row r="366" spans="1:13" x14ac:dyDescent="0.2">
      <c r="A366" s="6">
        <f t="shared" si="24"/>
        <v>45693</v>
      </c>
      <c r="B366" s="1">
        <v>52</v>
      </c>
      <c r="C366" s="2" t="s">
        <v>16</v>
      </c>
      <c r="D366" s="31"/>
      <c r="E366" s="1"/>
      <c r="F366" s="12">
        <f t="shared" si="23"/>
        <v>66826.315789472457</v>
      </c>
      <c r="G366" s="31"/>
      <c r="H366" s="19">
        <v>0.91400000000000003</v>
      </c>
      <c r="I366" s="24">
        <f t="shared" si="25"/>
        <v>61079.25263157783</v>
      </c>
      <c r="J366" s="35"/>
      <c r="L366" s="17">
        <v>102</v>
      </c>
      <c r="M366" s="3"/>
    </row>
    <row r="367" spans="1:13" x14ac:dyDescent="0.2">
      <c r="A367" s="6">
        <f t="shared" si="24"/>
        <v>45694</v>
      </c>
      <c r="B367" s="1">
        <v>52</v>
      </c>
      <c r="C367" s="2" t="s">
        <v>17</v>
      </c>
      <c r="D367" s="31"/>
      <c r="E367" s="1"/>
      <c r="F367" s="12">
        <f t="shared" si="23"/>
        <v>66818.42105263035</v>
      </c>
      <c r="G367" s="31"/>
      <c r="H367" s="19">
        <v>0.91400000000000003</v>
      </c>
      <c r="I367" s="24">
        <f t="shared" si="25"/>
        <v>61072.036842104142</v>
      </c>
      <c r="J367" s="35"/>
      <c r="L367" s="17">
        <v>102</v>
      </c>
      <c r="M367" s="3"/>
    </row>
    <row r="368" spans="1:13" x14ac:dyDescent="0.2">
      <c r="A368" s="6">
        <f t="shared" si="24"/>
        <v>45695</v>
      </c>
      <c r="B368" s="1">
        <v>52</v>
      </c>
      <c r="C368" s="2" t="s">
        <v>18</v>
      </c>
      <c r="D368" s="31"/>
      <c r="E368" s="1"/>
      <c r="F368" s="12">
        <f t="shared" si="23"/>
        <v>66810.526315788244</v>
      </c>
      <c r="G368" s="31"/>
      <c r="H368" s="19">
        <v>0.91400000000000003</v>
      </c>
      <c r="I368" s="24">
        <f t="shared" si="25"/>
        <v>61064.821052630454</v>
      </c>
      <c r="J368" s="35"/>
      <c r="L368" s="17">
        <v>102</v>
      </c>
      <c r="M368" s="3"/>
    </row>
    <row r="369" spans="1:13" x14ac:dyDescent="0.2">
      <c r="A369" s="6">
        <f t="shared" si="24"/>
        <v>45696</v>
      </c>
      <c r="B369" s="1">
        <v>52</v>
      </c>
      <c r="C369" s="2" t="s">
        <v>19</v>
      </c>
      <c r="D369" s="31"/>
      <c r="E369" s="1"/>
      <c r="F369" s="12">
        <f t="shared" si="23"/>
        <v>66802.631578946137</v>
      </c>
      <c r="G369" s="31"/>
      <c r="H369" s="19">
        <v>0.91400000000000003</v>
      </c>
      <c r="I369" s="24">
        <f t="shared" si="25"/>
        <v>61057.605263156773</v>
      </c>
      <c r="J369" s="35"/>
      <c r="L369" s="17">
        <v>102</v>
      </c>
      <c r="M369" s="3"/>
    </row>
    <row r="370" spans="1:13" x14ac:dyDescent="0.2">
      <c r="A370" s="6">
        <f t="shared" si="24"/>
        <v>45697</v>
      </c>
      <c r="B370" s="1">
        <v>52</v>
      </c>
      <c r="C370" s="8" t="s">
        <v>20</v>
      </c>
      <c r="D370" s="31"/>
      <c r="E370" s="1"/>
      <c r="F370" s="12">
        <f t="shared" si="23"/>
        <v>66794.73684210403</v>
      </c>
      <c r="G370" s="31"/>
      <c r="H370" s="19">
        <v>0.91400000000000003</v>
      </c>
      <c r="I370" s="24">
        <f t="shared" si="25"/>
        <v>61050.389473683084</v>
      </c>
      <c r="J370" s="35"/>
      <c r="L370" s="17">
        <v>102</v>
      </c>
      <c r="M370" s="3"/>
    </row>
    <row r="371" spans="1:13" x14ac:dyDescent="0.2">
      <c r="A371" s="6">
        <f t="shared" si="24"/>
        <v>45698</v>
      </c>
      <c r="B371" s="1">
        <v>53</v>
      </c>
      <c r="C371" s="2" t="s">
        <v>14</v>
      </c>
      <c r="D371" s="31"/>
      <c r="E371" s="1"/>
      <c r="F371" s="12">
        <f t="shared" si="23"/>
        <v>66786.842105261923</v>
      </c>
      <c r="G371" s="31"/>
      <c r="H371" s="19">
        <v>0.91</v>
      </c>
      <c r="I371" s="24">
        <f t="shared" si="25"/>
        <v>60776.026315788353</v>
      </c>
      <c r="J371" s="35"/>
      <c r="L371" s="17">
        <v>102</v>
      </c>
      <c r="M371" s="3"/>
    </row>
    <row r="372" spans="1:13" x14ac:dyDescent="0.2">
      <c r="A372" s="6">
        <f t="shared" si="24"/>
        <v>45699</v>
      </c>
      <c r="B372" s="1">
        <v>53</v>
      </c>
      <c r="C372" s="2" t="s">
        <v>15</v>
      </c>
      <c r="D372" s="31"/>
      <c r="E372" s="1"/>
      <c r="F372" s="12">
        <f t="shared" si="23"/>
        <v>66778.947368419816</v>
      </c>
      <c r="G372" s="31"/>
      <c r="H372" s="19">
        <v>0.91</v>
      </c>
      <c r="I372" s="24">
        <f t="shared" si="25"/>
        <v>60768.842105262032</v>
      </c>
      <c r="J372" s="35"/>
      <c r="L372" s="17">
        <v>102</v>
      </c>
      <c r="M372" s="3"/>
    </row>
    <row r="373" spans="1:13" x14ac:dyDescent="0.2">
      <c r="A373" s="6">
        <f t="shared" si="24"/>
        <v>45700</v>
      </c>
      <c r="B373" s="1">
        <v>53</v>
      </c>
      <c r="C373" s="2" t="s">
        <v>16</v>
      </c>
      <c r="D373" s="31"/>
      <c r="E373" s="1"/>
      <c r="F373" s="12">
        <f t="shared" si="23"/>
        <v>66771.05263157771</v>
      </c>
      <c r="G373" s="31"/>
      <c r="H373" s="19">
        <v>0.91</v>
      </c>
      <c r="I373" s="24">
        <f t="shared" si="25"/>
        <v>60761.657894735719</v>
      </c>
      <c r="J373" s="35"/>
      <c r="L373" s="17">
        <v>102</v>
      </c>
      <c r="M373" s="3"/>
    </row>
    <row r="374" spans="1:13" x14ac:dyDescent="0.2">
      <c r="A374" s="6">
        <f t="shared" si="24"/>
        <v>45701</v>
      </c>
      <c r="B374" s="1">
        <v>53</v>
      </c>
      <c r="C374" s="2" t="s">
        <v>17</v>
      </c>
      <c r="D374" s="31"/>
      <c r="E374" s="1"/>
      <c r="F374" s="12">
        <f t="shared" si="23"/>
        <v>66763.157894735603</v>
      </c>
      <c r="G374" s="31"/>
      <c r="H374" s="19">
        <v>0.91</v>
      </c>
      <c r="I374" s="24">
        <f t="shared" si="25"/>
        <v>60754.473684209399</v>
      </c>
      <c r="J374" s="35"/>
      <c r="L374" s="17">
        <v>102</v>
      </c>
      <c r="M374" s="3"/>
    </row>
    <row r="375" spans="1:13" x14ac:dyDescent="0.2">
      <c r="A375" s="6">
        <f t="shared" si="24"/>
        <v>45702</v>
      </c>
      <c r="B375" s="1">
        <v>53</v>
      </c>
      <c r="C375" s="2" t="s">
        <v>18</v>
      </c>
      <c r="D375" s="31"/>
      <c r="E375" s="1"/>
      <c r="F375" s="12">
        <f t="shared" si="23"/>
        <v>66755.263157893496</v>
      </c>
      <c r="G375" s="31"/>
      <c r="H375" s="19">
        <v>0.91</v>
      </c>
      <c r="I375" s="24">
        <f t="shared" si="25"/>
        <v>60747.289473683086</v>
      </c>
      <c r="J375" s="35"/>
      <c r="L375" s="17">
        <v>102</v>
      </c>
      <c r="M375" s="3"/>
    </row>
    <row r="376" spans="1:13" x14ac:dyDescent="0.2">
      <c r="A376" s="6">
        <f t="shared" si="24"/>
        <v>45703</v>
      </c>
      <c r="B376" s="1">
        <v>53</v>
      </c>
      <c r="C376" s="2" t="s">
        <v>19</v>
      </c>
      <c r="D376" s="31"/>
      <c r="E376" s="1"/>
      <c r="F376" s="12">
        <f t="shared" si="23"/>
        <v>66747.368421051389</v>
      </c>
      <c r="G376" s="31"/>
      <c r="H376" s="19">
        <v>0.91</v>
      </c>
      <c r="I376" s="24">
        <f t="shared" si="25"/>
        <v>60740.105263156765</v>
      </c>
      <c r="J376" s="35"/>
      <c r="L376" s="17">
        <v>102</v>
      </c>
      <c r="M376" s="3"/>
    </row>
    <row r="377" spans="1:13" x14ac:dyDescent="0.2">
      <c r="A377" s="6">
        <f t="shared" si="24"/>
        <v>45704</v>
      </c>
      <c r="B377" s="1">
        <v>53</v>
      </c>
      <c r="C377" s="8" t="s">
        <v>20</v>
      </c>
      <c r="D377" s="31"/>
      <c r="E377" s="1"/>
      <c r="F377" s="12">
        <f t="shared" si="23"/>
        <v>66739.473684209283</v>
      </c>
      <c r="G377" s="31"/>
      <c r="H377" s="19">
        <v>0.91</v>
      </c>
      <c r="I377" s="24">
        <f t="shared" si="25"/>
        <v>60732.921052630452</v>
      </c>
      <c r="J377" s="35"/>
      <c r="L377" s="17">
        <v>102</v>
      </c>
      <c r="M377" s="3"/>
    </row>
    <row r="378" spans="1:13" x14ac:dyDescent="0.2">
      <c r="A378" s="6">
        <f t="shared" si="24"/>
        <v>45705</v>
      </c>
      <c r="B378" s="1">
        <v>54</v>
      </c>
      <c r="C378" s="2" t="s">
        <v>14</v>
      </c>
      <c r="D378" s="31"/>
      <c r="E378" s="1"/>
      <c r="F378" s="12">
        <f t="shared" si="23"/>
        <v>66731.578947367176</v>
      </c>
      <c r="G378" s="31"/>
      <c r="H378" s="19">
        <v>0.90700000000000003</v>
      </c>
      <c r="I378" s="24">
        <f t="shared" si="25"/>
        <v>60525.54210526203</v>
      </c>
      <c r="J378" s="35"/>
      <c r="L378" s="17">
        <v>102</v>
      </c>
      <c r="M378" s="3"/>
    </row>
    <row r="379" spans="1:13" x14ac:dyDescent="0.2">
      <c r="A379" s="6">
        <f t="shared" si="24"/>
        <v>45706</v>
      </c>
      <c r="B379" s="1">
        <v>54</v>
      </c>
      <c r="C379" s="2" t="s">
        <v>15</v>
      </c>
      <c r="D379" s="31"/>
      <c r="E379" s="1"/>
      <c r="F379" s="12">
        <f t="shared" si="23"/>
        <v>66723.684210525069</v>
      </c>
      <c r="G379" s="31"/>
      <c r="H379" s="19">
        <v>0.90700000000000003</v>
      </c>
      <c r="I379" s="24">
        <f t="shared" si="25"/>
        <v>60518.381578946239</v>
      </c>
      <c r="J379" s="35"/>
      <c r="L379" s="17">
        <v>102</v>
      </c>
      <c r="M379" s="3"/>
    </row>
    <row r="380" spans="1:13" x14ac:dyDescent="0.2">
      <c r="A380" s="6">
        <f t="shared" si="24"/>
        <v>45707</v>
      </c>
      <c r="B380" s="1">
        <v>54</v>
      </c>
      <c r="C380" s="2" t="s">
        <v>16</v>
      </c>
      <c r="D380" s="31"/>
      <c r="E380" s="1"/>
      <c r="F380" s="12">
        <f t="shared" si="23"/>
        <v>66715.789473682962</v>
      </c>
      <c r="G380" s="31"/>
      <c r="H380" s="19">
        <v>0.90700000000000003</v>
      </c>
      <c r="I380" s="24">
        <f t="shared" si="25"/>
        <v>60511.221052630448</v>
      </c>
      <c r="J380" s="35"/>
      <c r="L380" s="17">
        <v>102</v>
      </c>
      <c r="M380" s="3"/>
    </row>
    <row r="381" spans="1:13" x14ac:dyDescent="0.2">
      <c r="A381" s="6">
        <f t="shared" si="24"/>
        <v>45708</v>
      </c>
      <c r="B381" s="1">
        <v>54</v>
      </c>
      <c r="C381" s="2" t="s">
        <v>17</v>
      </c>
      <c r="D381" s="31"/>
      <c r="E381" s="1"/>
      <c r="F381" s="12">
        <f t="shared" si="23"/>
        <v>66707.894736840855</v>
      </c>
      <c r="G381" s="31"/>
      <c r="H381" s="19">
        <v>0.90700000000000003</v>
      </c>
      <c r="I381" s="24">
        <f t="shared" si="25"/>
        <v>60504.060526314657</v>
      </c>
      <c r="J381" s="35"/>
      <c r="L381" s="17">
        <v>102</v>
      </c>
      <c r="M381" s="3"/>
    </row>
    <row r="382" spans="1:13" x14ac:dyDescent="0.2">
      <c r="A382" s="6">
        <f t="shared" si="24"/>
        <v>45709</v>
      </c>
      <c r="B382" s="1">
        <v>54</v>
      </c>
      <c r="C382" s="2" t="s">
        <v>18</v>
      </c>
      <c r="D382" s="31"/>
      <c r="E382" s="1"/>
      <c r="F382" s="12">
        <f t="shared" si="23"/>
        <v>66699.999999998749</v>
      </c>
      <c r="G382" s="31"/>
      <c r="H382" s="19">
        <v>0.90700000000000003</v>
      </c>
      <c r="I382" s="24">
        <f t="shared" si="25"/>
        <v>60496.899999998866</v>
      </c>
      <c r="J382" s="35"/>
      <c r="L382" s="17">
        <v>102</v>
      </c>
      <c r="M382" s="3"/>
    </row>
    <row r="383" spans="1:13" x14ac:dyDescent="0.2">
      <c r="A383" s="6">
        <f t="shared" si="24"/>
        <v>45710</v>
      </c>
      <c r="B383" s="1">
        <v>54</v>
      </c>
      <c r="C383" s="2" t="s">
        <v>19</v>
      </c>
      <c r="D383" s="31"/>
      <c r="E383" s="1"/>
      <c r="F383" s="12">
        <f t="shared" si="23"/>
        <v>66692.105263156642</v>
      </c>
      <c r="G383" s="31"/>
      <c r="H383" s="19">
        <v>0.90700000000000003</v>
      </c>
      <c r="I383" s="24">
        <f t="shared" si="25"/>
        <v>60489.739473683076</v>
      </c>
      <c r="J383" s="35"/>
      <c r="L383" s="17">
        <v>102</v>
      </c>
      <c r="M383" s="3"/>
    </row>
    <row r="384" spans="1:13" x14ac:dyDescent="0.2">
      <c r="A384" s="6">
        <f t="shared" si="24"/>
        <v>45711</v>
      </c>
      <c r="B384" s="1">
        <v>54</v>
      </c>
      <c r="C384" s="8" t="s">
        <v>20</v>
      </c>
      <c r="D384" s="31"/>
      <c r="E384" s="1"/>
      <c r="F384" s="12">
        <f t="shared" si="23"/>
        <v>66684.210526314535</v>
      </c>
      <c r="G384" s="31"/>
      <c r="H384" s="19">
        <v>0.90700000000000003</v>
      </c>
      <c r="I384" s="24">
        <f t="shared" si="25"/>
        <v>60482.578947367285</v>
      </c>
      <c r="J384" s="35"/>
      <c r="L384" s="17">
        <v>102</v>
      </c>
      <c r="M384" s="3"/>
    </row>
    <row r="385" spans="1:13" x14ac:dyDescent="0.2">
      <c r="A385" s="6">
        <f t="shared" si="24"/>
        <v>45712</v>
      </c>
      <c r="B385" s="1">
        <v>55</v>
      </c>
      <c r="C385" s="2" t="s">
        <v>14</v>
      </c>
      <c r="D385" s="31"/>
      <c r="E385" s="1"/>
      <c r="F385" s="12">
        <f t="shared" si="23"/>
        <v>66676.315789472428</v>
      </c>
      <c r="G385" s="31"/>
      <c r="H385" s="19">
        <v>0.90300000000000002</v>
      </c>
      <c r="I385" s="24">
        <f t="shared" si="25"/>
        <v>60208.713157893602</v>
      </c>
      <c r="J385" s="35"/>
      <c r="L385" s="17">
        <v>102</v>
      </c>
      <c r="M385" s="3"/>
    </row>
    <row r="386" spans="1:13" x14ac:dyDescent="0.2">
      <c r="A386" s="6">
        <f t="shared" si="24"/>
        <v>45713</v>
      </c>
      <c r="B386" s="1">
        <v>55</v>
      </c>
      <c r="C386" s="2" t="s">
        <v>15</v>
      </c>
      <c r="D386" s="31"/>
      <c r="E386" s="1"/>
      <c r="F386" s="12">
        <f t="shared" si="23"/>
        <v>66668.421052630321</v>
      </c>
      <c r="G386" s="31"/>
      <c r="H386" s="19">
        <v>0.90300000000000002</v>
      </c>
      <c r="I386" s="24">
        <f t="shared" si="25"/>
        <v>60201.58421052518</v>
      </c>
      <c r="J386" s="35"/>
      <c r="L386" s="17">
        <v>102</v>
      </c>
      <c r="M386" s="3"/>
    </row>
    <row r="387" spans="1:13" x14ac:dyDescent="0.2">
      <c r="A387" s="6">
        <f t="shared" si="24"/>
        <v>45714</v>
      </c>
      <c r="B387" s="1">
        <v>55</v>
      </c>
      <c r="C387" s="2" t="s">
        <v>16</v>
      </c>
      <c r="D387" s="31"/>
      <c r="E387" s="1"/>
      <c r="F387" s="12">
        <f t="shared" si="23"/>
        <v>66660.526315788215</v>
      </c>
      <c r="G387" s="31"/>
      <c r="H387" s="19">
        <v>0.90300000000000002</v>
      </c>
      <c r="I387" s="24">
        <f t="shared" si="25"/>
        <v>60194.455263156757</v>
      </c>
      <c r="J387" s="35"/>
      <c r="L387" s="17">
        <v>102</v>
      </c>
      <c r="M387" s="3"/>
    </row>
    <row r="388" spans="1:13" x14ac:dyDescent="0.2">
      <c r="A388" s="6">
        <f t="shared" si="24"/>
        <v>45715</v>
      </c>
      <c r="B388" s="1">
        <v>55</v>
      </c>
      <c r="C388" s="2" t="s">
        <v>17</v>
      </c>
      <c r="D388" s="31"/>
      <c r="E388" s="1"/>
      <c r="F388" s="12">
        <f t="shared" si="23"/>
        <v>66652.631578946108</v>
      </c>
      <c r="G388" s="31"/>
      <c r="H388" s="19">
        <v>0.90300000000000002</v>
      </c>
      <c r="I388" s="24">
        <f t="shared" si="25"/>
        <v>60187.326315788334</v>
      </c>
      <c r="J388" s="35"/>
      <c r="L388" s="17">
        <v>102</v>
      </c>
      <c r="M388" s="3"/>
    </row>
    <row r="389" spans="1:13" x14ac:dyDescent="0.2">
      <c r="A389" s="6">
        <f t="shared" si="24"/>
        <v>45716</v>
      </c>
      <c r="B389" s="1">
        <v>55</v>
      </c>
      <c r="C389" s="2" t="s">
        <v>18</v>
      </c>
      <c r="D389" s="31"/>
      <c r="E389" s="1"/>
      <c r="F389" s="12">
        <f t="shared" ref="F389:F452" si="26">F388-$O$2</f>
        <v>66644.736842104001</v>
      </c>
      <c r="G389" s="31"/>
      <c r="H389" s="19">
        <v>0.90300000000000002</v>
      </c>
      <c r="I389" s="24">
        <f t="shared" si="25"/>
        <v>60180.197368419911</v>
      </c>
      <c r="J389" s="35"/>
      <c r="L389" s="17">
        <v>102</v>
      </c>
      <c r="M389" s="3"/>
    </row>
    <row r="390" spans="1:13" x14ac:dyDescent="0.2">
      <c r="A390" s="6">
        <f t="shared" si="24"/>
        <v>45717</v>
      </c>
      <c r="B390" s="1">
        <v>55</v>
      </c>
      <c r="C390" s="2" t="s">
        <v>19</v>
      </c>
      <c r="D390" s="31"/>
      <c r="E390" s="1"/>
      <c r="F390" s="12">
        <f t="shared" si="26"/>
        <v>66636.842105261894</v>
      </c>
      <c r="G390" s="31"/>
      <c r="H390" s="19">
        <v>0.90300000000000002</v>
      </c>
      <c r="I390" s="24">
        <f t="shared" si="25"/>
        <v>60173.068421051496</v>
      </c>
      <c r="J390" s="35"/>
      <c r="L390" s="17">
        <v>102</v>
      </c>
      <c r="M390" s="3"/>
    </row>
    <row r="391" spans="1:13" x14ac:dyDescent="0.2">
      <c r="A391" s="6">
        <f t="shared" si="24"/>
        <v>45718</v>
      </c>
      <c r="B391" s="1">
        <v>55</v>
      </c>
      <c r="C391" s="8" t="s">
        <v>20</v>
      </c>
      <c r="D391" s="31"/>
      <c r="E391" s="1"/>
      <c r="F391" s="12">
        <f t="shared" si="26"/>
        <v>66628.947368419787</v>
      </c>
      <c r="G391" s="31"/>
      <c r="H391" s="19">
        <v>0.90300000000000002</v>
      </c>
      <c r="I391" s="24">
        <f t="shared" si="25"/>
        <v>60165.939473683073</v>
      </c>
      <c r="J391" s="35"/>
      <c r="L391" s="17">
        <v>102</v>
      </c>
      <c r="M391" s="3"/>
    </row>
    <row r="392" spans="1:13" x14ac:dyDescent="0.2">
      <c r="A392" s="6">
        <f t="shared" si="24"/>
        <v>45719</v>
      </c>
      <c r="B392" s="1">
        <v>56</v>
      </c>
      <c r="C392" s="2" t="s">
        <v>14</v>
      </c>
      <c r="D392" s="31"/>
      <c r="E392" s="1"/>
      <c r="F392" s="12">
        <f t="shared" si="26"/>
        <v>66621.052631577681</v>
      </c>
      <c r="G392" s="31"/>
      <c r="H392" s="19">
        <v>0.89900000000000002</v>
      </c>
      <c r="I392" s="24">
        <f t="shared" si="25"/>
        <v>59892.326315788334</v>
      </c>
      <c r="J392" s="35"/>
      <c r="L392" s="17">
        <v>102</v>
      </c>
      <c r="M392" s="3"/>
    </row>
    <row r="393" spans="1:13" x14ac:dyDescent="0.2">
      <c r="A393" s="6">
        <f t="shared" ref="A393:A456" si="27">A392+1</f>
        <v>45720</v>
      </c>
      <c r="B393" s="1">
        <v>56</v>
      </c>
      <c r="C393" s="2" t="s">
        <v>15</v>
      </c>
      <c r="D393" s="31"/>
      <c r="E393" s="1"/>
      <c r="F393" s="12">
        <f t="shared" si="26"/>
        <v>66613.157894735574</v>
      </c>
      <c r="G393" s="31"/>
      <c r="H393" s="19">
        <v>0.89900000000000002</v>
      </c>
      <c r="I393" s="24">
        <f t="shared" si="25"/>
        <v>59885.228947367279</v>
      </c>
      <c r="J393" s="35"/>
      <c r="L393" s="17">
        <v>102</v>
      </c>
      <c r="M393" s="3"/>
    </row>
    <row r="394" spans="1:13" x14ac:dyDescent="0.2">
      <c r="A394" s="6">
        <f t="shared" si="27"/>
        <v>45721</v>
      </c>
      <c r="B394" s="1">
        <v>56</v>
      </c>
      <c r="C394" s="2" t="s">
        <v>16</v>
      </c>
      <c r="D394" s="31"/>
      <c r="E394" s="1"/>
      <c r="F394" s="12">
        <f t="shared" si="26"/>
        <v>66605.263157893467</v>
      </c>
      <c r="G394" s="31"/>
      <c r="H394" s="19">
        <v>0.89900000000000002</v>
      </c>
      <c r="I394" s="24">
        <f t="shared" si="25"/>
        <v>59878.131578946231</v>
      </c>
      <c r="J394" s="35"/>
      <c r="L394" s="17">
        <v>102</v>
      </c>
      <c r="M394" s="3"/>
    </row>
    <row r="395" spans="1:13" x14ac:dyDescent="0.2">
      <c r="A395" s="6">
        <f t="shared" si="27"/>
        <v>45722</v>
      </c>
      <c r="B395" s="1">
        <v>56</v>
      </c>
      <c r="C395" s="2" t="s">
        <v>17</v>
      </c>
      <c r="D395" s="31"/>
      <c r="E395" s="1"/>
      <c r="F395" s="12">
        <f t="shared" si="26"/>
        <v>66597.36842105136</v>
      </c>
      <c r="G395" s="31"/>
      <c r="H395" s="19">
        <v>0.89900000000000002</v>
      </c>
      <c r="I395" s="24">
        <f t="shared" si="25"/>
        <v>59871.034210525177</v>
      </c>
      <c r="J395" s="35"/>
      <c r="L395" s="17">
        <v>102</v>
      </c>
      <c r="M395" s="3"/>
    </row>
    <row r="396" spans="1:13" x14ac:dyDescent="0.2">
      <c r="A396" s="6">
        <f t="shared" si="27"/>
        <v>45723</v>
      </c>
      <c r="B396" s="1">
        <v>56</v>
      </c>
      <c r="C396" s="2" t="s">
        <v>18</v>
      </c>
      <c r="D396" s="31"/>
      <c r="E396" s="1"/>
      <c r="F396" s="12">
        <f t="shared" si="26"/>
        <v>66589.473684209253</v>
      </c>
      <c r="G396" s="31"/>
      <c r="H396" s="19">
        <v>0.89900000000000002</v>
      </c>
      <c r="I396" s="24">
        <f t="shared" si="25"/>
        <v>59863.936842104122</v>
      </c>
      <c r="J396" s="35"/>
      <c r="L396" s="17">
        <v>102</v>
      </c>
      <c r="M396" s="3"/>
    </row>
    <row r="397" spans="1:13" x14ac:dyDescent="0.2">
      <c r="A397" s="6">
        <f t="shared" si="27"/>
        <v>45724</v>
      </c>
      <c r="B397" s="1">
        <v>56</v>
      </c>
      <c r="C397" s="2" t="s">
        <v>19</v>
      </c>
      <c r="D397" s="31"/>
      <c r="E397" s="1"/>
      <c r="F397" s="12">
        <f t="shared" si="26"/>
        <v>66581.578947367147</v>
      </c>
      <c r="G397" s="31"/>
      <c r="H397" s="19">
        <v>0.89900000000000002</v>
      </c>
      <c r="I397" s="24">
        <f t="shared" si="25"/>
        <v>59856.839473683067</v>
      </c>
      <c r="J397" s="35"/>
      <c r="L397" s="17">
        <v>102</v>
      </c>
      <c r="M397" s="3"/>
    </row>
    <row r="398" spans="1:13" x14ac:dyDescent="0.2">
      <c r="A398" s="6">
        <f t="shared" si="27"/>
        <v>45725</v>
      </c>
      <c r="B398" s="1">
        <v>56</v>
      </c>
      <c r="C398" s="8" t="s">
        <v>20</v>
      </c>
      <c r="D398" s="31"/>
      <c r="E398" s="1"/>
      <c r="F398" s="12">
        <f t="shared" si="26"/>
        <v>66573.68421052504</v>
      </c>
      <c r="G398" s="31"/>
      <c r="H398" s="19">
        <v>0.89900000000000002</v>
      </c>
      <c r="I398" s="24">
        <f t="shared" si="25"/>
        <v>59849.742105262012</v>
      </c>
      <c r="J398" s="35"/>
      <c r="L398" s="17">
        <v>102</v>
      </c>
      <c r="M398" s="3"/>
    </row>
    <row r="399" spans="1:13" x14ac:dyDescent="0.2">
      <c r="A399" s="6">
        <f t="shared" si="27"/>
        <v>45726</v>
      </c>
      <c r="B399" s="1">
        <v>57</v>
      </c>
      <c r="C399" s="2" t="s">
        <v>14</v>
      </c>
      <c r="D399" s="31"/>
      <c r="E399" s="1"/>
      <c r="F399" s="12">
        <f t="shared" si="26"/>
        <v>66565.789473682933</v>
      </c>
      <c r="G399" s="31"/>
      <c r="H399" s="19">
        <v>0.89500000000000002</v>
      </c>
      <c r="I399" s="24">
        <f t="shared" si="25"/>
        <v>59576.381578946224</v>
      </c>
      <c r="J399" s="35"/>
      <c r="L399" s="17">
        <v>102</v>
      </c>
      <c r="M399" s="3"/>
    </row>
    <row r="400" spans="1:13" x14ac:dyDescent="0.2">
      <c r="A400" s="6">
        <f t="shared" si="27"/>
        <v>45727</v>
      </c>
      <c r="B400" s="1">
        <v>57</v>
      </c>
      <c r="C400" s="2" t="s">
        <v>15</v>
      </c>
      <c r="D400" s="31"/>
      <c r="E400" s="1"/>
      <c r="F400" s="12">
        <f t="shared" si="26"/>
        <v>66557.894736840826</v>
      </c>
      <c r="G400" s="31"/>
      <c r="H400" s="19">
        <v>0.89500000000000002</v>
      </c>
      <c r="I400" s="24">
        <f t="shared" si="25"/>
        <v>59569.315789472537</v>
      </c>
      <c r="J400" s="35"/>
      <c r="L400" s="17">
        <v>102</v>
      </c>
      <c r="M400" s="3"/>
    </row>
    <row r="401" spans="1:13" x14ac:dyDescent="0.2">
      <c r="A401" s="6">
        <f t="shared" si="27"/>
        <v>45728</v>
      </c>
      <c r="B401" s="1">
        <v>57</v>
      </c>
      <c r="C401" s="2" t="s">
        <v>16</v>
      </c>
      <c r="D401" s="31"/>
      <c r="E401" s="1"/>
      <c r="F401" s="12">
        <f t="shared" si="26"/>
        <v>66549.999999998719</v>
      </c>
      <c r="G401" s="31"/>
      <c r="H401" s="19">
        <v>0.89500000000000002</v>
      </c>
      <c r="I401" s="24">
        <f t="shared" si="25"/>
        <v>59562.249999998858</v>
      </c>
      <c r="J401" s="35"/>
      <c r="L401" s="17">
        <v>102</v>
      </c>
      <c r="M401" s="3"/>
    </row>
    <row r="402" spans="1:13" x14ac:dyDescent="0.2">
      <c r="A402" s="6">
        <f t="shared" si="27"/>
        <v>45729</v>
      </c>
      <c r="B402" s="1">
        <v>57</v>
      </c>
      <c r="C402" s="2" t="s">
        <v>17</v>
      </c>
      <c r="D402" s="31"/>
      <c r="E402" s="1"/>
      <c r="F402" s="12">
        <f t="shared" si="26"/>
        <v>66542.105263156613</v>
      </c>
      <c r="G402" s="31"/>
      <c r="H402" s="19">
        <v>0.89500000000000002</v>
      </c>
      <c r="I402" s="24">
        <f t="shared" si="25"/>
        <v>59555.184210525171</v>
      </c>
      <c r="J402" s="35"/>
      <c r="L402" s="17">
        <v>102</v>
      </c>
      <c r="M402" s="3"/>
    </row>
    <row r="403" spans="1:13" x14ac:dyDescent="0.2">
      <c r="A403" s="6">
        <f t="shared" si="27"/>
        <v>45730</v>
      </c>
      <c r="B403" s="1">
        <v>57</v>
      </c>
      <c r="C403" s="2" t="s">
        <v>18</v>
      </c>
      <c r="D403" s="31"/>
      <c r="E403" s="1"/>
      <c r="F403" s="12">
        <f t="shared" si="26"/>
        <v>66534.210526314506</v>
      </c>
      <c r="G403" s="31"/>
      <c r="H403" s="19">
        <v>0.89500000000000002</v>
      </c>
      <c r="I403" s="24">
        <f t="shared" si="25"/>
        <v>59548.118421051484</v>
      </c>
      <c r="J403" s="35"/>
      <c r="L403" s="17">
        <v>102</v>
      </c>
      <c r="M403" s="3"/>
    </row>
    <row r="404" spans="1:13" x14ac:dyDescent="0.2">
      <c r="A404" s="6">
        <f t="shared" si="27"/>
        <v>45731</v>
      </c>
      <c r="B404" s="1">
        <v>57</v>
      </c>
      <c r="C404" s="2" t="s">
        <v>19</v>
      </c>
      <c r="D404" s="31"/>
      <c r="E404" s="1"/>
      <c r="F404" s="12">
        <f t="shared" si="26"/>
        <v>66526.315789472399</v>
      </c>
      <c r="G404" s="31"/>
      <c r="H404" s="19">
        <v>0.89500000000000002</v>
      </c>
      <c r="I404" s="24">
        <f t="shared" si="25"/>
        <v>59541.052631577797</v>
      </c>
      <c r="J404" s="35"/>
      <c r="L404" s="17">
        <v>102</v>
      </c>
      <c r="M404" s="3"/>
    </row>
    <row r="405" spans="1:13" x14ac:dyDescent="0.2">
      <c r="A405" s="6">
        <f t="shared" si="27"/>
        <v>45732</v>
      </c>
      <c r="B405" s="1">
        <v>57</v>
      </c>
      <c r="C405" s="8" t="s">
        <v>20</v>
      </c>
      <c r="D405" s="31"/>
      <c r="E405" s="1"/>
      <c r="F405" s="12">
        <f t="shared" si="26"/>
        <v>66518.421052630292</v>
      </c>
      <c r="G405" s="31"/>
      <c r="H405" s="19">
        <v>0.89500000000000002</v>
      </c>
      <c r="I405" s="24">
        <f t="shared" si="25"/>
        <v>59533.98684210411</v>
      </c>
      <c r="J405" s="35"/>
      <c r="L405" s="17">
        <v>102</v>
      </c>
      <c r="M405" s="3"/>
    </row>
    <row r="406" spans="1:13" x14ac:dyDescent="0.2">
      <c r="A406" s="6">
        <f t="shared" si="27"/>
        <v>45733</v>
      </c>
      <c r="B406" s="1">
        <v>58</v>
      </c>
      <c r="C406" s="2" t="s">
        <v>14</v>
      </c>
      <c r="D406" s="31"/>
      <c r="E406" s="1"/>
      <c r="F406" s="12">
        <f t="shared" si="26"/>
        <v>66510.526315788185</v>
      </c>
      <c r="G406" s="31"/>
      <c r="H406" s="19">
        <v>0.89100000000000001</v>
      </c>
      <c r="I406" s="24">
        <f t="shared" si="25"/>
        <v>59260.878947367273</v>
      </c>
      <c r="J406" s="35"/>
      <c r="L406" s="17">
        <v>102</v>
      </c>
      <c r="M406" s="3"/>
    </row>
    <row r="407" spans="1:13" x14ac:dyDescent="0.2">
      <c r="A407" s="6">
        <f t="shared" si="27"/>
        <v>45734</v>
      </c>
      <c r="B407" s="1">
        <v>58</v>
      </c>
      <c r="C407" s="2" t="s">
        <v>15</v>
      </c>
      <c r="D407" s="31"/>
      <c r="E407" s="1"/>
      <c r="F407" s="12">
        <f t="shared" si="26"/>
        <v>66502.631578946079</v>
      </c>
      <c r="G407" s="31"/>
      <c r="H407" s="19">
        <v>0.89100000000000001</v>
      </c>
      <c r="I407" s="24">
        <f t="shared" si="25"/>
        <v>59253.844736840954</v>
      </c>
      <c r="J407" s="35"/>
      <c r="L407" s="17">
        <v>102</v>
      </c>
      <c r="M407" s="3"/>
    </row>
    <row r="408" spans="1:13" x14ac:dyDescent="0.2">
      <c r="A408" s="6">
        <f t="shared" si="27"/>
        <v>45735</v>
      </c>
      <c r="B408" s="1">
        <v>58</v>
      </c>
      <c r="C408" s="2" t="s">
        <v>16</v>
      </c>
      <c r="D408" s="31"/>
      <c r="E408" s="1"/>
      <c r="F408" s="12">
        <f t="shared" si="26"/>
        <v>66494.736842103972</v>
      </c>
      <c r="G408" s="31"/>
      <c r="H408" s="19">
        <v>0.89100000000000001</v>
      </c>
      <c r="I408" s="24">
        <f t="shared" si="25"/>
        <v>59246.810526314643</v>
      </c>
      <c r="J408" s="35"/>
      <c r="L408" s="17">
        <v>102</v>
      </c>
      <c r="M408" s="3"/>
    </row>
    <row r="409" spans="1:13" x14ac:dyDescent="0.2">
      <c r="A409" s="6">
        <f t="shared" si="27"/>
        <v>45736</v>
      </c>
      <c r="B409" s="1">
        <v>58</v>
      </c>
      <c r="C409" s="2" t="s">
        <v>17</v>
      </c>
      <c r="D409" s="31"/>
      <c r="E409" s="1"/>
      <c r="F409" s="12">
        <f t="shared" si="26"/>
        <v>66486.842105261865</v>
      </c>
      <c r="G409" s="31"/>
      <c r="H409" s="19">
        <v>0.89100000000000001</v>
      </c>
      <c r="I409" s="24">
        <f t="shared" si="25"/>
        <v>59239.776315788324</v>
      </c>
      <c r="J409" s="35"/>
      <c r="L409" s="17">
        <v>102</v>
      </c>
      <c r="M409" s="3"/>
    </row>
    <row r="410" spans="1:13" x14ac:dyDescent="0.2">
      <c r="A410" s="6">
        <f t="shared" si="27"/>
        <v>45737</v>
      </c>
      <c r="B410" s="1">
        <v>58</v>
      </c>
      <c r="C410" s="2" t="s">
        <v>18</v>
      </c>
      <c r="D410" s="31"/>
      <c r="E410" s="1"/>
      <c r="F410" s="12">
        <f t="shared" si="26"/>
        <v>66478.947368419758</v>
      </c>
      <c r="G410" s="31"/>
      <c r="H410" s="19">
        <v>0.89100000000000001</v>
      </c>
      <c r="I410" s="24">
        <f t="shared" si="25"/>
        <v>59232.742105262005</v>
      </c>
      <c r="J410" s="35"/>
      <c r="L410" s="17">
        <v>102</v>
      </c>
      <c r="M410" s="3"/>
    </row>
    <row r="411" spans="1:13" x14ac:dyDescent="0.2">
      <c r="A411" s="6">
        <f t="shared" si="27"/>
        <v>45738</v>
      </c>
      <c r="B411" s="1">
        <v>58</v>
      </c>
      <c r="C411" s="2" t="s">
        <v>19</v>
      </c>
      <c r="D411" s="31"/>
      <c r="E411" s="1"/>
      <c r="F411" s="12">
        <f t="shared" si="26"/>
        <v>66471.052631577651</v>
      </c>
      <c r="G411" s="31"/>
      <c r="H411" s="19">
        <v>0.89100000000000001</v>
      </c>
      <c r="I411" s="24">
        <f t="shared" si="25"/>
        <v>59225.707894735686</v>
      </c>
      <c r="J411" s="35"/>
      <c r="L411" s="17">
        <v>102</v>
      </c>
      <c r="M411" s="3"/>
    </row>
    <row r="412" spans="1:13" x14ac:dyDescent="0.2">
      <c r="A412" s="6">
        <f t="shared" si="27"/>
        <v>45739</v>
      </c>
      <c r="B412" s="1">
        <v>58</v>
      </c>
      <c r="C412" s="8" t="s">
        <v>20</v>
      </c>
      <c r="D412" s="31"/>
      <c r="E412" s="1"/>
      <c r="F412" s="12">
        <f t="shared" si="26"/>
        <v>66463.157894735545</v>
      </c>
      <c r="G412" s="31"/>
      <c r="H412" s="19">
        <v>0.89100000000000001</v>
      </c>
      <c r="I412" s="24">
        <f t="shared" si="25"/>
        <v>59218.673684209374</v>
      </c>
      <c r="J412" s="35"/>
      <c r="L412" s="17">
        <v>102</v>
      </c>
      <c r="M412" s="3"/>
    </row>
    <row r="413" spans="1:13" x14ac:dyDescent="0.2">
      <c r="A413" s="6">
        <f t="shared" si="27"/>
        <v>45740</v>
      </c>
      <c r="B413" s="1">
        <v>59</v>
      </c>
      <c r="C413" s="2" t="s">
        <v>14</v>
      </c>
      <c r="D413" s="31"/>
      <c r="E413" s="1"/>
      <c r="F413" s="12">
        <f t="shared" si="26"/>
        <v>66455.263157893438</v>
      </c>
      <c r="G413" s="31"/>
      <c r="H413" s="19">
        <v>0.88600000000000001</v>
      </c>
      <c r="I413" s="24">
        <f t="shared" si="25"/>
        <v>58879.363157893589</v>
      </c>
      <c r="J413" s="35"/>
      <c r="L413" s="17">
        <v>102</v>
      </c>
      <c r="M413" s="3"/>
    </row>
    <row r="414" spans="1:13" x14ac:dyDescent="0.2">
      <c r="A414" s="6">
        <f t="shared" si="27"/>
        <v>45741</v>
      </c>
      <c r="B414" s="1">
        <v>59</v>
      </c>
      <c r="C414" s="2" t="s">
        <v>15</v>
      </c>
      <c r="D414" s="31"/>
      <c r="E414" s="1"/>
      <c r="F414" s="12">
        <f t="shared" si="26"/>
        <v>66447.368421051331</v>
      </c>
      <c r="G414" s="31"/>
      <c r="H414" s="19">
        <v>0.88600000000000001</v>
      </c>
      <c r="I414" s="24">
        <f t="shared" si="25"/>
        <v>58872.368421051477</v>
      </c>
      <c r="J414" s="35"/>
      <c r="L414" s="17">
        <v>102</v>
      </c>
      <c r="M414" s="3"/>
    </row>
    <row r="415" spans="1:13" x14ac:dyDescent="0.2">
      <c r="A415" s="6">
        <f t="shared" si="27"/>
        <v>45742</v>
      </c>
      <c r="B415" s="1">
        <v>59</v>
      </c>
      <c r="C415" s="2" t="s">
        <v>16</v>
      </c>
      <c r="D415" s="31"/>
      <c r="E415" s="1"/>
      <c r="F415" s="12">
        <f t="shared" si="26"/>
        <v>66439.473684209224</v>
      </c>
      <c r="G415" s="31"/>
      <c r="H415" s="19">
        <v>0.88600000000000001</v>
      </c>
      <c r="I415" s="24">
        <f t="shared" si="25"/>
        <v>58865.373684209371</v>
      </c>
      <c r="J415" s="35"/>
      <c r="L415" s="17">
        <v>102</v>
      </c>
      <c r="M415" s="3"/>
    </row>
    <row r="416" spans="1:13" x14ac:dyDescent="0.2">
      <c r="A416" s="6">
        <f t="shared" si="27"/>
        <v>45743</v>
      </c>
      <c r="B416" s="1">
        <v>59</v>
      </c>
      <c r="C416" s="2" t="s">
        <v>17</v>
      </c>
      <c r="D416" s="31"/>
      <c r="E416" s="1"/>
      <c r="F416" s="12">
        <f t="shared" si="26"/>
        <v>66431.578947367118</v>
      </c>
      <c r="G416" s="31"/>
      <c r="H416" s="19">
        <v>0.88600000000000001</v>
      </c>
      <c r="I416" s="24">
        <f t="shared" si="25"/>
        <v>58858.378947367266</v>
      </c>
      <c r="J416" s="35"/>
      <c r="L416" s="17">
        <v>102</v>
      </c>
      <c r="M416" s="3"/>
    </row>
    <row r="417" spans="1:13" x14ac:dyDescent="0.2">
      <c r="A417" s="6">
        <f t="shared" si="27"/>
        <v>45744</v>
      </c>
      <c r="B417" s="1">
        <v>59</v>
      </c>
      <c r="C417" s="2" t="s">
        <v>18</v>
      </c>
      <c r="D417" s="31"/>
      <c r="E417" s="1"/>
      <c r="F417" s="12">
        <f t="shared" si="26"/>
        <v>66423.684210525011</v>
      </c>
      <c r="G417" s="31"/>
      <c r="H417" s="19">
        <v>0.88600000000000001</v>
      </c>
      <c r="I417" s="24">
        <f t="shared" si="25"/>
        <v>58851.384210525161</v>
      </c>
      <c r="J417" s="35"/>
      <c r="L417" s="17">
        <v>102</v>
      </c>
      <c r="M417" s="3"/>
    </row>
    <row r="418" spans="1:13" x14ac:dyDescent="0.2">
      <c r="A418" s="6">
        <f t="shared" si="27"/>
        <v>45745</v>
      </c>
      <c r="B418" s="1">
        <v>59</v>
      </c>
      <c r="C418" s="2" t="s">
        <v>19</v>
      </c>
      <c r="D418" s="31"/>
      <c r="E418" s="1"/>
      <c r="F418" s="12">
        <f t="shared" si="26"/>
        <v>66415.789473682904</v>
      </c>
      <c r="G418" s="31"/>
      <c r="H418" s="19">
        <v>0.88600000000000001</v>
      </c>
      <c r="I418" s="24">
        <f t="shared" si="25"/>
        <v>58844.389473683055</v>
      </c>
      <c r="J418" s="35"/>
      <c r="L418" s="17">
        <v>102</v>
      </c>
      <c r="M418" s="3"/>
    </row>
    <row r="419" spans="1:13" x14ac:dyDescent="0.2">
      <c r="A419" s="6">
        <f t="shared" si="27"/>
        <v>45746</v>
      </c>
      <c r="B419" s="1">
        <v>59</v>
      </c>
      <c r="C419" s="8" t="s">
        <v>20</v>
      </c>
      <c r="D419" s="31"/>
      <c r="E419" s="1"/>
      <c r="F419" s="12">
        <f t="shared" si="26"/>
        <v>66407.894736840797</v>
      </c>
      <c r="G419" s="31"/>
      <c r="H419" s="19">
        <v>0.88600000000000001</v>
      </c>
      <c r="I419" s="24">
        <f t="shared" si="25"/>
        <v>58837.39473684095</v>
      </c>
      <c r="J419" s="35"/>
      <c r="L419" s="17">
        <v>102</v>
      </c>
      <c r="M419" s="3"/>
    </row>
    <row r="420" spans="1:13" x14ac:dyDescent="0.2">
      <c r="A420" s="6">
        <f t="shared" si="27"/>
        <v>45747</v>
      </c>
      <c r="B420" s="1">
        <v>60</v>
      </c>
      <c r="C420" s="2" t="s">
        <v>14</v>
      </c>
      <c r="D420" s="31"/>
      <c r="E420" s="1"/>
      <c r="F420" s="12">
        <f t="shared" si="26"/>
        <v>66399.99999999869</v>
      </c>
      <c r="G420" s="31"/>
      <c r="H420" s="19">
        <v>0.88200000000000001</v>
      </c>
      <c r="I420" s="24">
        <f t="shared" si="25"/>
        <v>58564.799999998846</v>
      </c>
      <c r="J420" s="35"/>
      <c r="L420" s="17">
        <v>102</v>
      </c>
      <c r="M420" s="3"/>
    </row>
    <row r="421" spans="1:13" x14ac:dyDescent="0.2">
      <c r="A421" s="6">
        <f t="shared" si="27"/>
        <v>45748</v>
      </c>
      <c r="B421" s="1">
        <v>60</v>
      </c>
      <c r="C421" s="2" t="s">
        <v>15</v>
      </c>
      <c r="D421" s="31"/>
      <c r="E421" s="1"/>
      <c r="F421" s="12">
        <f t="shared" si="26"/>
        <v>66392.105263156584</v>
      </c>
      <c r="G421" s="31"/>
      <c r="H421" s="19">
        <v>0.88200000000000001</v>
      </c>
      <c r="I421" s="24">
        <f t="shared" si="25"/>
        <v>58557.836842104109</v>
      </c>
      <c r="J421" s="35"/>
      <c r="L421" s="17">
        <v>102</v>
      </c>
      <c r="M421" s="3"/>
    </row>
    <row r="422" spans="1:13" x14ac:dyDescent="0.2">
      <c r="A422" s="6">
        <f t="shared" si="27"/>
        <v>45749</v>
      </c>
      <c r="B422" s="1">
        <v>60</v>
      </c>
      <c r="C422" s="2" t="s">
        <v>16</v>
      </c>
      <c r="D422" s="31"/>
      <c r="E422" s="1"/>
      <c r="F422" s="12">
        <f t="shared" si="26"/>
        <v>66384.210526314477</v>
      </c>
      <c r="G422" s="31"/>
      <c r="H422" s="19">
        <v>0.88200000000000001</v>
      </c>
      <c r="I422" s="24">
        <f t="shared" ref="I422:I485" si="28">F422*H422</f>
        <v>58550.873684209371</v>
      </c>
      <c r="J422" s="35"/>
      <c r="L422" s="17">
        <v>102</v>
      </c>
      <c r="M422" s="3"/>
    </row>
    <row r="423" spans="1:13" x14ac:dyDescent="0.2">
      <c r="A423" s="6">
        <f t="shared" si="27"/>
        <v>45750</v>
      </c>
      <c r="B423" s="1">
        <v>60</v>
      </c>
      <c r="C423" s="2" t="s">
        <v>17</v>
      </c>
      <c r="D423" s="31"/>
      <c r="E423" s="1"/>
      <c r="F423" s="12">
        <f t="shared" si="26"/>
        <v>66376.31578947237</v>
      </c>
      <c r="G423" s="31"/>
      <c r="H423" s="19">
        <v>0.88200000000000001</v>
      </c>
      <c r="I423" s="24">
        <f t="shared" si="28"/>
        <v>58543.910526314634</v>
      </c>
      <c r="J423" s="35"/>
      <c r="L423" s="17">
        <v>102</v>
      </c>
      <c r="M423" s="3"/>
    </row>
    <row r="424" spans="1:13" x14ac:dyDescent="0.2">
      <c r="A424" s="6">
        <f t="shared" si="27"/>
        <v>45751</v>
      </c>
      <c r="B424" s="1">
        <v>60</v>
      </c>
      <c r="C424" s="2" t="s">
        <v>18</v>
      </c>
      <c r="D424" s="31"/>
      <c r="E424" s="1"/>
      <c r="F424" s="12">
        <f t="shared" si="26"/>
        <v>66368.421052630263</v>
      </c>
      <c r="G424" s="31"/>
      <c r="H424" s="19">
        <v>0.88200000000000001</v>
      </c>
      <c r="I424" s="24">
        <f t="shared" si="28"/>
        <v>58536.947368419889</v>
      </c>
      <c r="J424" s="35"/>
      <c r="L424" s="17">
        <v>102</v>
      </c>
      <c r="M424" s="3"/>
    </row>
    <row r="425" spans="1:13" x14ac:dyDescent="0.2">
      <c r="A425" s="6">
        <f t="shared" si="27"/>
        <v>45752</v>
      </c>
      <c r="B425" s="1">
        <v>60</v>
      </c>
      <c r="C425" s="2" t="s">
        <v>19</v>
      </c>
      <c r="D425" s="31"/>
      <c r="E425" s="1"/>
      <c r="F425" s="12">
        <f t="shared" si="26"/>
        <v>66360.526315788156</v>
      </c>
      <c r="G425" s="31"/>
      <c r="H425" s="19">
        <v>0.88200000000000001</v>
      </c>
      <c r="I425" s="24">
        <f t="shared" si="28"/>
        <v>58529.984210525152</v>
      </c>
      <c r="J425" s="35"/>
      <c r="L425" s="17">
        <v>102</v>
      </c>
      <c r="M425" s="3"/>
    </row>
    <row r="426" spans="1:13" x14ac:dyDescent="0.2">
      <c r="A426" s="6">
        <f t="shared" si="27"/>
        <v>45753</v>
      </c>
      <c r="B426" s="1">
        <v>60</v>
      </c>
      <c r="C426" s="8" t="s">
        <v>20</v>
      </c>
      <c r="D426" s="31"/>
      <c r="E426" s="1"/>
      <c r="F426" s="12">
        <f t="shared" si="26"/>
        <v>66352.63157894605</v>
      </c>
      <c r="G426" s="31"/>
      <c r="H426" s="19">
        <v>0.88200000000000001</v>
      </c>
      <c r="I426" s="24">
        <f t="shared" si="28"/>
        <v>58523.021052630414</v>
      </c>
      <c r="J426" s="35"/>
      <c r="L426" s="17">
        <v>102</v>
      </c>
      <c r="M426" s="3"/>
    </row>
    <row r="427" spans="1:13" x14ac:dyDescent="0.2">
      <c r="A427" s="6">
        <f t="shared" si="27"/>
        <v>45754</v>
      </c>
      <c r="B427" s="1">
        <v>61</v>
      </c>
      <c r="C427" s="2" t="s">
        <v>14</v>
      </c>
      <c r="D427" s="31"/>
      <c r="E427" s="1"/>
      <c r="F427" s="12">
        <f t="shared" si="26"/>
        <v>66344.736842103943</v>
      </c>
      <c r="G427" s="31"/>
      <c r="H427" s="19">
        <v>0.877</v>
      </c>
      <c r="I427" s="24">
        <f t="shared" si="28"/>
        <v>58184.334210525158</v>
      </c>
      <c r="J427" s="35"/>
      <c r="L427" s="17">
        <v>102</v>
      </c>
      <c r="M427" s="3"/>
    </row>
    <row r="428" spans="1:13" x14ac:dyDescent="0.2">
      <c r="A428" s="6">
        <f t="shared" si="27"/>
        <v>45755</v>
      </c>
      <c r="B428" s="1">
        <v>61</v>
      </c>
      <c r="C428" s="2" t="s">
        <v>15</v>
      </c>
      <c r="D428" s="31"/>
      <c r="E428" s="1"/>
      <c r="F428" s="12">
        <f t="shared" si="26"/>
        <v>66336.842105261836</v>
      </c>
      <c r="G428" s="31"/>
      <c r="H428" s="19">
        <v>0.877</v>
      </c>
      <c r="I428" s="24">
        <f t="shared" si="28"/>
        <v>58177.410526314634</v>
      </c>
      <c r="J428" s="35"/>
      <c r="L428" s="17">
        <v>102</v>
      </c>
      <c r="M428" s="3"/>
    </row>
    <row r="429" spans="1:13" x14ac:dyDescent="0.2">
      <c r="A429" s="6">
        <f t="shared" si="27"/>
        <v>45756</v>
      </c>
      <c r="B429" s="1">
        <v>61</v>
      </c>
      <c r="C429" s="2" t="s">
        <v>16</v>
      </c>
      <c r="D429" s="31"/>
      <c r="E429" s="1"/>
      <c r="F429" s="12">
        <f t="shared" si="26"/>
        <v>66328.947368419729</v>
      </c>
      <c r="G429" s="31"/>
      <c r="H429" s="19">
        <v>0.877</v>
      </c>
      <c r="I429" s="24">
        <f t="shared" si="28"/>
        <v>58170.486842104103</v>
      </c>
      <c r="J429" s="35"/>
      <c r="L429" s="17">
        <v>102</v>
      </c>
      <c r="M429" s="3"/>
    </row>
    <row r="430" spans="1:13" x14ac:dyDescent="0.2">
      <c r="A430" s="6">
        <f t="shared" si="27"/>
        <v>45757</v>
      </c>
      <c r="B430" s="1">
        <v>61</v>
      </c>
      <c r="C430" s="2" t="s">
        <v>17</v>
      </c>
      <c r="D430" s="31"/>
      <c r="E430" s="1"/>
      <c r="F430" s="12">
        <f t="shared" si="26"/>
        <v>66321.052631577622</v>
      </c>
      <c r="G430" s="31"/>
      <c r="H430" s="19">
        <v>0.877</v>
      </c>
      <c r="I430" s="24">
        <f t="shared" si="28"/>
        <v>58163.563157893572</v>
      </c>
      <c r="J430" s="35"/>
      <c r="L430" s="17">
        <v>102</v>
      </c>
      <c r="M430" s="3"/>
    </row>
    <row r="431" spans="1:13" x14ac:dyDescent="0.2">
      <c r="A431" s="6">
        <f t="shared" si="27"/>
        <v>45758</v>
      </c>
      <c r="B431" s="1">
        <v>61</v>
      </c>
      <c r="C431" s="2" t="s">
        <v>18</v>
      </c>
      <c r="D431" s="31"/>
      <c r="E431" s="1"/>
      <c r="F431" s="12">
        <f t="shared" si="26"/>
        <v>66313.157894735516</v>
      </c>
      <c r="G431" s="31"/>
      <c r="H431" s="19">
        <v>0.877</v>
      </c>
      <c r="I431" s="24">
        <f t="shared" si="28"/>
        <v>58156.639473683048</v>
      </c>
      <c r="J431" s="35"/>
      <c r="L431" s="17">
        <v>102</v>
      </c>
      <c r="M431" s="3"/>
    </row>
    <row r="432" spans="1:13" x14ac:dyDescent="0.2">
      <c r="A432" s="6">
        <f t="shared" si="27"/>
        <v>45759</v>
      </c>
      <c r="B432" s="1">
        <v>61</v>
      </c>
      <c r="C432" s="2" t="s">
        <v>19</v>
      </c>
      <c r="D432" s="31"/>
      <c r="E432" s="1"/>
      <c r="F432" s="12">
        <f t="shared" si="26"/>
        <v>66305.263157893409</v>
      </c>
      <c r="G432" s="31"/>
      <c r="H432" s="19">
        <v>0.877</v>
      </c>
      <c r="I432" s="24">
        <f t="shared" si="28"/>
        <v>58149.715789472517</v>
      </c>
      <c r="J432" s="35"/>
      <c r="L432" s="17">
        <v>102</v>
      </c>
      <c r="M432" s="3"/>
    </row>
    <row r="433" spans="1:13" x14ac:dyDescent="0.2">
      <c r="A433" s="6">
        <f t="shared" si="27"/>
        <v>45760</v>
      </c>
      <c r="B433" s="1">
        <v>61</v>
      </c>
      <c r="C433" s="8" t="s">
        <v>20</v>
      </c>
      <c r="D433" s="31"/>
      <c r="E433" s="1"/>
      <c r="F433" s="12">
        <f t="shared" si="26"/>
        <v>66297.368421051302</v>
      </c>
      <c r="G433" s="31"/>
      <c r="H433" s="19">
        <v>0.877</v>
      </c>
      <c r="I433" s="24">
        <f t="shared" si="28"/>
        <v>58142.792105261993</v>
      </c>
      <c r="J433" s="35"/>
      <c r="L433" s="17">
        <v>102</v>
      </c>
      <c r="M433" s="3"/>
    </row>
    <row r="434" spans="1:13" x14ac:dyDescent="0.2">
      <c r="A434" s="6">
        <f t="shared" si="27"/>
        <v>45761</v>
      </c>
      <c r="B434" s="1">
        <v>62</v>
      </c>
      <c r="C434" s="2" t="s">
        <v>14</v>
      </c>
      <c r="D434" s="31"/>
      <c r="E434" s="1"/>
      <c r="F434" s="12">
        <f t="shared" si="26"/>
        <v>66289.473684209195</v>
      </c>
      <c r="G434" s="31"/>
      <c r="H434" s="19">
        <v>0.872</v>
      </c>
      <c r="I434" s="24">
        <f t="shared" si="28"/>
        <v>57804.421052630416</v>
      </c>
      <c r="J434" s="35"/>
      <c r="L434" s="17">
        <v>101</v>
      </c>
      <c r="M434" s="3"/>
    </row>
    <row r="435" spans="1:13" x14ac:dyDescent="0.2">
      <c r="A435" s="6">
        <f t="shared" si="27"/>
        <v>45762</v>
      </c>
      <c r="B435" s="1">
        <v>62</v>
      </c>
      <c r="C435" s="2" t="s">
        <v>15</v>
      </c>
      <c r="D435" s="31"/>
      <c r="E435" s="1"/>
      <c r="F435" s="12">
        <f t="shared" si="26"/>
        <v>66281.578947367088</v>
      </c>
      <c r="G435" s="31"/>
      <c r="H435" s="19">
        <v>0.872</v>
      </c>
      <c r="I435" s="24">
        <f t="shared" si="28"/>
        <v>57797.536842104098</v>
      </c>
      <c r="J435" s="35"/>
      <c r="L435" s="17">
        <v>101</v>
      </c>
      <c r="M435" s="3"/>
    </row>
    <row r="436" spans="1:13" x14ac:dyDescent="0.2">
      <c r="A436" s="6">
        <f t="shared" si="27"/>
        <v>45763</v>
      </c>
      <c r="B436" s="1">
        <v>62</v>
      </c>
      <c r="C436" s="2" t="s">
        <v>16</v>
      </c>
      <c r="D436" s="31"/>
      <c r="E436" s="1"/>
      <c r="F436" s="12">
        <f t="shared" si="26"/>
        <v>66273.684210524982</v>
      </c>
      <c r="G436" s="31"/>
      <c r="H436" s="19">
        <v>0.872</v>
      </c>
      <c r="I436" s="24">
        <f t="shared" si="28"/>
        <v>57790.652631577781</v>
      </c>
      <c r="J436" s="35"/>
      <c r="L436" s="17">
        <v>101</v>
      </c>
      <c r="M436" s="3"/>
    </row>
    <row r="437" spans="1:13" x14ac:dyDescent="0.2">
      <c r="A437" s="6">
        <f t="shared" si="27"/>
        <v>45764</v>
      </c>
      <c r="B437" s="1">
        <v>62</v>
      </c>
      <c r="C437" s="2" t="s">
        <v>17</v>
      </c>
      <c r="D437" s="31"/>
      <c r="E437" s="1"/>
      <c r="F437" s="12">
        <f t="shared" si="26"/>
        <v>66265.789473682875</v>
      </c>
      <c r="G437" s="31"/>
      <c r="H437" s="19">
        <v>0.872</v>
      </c>
      <c r="I437" s="24">
        <f t="shared" si="28"/>
        <v>57783.768421051464</v>
      </c>
      <c r="J437" s="35"/>
      <c r="L437" s="17">
        <v>101</v>
      </c>
      <c r="M437" s="3"/>
    </row>
    <row r="438" spans="1:13" x14ac:dyDescent="0.2">
      <c r="A438" s="6">
        <f t="shared" si="27"/>
        <v>45765</v>
      </c>
      <c r="B438" s="1">
        <v>62</v>
      </c>
      <c r="C438" s="2" t="s">
        <v>18</v>
      </c>
      <c r="D438" s="31"/>
      <c r="E438" s="1"/>
      <c r="F438" s="12">
        <f t="shared" si="26"/>
        <v>66257.894736840768</v>
      </c>
      <c r="G438" s="31"/>
      <c r="H438" s="19">
        <v>0.872</v>
      </c>
      <c r="I438" s="24">
        <f t="shared" si="28"/>
        <v>57776.884210525146</v>
      </c>
      <c r="J438" s="35"/>
      <c r="L438" s="17">
        <v>101</v>
      </c>
      <c r="M438" s="3"/>
    </row>
    <row r="439" spans="1:13" x14ac:dyDescent="0.2">
      <c r="A439" s="6">
        <f t="shared" si="27"/>
        <v>45766</v>
      </c>
      <c r="B439" s="1">
        <v>62</v>
      </c>
      <c r="C439" s="2" t="s">
        <v>19</v>
      </c>
      <c r="D439" s="31"/>
      <c r="E439" s="1"/>
      <c r="F439" s="12">
        <f t="shared" si="26"/>
        <v>66249.999999998661</v>
      </c>
      <c r="G439" s="31"/>
      <c r="H439" s="19">
        <v>0.872</v>
      </c>
      <c r="I439" s="24">
        <f t="shared" si="28"/>
        <v>57769.999999998836</v>
      </c>
      <c r="J439" s="35"/>
      <c r="L439" s="17">
        <v>101</v>
      </c>
      <c r="M439" s="3"/>
    </row>
    <row r="440" spans="1:13" x14ac:dyDescent="0.2">
      <c r="A440" s="6">
        <f t="shared" si="27"/>
        <v>45767</v>
      </c>
      <c r="B440" s="1">
        <v>62</v>
      </c>
      <c r="C440" s="8" t="s">
        <v>20</v>
      </c>
      <c r="D440" s="31"/>
      <c r="E440" s="1"/>
      <c r="F440" s="12">
        <f t="shared" si="26"/>
        <v>66242.105263156554</v>
      </c>
      <c r="G440" s="31"/>
      <c r="H440" s="19">
        <v>0.872</v>
      </c>
      <c r="I440" s="24">
        <f t="shared" si="28"/>
        <v>57763.115789472518</v>
      </c>
      <c r="J440" s="35"/>
      <c r="L440" s="17">
        <v>101</v>
      </c>
      <c r="M440" s="3"/>
    </row>
    <row r="441" spans="1:13" x14ac:dyDescent="0.2">
      <c r="A441" s="6">
        <f t="shared" si="27"/>
        <v>45768</v>
      </c>
      <c r="B441" s="1">
        <v>63</v>
      </c>
      <c r="C441" s="2" t="s">
        <v>14</v>
      </c>
      <c r="D441" s="31"/>
      <c r="E441" s="1"/>
      <c r="F441" s="12">
        <f t="shared" si="26"/>
        <v>66234.210526314448</v>
      </c>
      <c r="G441" s="31"/>
      <c r="H441" s="19">
        <v>0.86699999999999999</v>
      </c>
      <c r="I441" s="24">
        <f t="shared" si="28"/>
        <v>57425.060526314628</v>
      </c>
      <c r="J441" s="35"/>
      <c r="L441" s="17">
        <v>101</v>
      </c>
      <c r="M441" s="3"/>
    </row>
    <row r="442" spans="1:13" x14ac:dyDescent="0.2">
      <c r="A442" s="6">
        <f t="shared" si="27"/>
        <v>45769</v>
      </c>
      <c r="B442" s="1">
        <v>63</v>
      </c>
      <c r="C442" s="2" t="s">
        <v>15</v>
      </c>
      <c r="D442" s="31"/>
      <c r="E442" s="1"/>
      <c r="F442" s="12">
        <f t="shared" si="26"/>
        <v>66226.315789472341</v>
      </c>
      <c r="G442" s="31"/>
      <c r="H442" s="19">
        <v>0.86699999999999999</v>
      </c>
      <c r="I442" s="24">
        <f t="shared" si="28"/>
        <v>57418.215789472517</v>
      </c>
      <c r="J442" s="35"/>
      <c r="L442" s="17">
        <v>101</v>
      </c>
      <c r="M442" s="3"/>
    </row>
    <row r="443" spans="1:13" x14ac:dyDescent="0.2">
      <c r="A443" s="6">
        <f t="shared" si="27"/>
        <v>45770</v>
      </c>
      <c r="B443" s="1">
        <v>63</v>
      </c>
      <c r="C443" s="2" t="s">
        <v>16</v>
      </c>
      <c r="D443" s="31"/>
      <c r="E443" s="1"/>
      <c r="F443" s="12">
        <f t="shared" si="26"/>
        <v>66218.421052630234</v>
      </c>
      <c r="G443" s="31"/>
      <c r="H443" s="19">
        <v>0.86699999999999999</v>
      </c>
      <c r="I443" s="24">
        <f t="shared" si="28"/>
        <v>57411.371052630413</v>
      </c>
      <c r="J443" s="35"/>
      <c r="L443" s="17">
        <v>101</v>
      </c>
      <c r="M443" s="3"/>
    </row>
    <row r="444" spans="1:13" x14ac:dyDescent="0.2">
      <c r="A444" s="6">
        <f t="shared" si="27"/>
        <v>45771</v>
      </c>
      <c r="B444" s="1">
        <v>63</v>
      </c>
      <c r="C444" s="2" t="s">
        <v>17</v>
      </c>
      <c r="D444" s="31"/>
      <c r="E444" s="1"/>
      <c r="F444" s="12">
        <f t="shared" si="26"/>
        <v>66210.526315788127</v>
      </c>
      <c r="G444" s="31"/>
      <c r="H444" s="19">
        <v>0.86699999999999999</v>
      </c>
      <c r="I444" s="24">
        <f t="shared" si="28"/>
        <v>57404.526315788309</v>
      </c>
      <c r="J444" s="35"/>
      <c r="L444" s="17">
        <v>101</v>
      </c>
      <c r="M444" s="3"/>
    </row>
    <row r="445" spans="1:13" x14ac:dyDescent="0.2">
      <c r="A445" s="6">
        <f t="shared" si="27"/>
        <v>45772</v>
      </c>
      <c r="B445" s="1">
        <v>63</v>
      </c>
      <c r="C445" s="2" t="s">
        <v>18</v>
      </c>
      <c r="D445" s="31"/>
      <c r="E445" s="1"/>
      <c r="F445" s="12">
        <f t="shared" si="26"/>
        <v>66202.63157894602</v>
      </c>
      <c r="G445" s="31"/>
      <c r="H445" s="19">
        <v>0.86699999999999999</v>
      </c>
      <c r="I445" s="24">
        <f t="shared" si="28"/>
        <v>57397.681578946198</v>
      </c>
      <c r="J445" s="35"/>
      <c r="L445" s="17">
        <v>101</v>
      </c>
      <c r="M445" s="3"/>
    </row>
    <row r="446" spans="1:13" x14ac:dyDescent="0.2">
      <c r="A446" s="6">
        <f t="shared" si="27"/>
        <v>45773</v>
      </c>
      <c r="B446" s="1">
        <v>63</v>
      </c>
      <c r="C446" s="2" t="s">
        <v>19</v>
      </c>
      <c r="D446" s="31"/>
      <c r="E446" s="1"/>
      <c r="F446" s="12">
        <f t="shared" si="26"/>
        <v>66194.736842103914</v>
      </c>
      <c r="G446" s="31"/>
      <c r="H446" s="19">
        <v>0.86699999999999999</v>
      </c>
      <c r="I446" s="24">
        <f t="shared" si="28"/>
        <v>57390.836842104094</v>
      </c>
      <c r="J446" s="35"/>
      <c r="L446" s="17">
        <v>101</v>
      </c>
      <c r="M446" s="3"/>
    </row>
    <row r="447" spans="1:13" x14ac:dyDescent="0.2">
      <c r="A447" s="6">
        <f t="shared" si="27"/>
        <v>45774</v>
      </c>
      <c r="B447" s="1">
        <v>63</v>
      </c>
      <c r="C447" s="8" t="s">
        <v>20</v>
      </c>
      <c r="D447" s="31"/>
      <c r="E447" s="1"/>
      <c r="F447" s="12">
        <f t="shared" si="26"/>
        <v>66186.842105261807</v>
      </c>
      <c r="G447" s="31"/>
      <c r="H447" s="19">
        <v>0.86699999999999999</v>
      </c>
      <c r="I447" s="24">
        <f t="shared" si="28"/>
        <v>57383.992105261983</v>
      </c>
      <c r="J447" s="35"/>
      <c r="L447" s="17">
        <v>101</v>
      </c>
      <c r="M447" s="3"/>
    </row>
    <row r="448" spans="1:13" x14ac:dyDescent="0.2">
      <c r="A448" s="6">
        <f t="shared" si="27"/>
        <v>45775</v>
      </c>
      <c r="B448" s="1">
        <v>64</v>
      </c>
      <c r="C448" s="2" t="s">
        <v>14</v>
      </c>
      <c r="D448" s="31"/>
      <c r="E448" s="1"/>
      <c r="F448" s="12">
        <f t="shared" si="26"/>
        <v>66178.9473684197</v>
      </c>
      <c r="G448" s="31"/>
      <c r="H448" s="19">
        <v>0.86199999999999999</v>
      </c>
      <c r="I448" s="24">
        <f t="shared" si="28"/>
        <v>57046.25263157778</v>
      </c>
      <c r="J448" s="35"/>
      <c r="L448" s="17">
        <v>101</v>
      </c>
      <c r="M448" s="3"/>
    </row>
    <row r="449" spans="1:13" x14ac:dyDescent="0.2">
      <c r="A449" s="6">
        <f t="shared" si="27"/>
        <v>45776</v>
      </c>
      <c r="B449" s="1">
        <v>64</v>
      </c>
      <c r="C449" s="2" t="s">
        <v>15</v>
      </c>
      <c r="D449" s="31"/>
      <c r="E449" s="1"/>
      <c r="F449" s="12">
        <f t="shared" si="26"/>
        <v>66171.052631577593</v>
      </c>
      <c r="G449" s="31"/>
      <c r="H449" s="19">
        <v>0.86199999999999999</v>
      </c>
      <c r="I449" s="24">
        <f t="shared" si="28"/>
        <v>57039.447368419882</v>
      </c>
      <c r="J449" s="35"/>
      <c r="L449" s="17">
        <v>101</v>
      </c>
      <c r="M449" s="3"/>
    </row>
    <row r="450" spans="1:13" x14ac:dyDescent="0.2">
      <c r="A450" s="6">
        <f t="shared" si="27"/>
        <v>45777</v>
      </c>
      <c r="B450" s="1">
        <v>64</v>
      </c>
      <c r="C450" s="2" t="s">
        <v>16</v>
      </c>
      <c r="D450" s="31"/>
      <c r="E450" s="1"/>
      <c r="F450" s="12">
        <f t="shared" si="26"/>
        <v>66163.157894735486</v>
      </c>
      <c r="G450" s="31"/>
      <c r="H450" s="19">
        <v>0.86199999999999999</v>
      </c>
      <c r="I450" s="24">
        <f t="shared" si="28"/>
        <v>57032.642105261992</v>
      </c>
      <c r="J450" s="35"/>
      <c r="L450" s="17">
        <v>101</v>
      </c>
      <c r="M450" s="3"/>
    </row>
    <row r="451" spans="1:13" x14ac:dyDescent="0.2">
      <c r="A451" s="6">
        <f t="shared" si="27"/>
        <v>45778</v>
      </c>
      <c r="B451" s="1">
        <v>64</v>
      </c>
      <c r="C451" s="2" t="s">
        <v>17</v>
      </c>
      <c r="D451" s="31"/>
      <c r="E451" s="1"/>
      <c r="F451" s="12">
        <f t="shared" si="26"/>
        <v>66155.26315789338</v>
      </c>
      <c r="G451" s="31"/>
      <c r="H451" s="19">
        <v>0.86199999999999999</v>
      </c>
      <c r="I451" s="24">
        <f t="shared" si="28"/>
        <v>57025.836842104094</v>
      </c>
      <c r="J451" s="35"/>
      <c r="L451" s="17">
        <v>101</v>
      </c>
      <c r="M451" s="3"/>
    </row>
    <row r="452" spans="1:13" x14ac:dyDescent="0.2">
      <c r="A452" s="6">
        <f t="shared" si="27"/>
        <v>45779</v>
      </c>
      <c r="B452" s="1">
        <v>64</v>
      </c>
      <c r="C452" s="2" t="s">
        <v>18</v>
      </c>
      <c r="D452" s="31"/>
      <c r="E452" s="1"/>
      <c r="F452" s="12">
        <f t="shared" si="26"/>
        <v>66147.368421051273</v>
      </c>
      <c r="G452" s="31"/>
      <c r="H452" s="19">
        <v>0.86199999999999999</v>
      </c>
      <c r="I452" s="24">
        <f t="shared" si="28"/>
        <v>57019.031578946197</v>
      </c>
      <c r="J452" s="35"/>
      <c r="L452" s="17">
        <v>101</v>
      </c>
      <c r="M452" s="3"/>
    </row>
    <row r="453" spans="1:13" x14ac:dyDescent="0.2">
      <c r="A453" s="6">
        <f t="shared" si="27"/>
        <v>45780</v>
      </c>
      <c r="B453" s="1">
        <v>64</v>
      </c>
      <c r="C453" s="2" t="s">
        <v>19</v>
      </c>
      <c r="D453" s="31"/>
      <c r="E453" s="1"/>
      <c r="F453" s="12">
        <f t="shared" ref="F453:F516" si="29">F452-$O$2</f>
        <v>66139.473684209166</v>
      </c>
      <c r="G453" s="31"/>
      <c r="H453" s="19">
        <v>0.86199999999999999</v>
      </c>
      <c r="I453" s="24">
        <f t="shared" si="28"/>
        <v>57012.226315788299</v>
      </c>
      <c r="J453" s="35"/>
      <c r="L453" s="17">
        <v>101</v>
      </c>
      <c r="M453" s="3"/>
    </row>
    <row r="454" spans="1:13" x14ac:dyDescent="0.2">
      <c r="A454" s="6">
        <f t="shared" si="27"/>
        <v>45781</v>
      </c>
      <c r="B454" s="1">
        <v>64</v>
      </c>
      <c r="C454" s="8" t="s">
        <v>20</v>
      </c>
      <c r="D454" s="31"/>
      <c r="E454" s="1"/>
      <c r="F454" s="12">
        <f t="shared" si="29"/>
        <v>66131.578947367059</v>
      </c>
      <c r="G454" s="31"/>
      <c r="H454" s="19">
        <v>0.86199999999999999</v>
      </c>
      <c r="I454" s="24">
        <f t="shared" si="28"/>
        <v>57005.421052630401</v>
      </c>
      <c r="J454" s="35"/>
      <c r="L454" s="17">
        <v>101</v>
      </c>
      <c r="M454" s="3"/>
    </row>
    <row r="455" spans="1:13" x14ac:dyDescent="0.2">
      <c r="A455" s="6">
        <f t="shared" si="27"/>
        <v>45782</v>
      </c>
      <c r="B455" s="1">
        <v>65</v>
      </c>
      <c r="C455" s="2" t="s">
        <v>14</v>
      </c>
      <c r="D455" s="31"/>
      <c r="E455" s="1"/>
      <c r="F455" s="12">
        <f t="shared" si="29"/>
        <v>66123.684210524953</v>
      </c>
      <c r="G455" s="31"/>
      <c r="H455" s="19">
        <v>0.85599999999999998</v>
      </c>
      <c r="I455" s="24">
        <f t="shared" si="28"/>
        <v>56601.873684209357</v>
      </c>
      <c r="J455" s="35"/>
      <c r="L455" s="17">
        <v>101</v>
      </c>
      <c r="M455" s="3"/>
    </row>
    <row r="456" spans="1:13" x14ac:dyDescent="0.2">
      <c r="A456" s="6">
        <f t="shared" si="27"/>
        <v>45783</v>
      </c>
      <c r="B456" s="1">
        <v>65</v>
      </c>
      <c r="C456" s="2" t="s">
        <v>15</v>
      </c>
      <c r="D456" s="31"/>
      <c r="E456" s="1"/>
      <c r="F456" s="12">
        <f t="shared" si="29"/>
        <v>66115.789473682846</v>
      </c>
      <c r="G456" s="31"/>
      <c r="H456" s="19">
        <v>0.85599999999999998</v>
      </c>
      <c r="I456" s="24">
        <f t="shared" si="28"/>
        <v>56595.115789472518</v>
      </c>
      <c r="J456" s="35"/>
      <c r="L456" s="17">
        <v>101</v>
      </c>
      <c r="M456" s="3"/>
    </row>
    <row r="457" spans="1:13" x14ac:dyDescent="0.2">
      <c r="A457" s="6">
        <f t="shared" ref="A457:A520" si="30">A456+1</f>
        <v>45784</v>
      </c>
      <c r="B457" s="1">
        <v>65</v>
      </c>
      <c r="C457" s="2" t="s">
        <v>16</v>
      </c>
      <c r="D457" s="31"/>
      <c r="E457" s="1"/>
      <c r="F457" s="12">
        <f t="shared" si="29"/>
        <v>66107.894736840739</v>
      </c>
      <c r="G457" s="31"/>
      <c r="H457" s="19">
        <v>0.85599999999999998</v>
      </c>
      <c r="I457" s="24">
        <f t="shared" si="28"/>
        <v>56588.357894735673</v>
      </c>
      <c r="J457" s="35"/>
      <c r="L457" s="17">
        <v>101</v>
      </c>
      <c r="M457" s="3"/>
    </row>
    <row r="458" spans="1:13" x14ac:dyDescent="0.2">
      <c r="A458" s="6">
        <f t="shared" si="30"/>
        <v>45785</v>
      </c>
      <c r="B458" s="1">
        <v>65</v>
      </c>
      <c r="C458" s="2" t="s">
        <v>17</v>
      </c>
      <c r="D458" s="31"/>
      <c r="E458" s="1"/>
      <c r="F458" s="12">
        <f t="shared" si="29"/>
        <v>66099.999999998632</v>
      </c>
      <c r="G458" s="31"/>
      <c r="H458" s="19">
        <v>0.85599999999999998</v>
      </c>
      <c r="I458" s="24">
        <f t="shared" si="28"/>
        <v>56581.599999998827</v>
      </c>
      <c r="J458" s="35"/>
      <c r="L458" s="17">
        <v>101</v>
      </c>
      <c r="M458" s="3"/>
    </row>
    <row r="459" spans="1:13" x14ac:dyDescent="0.2">
      <c r="A459" s="6">
        <f t="shared" si="30"/>
        <v>45786</v>
      </c>
      <c r="B459" s="1">
        <v>65</v>
      </c>
      <c r="C459" s="2" t="s">
        <v>18</v>
      </c>
      <c r="D459" s="31"/>
      <c r="E459" s="1"/>
      <c r="F459" s="12">
        <f t="shared" si="29"/>
        <v>66092.105263156525</v>
      </c>
      <c r="G459" s="31"/>
      <c r="H459" s="19">
        <v>0.85599999999999998</v>
      </c>
      <c r="I459" s="24">
        <f t="shared" si="28"/>
        <v>56574.842105261981</v>
      </c>
      <c r="J459" s="35"/>
      <c r="L459" s="17">
        <v>101</v>
      </c>
      <c r="M459" s="3"/>
    </row>
    <row r="460" spans="1:13" x14ac:dyDescent="0.2">
      <c r="A460" s="6">
        <f t="shared" si="30"/>
        <v>45787</v>
      </c>
      <c r="B460" s="1">
        <v>65</v>
      </c>
      <c r="C460" s="2" t="s">
        <v>19</v>
      </c>
      <c r="D460" s="31"/>
      <c r="E460" s="1"/>
      <c r="F460" s="12">
        <f t="shared" si="29"/>
        <v>66084.210526314419</v>
      </c>
      <c r="G460" s="31"/>
      <c r="H460" s="19">
        <v>0.85599999999999998</v>
      </c>
      <c r="I460" s="24">
        <f t="shared" si="28"/>
        <v>56568.084210525143</v>
      </c>
      <c r="J460" s="35"/>
      <c r="L460" s="17">
        <v>101</v>
      </c>
      <c r="M460" s="3"/>
    </row>
    <row r="461" spans="1:13" x14ac:dyDescent="0.2">
      <c r="A461" s="6">
        <f t="shared" si="30"/>
        <v>45788</v>
      </c>
      <c r="B461" s="1">
        <v>65</v>
      </c>
      <c r="C461" s="8" t="s">
        <v>20</v>
      </c>
      <c r="D461" s="31"/>
      <c r="E461" s="1"/>
      <c r="F461" s="12">
        <f t="shared" si="29"/>
        <v>66076.315789472312</v>
      </c>
      <c r="G461" s="31"/>
      <c r="H461" s="19">
        <v>0.85599999999999998</v>
      </c>
      <c r="I461" s="24">
        <f t="shared" si="28"/>
        <v>56561.326315788298</v>
      </c>
      <c r="J461" s="35"/>
      <c r="L461" s="17">
        <v>101</v>
      </c>
      <c r="M461" s="3"/>
    </row>
    <row r="462" spans="1:13" x14ac:dyDescent="0.2">
      <c r="A462" s="6">
        <f t="shared" si="30"/>
        <v>45789</v>
      </c>
      <c r="B462" s="1">
        <v>66</v>
      </c>
      <c r="C462" s="2" t="s">
        <v>14</v>
      </c>
      <c r="D462" s="31"/>
      <c r="E462" s="1"/>
      <c r="F462" s="12">
        <f t="shared" si="29"/>
        <v>66068.421052630205</v>
      </c>
      <c r="G462" s="31"/>
      <c r="H462" s="19">
        <v>0.85099999999999998</v>
      </c>
      <c r="I462" s="24">
        <f t="shared" si="28"/>
        <v>56224.226315788306</v>
      </c>
      <c r="J462" s="35"/>
      <c r="L462" s="17">
        <v>101</v>
      </c>
      <c r="M462" s="3"/>
    </row>
    <row r="463" spans="1:13" x14ac:dyDescent="0.2">
      <c r="A463" s="6">
        <f t="shared" si="30"/>
        <v>45790</v>
      </c>
      <c r="B463" s="1">
        <v>66</v>
      </c>
      <c r="C463" s="2" t="s">
        <v>15</v>
      </c>
      <c r="D463" s="31"/>
      <c r="E463" s="1"/>
      <c r="F463" s="12">
        <f t="shared" si="29"/>
        <v>66060.526315788098</v>
      </c>
      <c r="G463" s="31"/>
      <c r="H463" s="19">
        <v>0.85099999999999998</v>
      </c>
      <c r="I463" s="24">
        <f t="shared" si="28"/>
        <v>56217.507894735667</v>
      </c>
      <c r="J463" s="35"/>
      <c r="L463" s="17">
        <v>101</v>
      </c>
      <c r="M463" s="3"/>
    </row>
    <row r="464" spans="1:13" x14ac:dyDescent="0.2">
      <c r="A464" s="6">
        <f t="shared" si="30"/>
        <v>45791</v>
      </c>
      <c r="B464" s="1">
        <v>66</v>
      </c>
      <c r="C464" s="2" t="s">
        <v>16</v>
      </c>
      <c r="D464" s="31"/>
      <c r="E464" s="1"/>
      <c r="F464" s="12">
        <f t="shared" si="29"/>
        <v>66052.631578945991</v>
      </c>
      <c r="G464" s="31"/>
      <c r="H464" s="19">
        <v>0.85099999999999998</v>
      </c>
      <c r="I464" s="24">
        <f t="shared" si="28"/>
        <v>56210.789473683035</v>
      </c>
      <c r="J464" s="35"/>
      <c r="L464" s="17">
        <v>101</v>
      </c>
      <c r="M464" s="3"/>
    </row>
    <row r="465" spans="1:13" x14ac:dyDescent="0.2">
      <c r="A465" s="6">
        <f t="shared" si="30"/>
        <v>45792</v>
      </c>
      <c r="B465" s="1">
        <v>66</v>
      </c>
      <c r="C465" s="2" t="s">
        <v>17</v>
      </c>
      <c r="D465" s="31"/>
      <c r="E465" s="1"/>
      <c r="F465" s="12">
        <f t="shared" si="29"/>
        <v>66044.736842103885</v>
      </c>
      <c r="G465" s="31"/>
      <c r="H465" s="19">
        <v>0.85099999999999998</v>
      </c>
      <c r="I465" s="24">
        <f t="shared" si="28"/>
        <v>56204.071052630403</v>
      </c>
      <c r="J465" s="35"/>
      <c r="L465" s="17">
        <v>101</v>
      </c>
      <c r="M465" s="3"/>
    </row>
    <row r="466" spans="1:13" x14ac:dyDescent="0.2">
      <c r="A466" s="6">
        <f t="shared" si="30"/>
        <v>45793</v>
      </c>
      <c r="B466" s="1">
        <v>66</v>
      </c>
      <c r="C466" s="2" t="s">
        <v>18</v>
      </c>
      <c r="D466" s="31"/>
      <c r="E466" s="1"/>
      <c r="F466" s="12">
        <f t="shared" si="29"/>
        <v>66036.842105261778</v>
      </c>
      <c r="G466" s="31"/>
      <c r="H466" s="19">
        <v>0.85099999999999998</v>
      </c>
      <c r="I466" s="24">
        <f t="shared" si="28"/>
        <v>56197.352631577771</v>
      </c>
      <c r="J466" s="35"/>
      <c r="L466" s="17">
        <v>101</v>
      </c>
      <c r="M466" s="3"/>
    </row>
    <row r="467" spans="1:13" x14ac:dyDescent="0.2">
      <c r="A467" s="6">
        <f t="shared" si="30"/>
        <v>45794</v>
      </c>
      <c r="B467" s="1">
        <v>66</v>
      </c>
      <c r="C467" s="2" t="s">
        <v>19</v>
      </c>
      <c r="D467" s="31"/>
      <c r="E467" s="1"/>
      <c r="F467" s="12">
        <f t="shared" si="29"/>
        <v>66028.947368419671</v>
      </c>
      <c r="G467" s="31"/>
      <c r="H467" s="19">
        <v>0.85099999999999998</v>
      </c>
      <c r="I467" s="24">
        <f t="shared" si="28"/>
        <v>56190.634210525139</v>
      </c>
      <c r="J467" s="35"/>
      <c r="L467" s="17">
        <v>101</v>
      </c>
      <c r="M467" s="3"/>
    </row>
    <row r="468" spans="1:13" x14ac:dyDescent="0.2">
      <c r="A468" s="6">
        <f t="shared" si="30"/>
        <v>45795</v>
      </c>
      <c r="B468" s="1">
        <v>66</v>
      </c>
      <c r="C468" s="8" t="s">
        <v>20</v>
      </c>
      <c r="D468" s="31"/>
      <c r="E468" s="1"/>
      <c r="F468" s="12">
        <f t="shared" si="29"/>
        <v>66021.052631577564</v>
      </c>
      <c r="G468" s="31"/>
      <c r="H468" s="19">
        <v>0.85099999999999998</v>
      </c>
      <c r="I468" s="24">
        <f t="shared" si="28"/>
        <v>56183.915789472507</v>
      </c>
      <c r="J468" s="35"/>
      <c r="L468" s="17">
        <v>101</v>
      </c>
      <c r="M468" s="3"/>
    </row>
    <row r="469" spans="1:13" x14ac:dyDescent="0.2">
      <c r="A469" s="6">
        <f t="shared" si="30"/>
        <v>45796</v>
      </c>
      <c r="B469" s="1">
        <v>67</v>
      </c>
      <c r="C469" s="2" t="s">
        <v>14</v>
      </c>
      <c r="D469" s="31"/>
      <c r="E469" s="1"/>
      <c r="F469" s="12">
        <f t="shared" si="29"/>
        <v>66013.157894735457</v>
      </c>
      <c r="G469" s="31"/>
      <c r="H469" s="19">
        <v>0.84599999999999997</v>
      </c>
      <c r="I469" s="24">
        <f t="shared" si="28"/>
        <v>55847.131578946195</v>
      </c>
      <c r="J469" s="35"/>
      <c r="L469" s="17">
        <v>101</v>
      </c>
      <c r="M469" s="3"/>
    </row>
    <row r="470" spans="1:13" x14ac:dyDescent="0.2">
      <c r="A470" s="6">
        <f t="shared" si="30"/>
        <v>45797</v>
      </c>
      <c r="B470" s="1">
        <v>67</v>
      </c>
      <c r="C470" s="2" t="s">
        <v>15</v>
      </c>
      <c r="D470" s="31"/>
      <c r="E470" s="1"/>
      <c r="F470" s="12">
        <f t="shared" si="29"/>
        <v>66005.263157893351</v>
      </c>
      <c r="G470" s="31"/>
      <c r="H470" s="19">
        <v>0.84599999999999997</v>
      </c>
      <c r="I470" s="24">
        <f t="shared" si="28"/>
        <v>55840.452631577769</v>
      </c>
      <c r="J470" s="35"/>
      <c r="L470" s="17">
        <v>101</v>
      </c>
      <c r="M470" s="3"/>
    </row>
    <row r="471" spans="1:13" x14ac:dyDescent="0.2">
      <c r="A471" s="6">
        <f t="shared" si="30"/>
        <v>45798</v>
      </c>
      <c r="B471" s="1">
        <v>67</v>
      </c>
      <c r="C471" s="2" t="s">
        <v>16</v>
      </c>
      <c r="D471" s="31"/>
      <c r="E471" s="1"/>
      <c r="F471" s="12">
        <f t="shared" si="29"/>
        <v>65997.368421051244</v>
      </c>
      <c r="G471" s="31"/>
      <c r="H471" s="19">
        <v>0.84599999999999997</v>
      </c>
      <c r="I471" s="24">
        <f t="shared" si="28"/>
        <v>55833.773684209351</v>
      </c>
      <c r="J471" s="35"/>
      <c r="L471" s="17">
        <v>101</v>
      </c>
      <c r="M471" s="3"/>
    </row>
    <row r="472" spans="1:13" x14ac:dyDescent="0.2">
      <c r="A472" s="6">
        <f t="shared" si="30"/>
        <v>45799</v>
      </c>
      <c r="B472" s="1">
        <v>67</v>
      </c>
      <c r="C472" s="2" t="s">
        <v>17</v>
      </c>
      <c r="D472" s="31"/>
      <c r="E472" s="1"/>
      <c r="F472" s="12">
        <f t="shared" si="29"/>
        <v>65989.473684209137</v>
      </c>
      <c r="G472" s="31"/>
      <c r="H472" s="19">
        <v>0.84599999999999997</v>
      </c>
      <c r="I472" s="24">
        <f t="shared" si="28"/>
        <v>55827.094736840925</v>
      </c>
      <c r="J472" s="35"/>
      <c r="L472" s="17">
        <v>101</v>
      </c>
      <c r="M472" s="3"/>
    </row>
    <row r="473" spans="1:13" x14ac:dyDescent="0.2">
      <c r="A473" s="6">
        <f t="shared" si="30"/>
        <v>45800</v>
      </c>
      <c r="B473" s="1">
        <v>67</v>
      </c>
      <c r="C473" s="2" t="s">
        <v>18</v>
      </c>
      <c r="D473" s="31"/>
      <c r="E473" s="1"/>
      <c r="F473" s="12">
        <f t="shared" si="29"/>
        <v>65981.57894736703</v>
      </c>
      <c r="G473" s="31"/>
      <c r="H473" s="19">
        <v>0.84599999999999997</v>
      </c>
      <c r="I473" s="24">
        <f t="shared" si="28"/>
        <v>55820.415789472507</v>
      </c>
      <c r="J473" s="35"/>
      <c r="L473" s="17">
        <v>101</v>
      </c>
      <c r="M473" s="3"/>
    </row>
    <row r="474" spans="1:13" x14ac:dyDescent="0.2">
      <c r="A474" s="6">
        <f t="shared" si="30"/>
        <v>45801</v>
      </c>
      <c r="B474" s="1">
        <v>67</v>
      </c>
      <c r="C474" s="2" t="s">
        <v>19</v>
      </c>
      <c r="D474" s="31"/>
      <c r="E474" s="1"/>
      <c r="F474" s="12">
        <f t="shared" si="29"/>
        <v>65973.684210524923</v>
      </c>
      <c r="G474" s="31"/>
      <c r="H474" s="19">
        <v>0.84599999999999997</v>
      </c>
      <c r="I474" s="24">
        <f t="shared" si="28"/>
        <v>55813.736842104081</v>
      </c>
      <c r="J474" s="35"/>
      <c r="L474" s="17">
        <v>101</v>
      </c>
      <c r="M474" s="3"/>
    </row>
    <row r="475" spans="1:13" x14ac:dyDescent="0.2">
      <c r="A475" s="6">
        <f t="shared" si="30"/>
        <v>45802</v>
      </c>
      <c r="B475" s="1">
        <v>67</v>
      </c>
      <c r="C475" s="8" t="s">
        <v>20</v>
      </c>
      <c r="D475" s="31"/>
      <c r="E475" s="1"/>
      <c r="F475" s="12">
        <f t="shared" si="29"/>
        <v>65965.789473682817</v>
      </c>
      <c r="G475" s="31"/>
      <c r="H475" s="19">
        <v>0.84599999999999997</v>
      </c>
      <c r="I475" s="24">
        <f t="shared" si="28"/>
        <v>55807.057894735663</v>
      </c>
      <c r="J475" s="35"/>
      <c r="L475" s="17">
        <v>101</v>
      </c>
      <c r="M475" s="3"/>
    </row>
    <row r="476" spans="1:13" x14ac:dyDescent="0.2">
      <c r="A476" s="6">
        <f t="shared" si="30"/>
        <v>45803</v>
      </c>
      <c r="B476" s="1">
        <v>68</v>
      </c>
      <c r="C476" s="2" t="s">
        <v>14</v>
      </c>
      <c r="D476" s="31"/>
      <c r="E476" s="1"/>
      <c r="F476" s="12">
        <f t="shared" si="29"/>
        <v>65957.89473684071</v>
      </c>
      <c r="G476" s="31"/>
      <c r="H476" s="19">
        <v>0.84</v>
      </c>
      <c r="I476" s="24">
        <f t="shared" si="28"/>
        <v>55404.631578946195</v>
      </c>
      <c r="J476" s="35"/>
      <c r="L476" s="17">
        <v>101</v>
      </c>
      <c r="M476" s="3"/>
    </row>
    <row r="477" spans="1:13" x14ac:dyDescent="0.2">
      <c r="A477" s="6">
        <f t="shared" si="30"/>
        <v>45804</v>
      </c>
      <c r="B477" s="1">
        <v>68</v>
      </c>
      <c r="C477" s="2" t="s">
        <v>15</v>
      </c>
      <c r="D477" s="31"/>
      <c r="E477" s="1"/>
      <c r="F477" s="12">
        <f t="shared" si="29"/>
        <v>65949.999999998603</v>
      </c>
      <c r="G477" s="31"/>
      <c r="H477" s="19">
        <v>0.84</v>
      </c>
      <c r="I477" s="24">
        <f t="shared" si="28"/>
        <v>55397.999999998821</v>
      </c>
      <c r="J477" s="35"/>
      <c r="L477" s="17">
        <v>101</v>
      </c>
      <c r="M477" s="3"/>
    </row>
    <row r="478" spans="1:13" x14ac:dyDescent="0.2">
      <c r="A478" s="6">
        <f t="shared" si="30"/>
        <v>45805</v>
      </c>
      <c r="B478" s="1">
        <v>68</v>
      </c>
      <c r="C478" s="2" t="s">
        <v>16</v>
      </c>
      <c r="D478" s="31"/>
      <c r="E478" s="1"/>
      <c r="F478" s="12">
        <f t="shared" si="29"/>
        <v>65942.105263156496</v>
      </c>
      <c r="G478" s="31"/>
      <c r="H478" s="19">
        <v>0.84</v>
      </c>
      <c r="I478" s="24">
        <f t="shared" si="28"/>
        <v>55391.368421051455</v>
      </c>
      <c r="J478" s="35"/>
      <c r="L478" s="17">
        <v>101</v>
      </c>
      <c r="M478" s="3"/>
    </row>
    <row r="479" spans="1:13" x14ac:dyDescent="0.2">
      <c r="A479" s="6">
        <f t="shared" si="30"/>
        <v>45806</v>
      </c>
      <c r="B479" s="1">
        <v>68</v>
      </c>
      <c r="C479" s="2" t="s">
        <v>17</v>
      </c>
      <c r="D479" s="31"/>
      <c r="E479" s="1"/>
      <c r="F479" s="12">
        <f t="shared" si="29"/>
        <v>65934.210526314389</v>
      </c>
      <c r="G479" s="31"/>
      <c r="H479" s="19">
        <v>0.84</v>
      </c>
      <c r="I479" s="24">
        <f t="shared" si="28"/>
        <v>55384.736842104088</v>
      </c>
      <c r="J479" s="35"/>
      <c r="L479" s="17">
        <v>101</v>
      </c>
      <c r="M479" s="3"/>
    </row>
    <row r="480" spans="1:13" x14ac:dyDescent="0.2">
      <c r="A480" s="6">
        <f t="shared" si="30"/>
        <v>45807</v>
      </c>
      <c r="B480" s="1">
        <v>68</v>
      </c>
      <c r="C480" s="2" t="s">
        <v>18</v>
      </c>
      <c r="D480" s="31"/>
      <c r="E480" s="1"/>
      <c r="F480" s="12">
        <f t="shared" si="29"/>
        <v>65926.315789472283</v>
      </c>
      <c r="G480" s="31"/>
      <c r="H480" s="19">
        <v>0.84</v>
      </c>
      <c r="I480" s="24">
        <f t="shared" si="28"/>
        <v>55378.105263156714</v>
      </c>
      <c r="J480" s="35"/>
      <c r="L480" s="17">
        <v>101</v>
      </c>
      <c r="M480" s="3"/>
    </row>
    <row r="481" spans="1:13" x14ac:dyDescent="0.2">
      <c r="A481" s="6">
        <f t="shared" si="30"/>
        <v>45808</v>
      </c>
      <c r="B481" s="1">
        <v>68</v>
      </c>
      <c r="C481" s="2" t="s">
        <v>19</v>
      </c>
      <c r="D481" s="31"/>
      <c r="E481" s="1"/>
      <c r="F481" s="12">
        <f t="shared" si="29"/>
        <v>65918.421052630176</v>
      </c>
      <c r="G481" s="31"/>
      <c r="H481" s="19">
        <v>0.84</v>
      </c>
      <c r="I481" s="24">
        <f t="shared" si="28"/>
        <v>55371.473684209348</v>
      </c>
      <c r="J481" s="35"/>
      <c r="L481" s="17">
        <v>101</v>
      </c>
      <c r="M481" s="3"/>
    </row>
    <row r="482" spans="1:13" x14ac:dyDescent="0.2">
      <c r="A482" s="6">
        <f t="shared" si="30"/>
        <v>45809</v>
      </c>
      <c r="B482" s="1">
        <v>68</v>
      </c>
      <c r="C482" s="8" t="s">
        <v>20</v>
      </c>
      <c r="D482" s="31"/>
      <c r="E482" s="1"/>
      <c r="F482" s="12">
        <f t="shared" si="29"/>
        <v>65910.526315788069</v>
      </c>
      <c r="G482" s="31"/>
      <c r="H482" s="19">
        <v>0.84</v>
      </c>
      <c r="I482" s="24">
        <f t="shared" si="28"/>
        <v>55364.842105261974</v>
      </c>
      <c r="J482" s="35"/>
      <c r="L482" s="17">
        <v>101</v>
      </c>
      <c r="M482" s="3"/>
    </row>
    <row r="483" spans="1:13" x14ac:dyDescent="0.2">
      <c r="A483" s="6">
        <f t="shared" si="30"/>
        <v>45810</v>
      </c>
      <c r="B483" s="1">
        <v>69</v>
      </c>
      <c r="C483" s="2" t="s">
        <v>14</v>
      </c>
      <c r="D483" s="31"/>
      <c r="E483" s="1"/>
      <c r="F483" s="12">
        <f t="shared" si="29"/>
        <v>65902.631578945962</v>
      </c>
      <c r="G483" s="31"/>
      <c r="H483" s="19">
        <v>0.83399999999999996</v>
      </c>
      <c r="I483" s="24">
        <f t="shared" si="28"/>
        <v>54962.79473684093</v>
      </c>
      <c r="J483" s="35"/>
      <c r="L483" s="17">
        <v>101</v>
      </c>
      <c r="M483" s="3"/>
    </row>
    <row r="484" spans="1:13" x14ac:dyDescent="0.2">
      <c r="A484" s="6">
        <f t="shared" si="30"/>
        <v>45811</v>
      </c>
      <c r="B484" s="1">
        <v>69</v>
      </c>
      <c r="C484" s="2" t="s">
        <v>15</v>
      </c>
      <c r="D484" s="31"/>
      <c r="E484" s="1"/>
      <c r="F484" s="12">
        <f t="shared" si="29"/>
        <v>65894.736842103855</v>
      </c>
      <c r="G484" s="31"/>
      <c r="H484" s="19">
        <v>0.83399999999999996</v>
      </c>
      <c r="I484" s="24">
        <f t="shared" si="28"/>
        <v>54956.210526314615</v>
      </c>
      <c r="J484" s="35"/>
      <c r="L484" s="17">
        <v>101</v>
      </c>
      <c r="M484" s="3"/>
    </row>
    <row r="485" spans="1:13" x14ac:dyDescent="0.2">
      <c r="A485" s="6">
        <f t="shared" si="30"/>
        <v>45812</v>
      </c>
      <c r="B485" s="1">
        <v>69</v>
      </c>
      <c r="C485" s="2" t="s">
        <v>16</v>
      </c>
      <c r="D485" s="31"/>
      <c r="E485" s="1"/>
      <c r="F485" s="12">
        <f t="shared" si="29"/>
        <v>65886.842105261749</v>
      </c>
      <c r="G485" s="31"/>
      <c r="H485" s="19">
        <v>0.83399999999999996</v>
      </c>
      <c r="I485" s="24">
        <f t="shared" si="28"/>
        <v>54949.626315788293</v>
      </c>
      <c r="J485" s="35"/>
      <c r="L485" s="17">
        <v>101</v>
      </c>
      <c r="M485" s="3"/>
    </row>
    <row r="486" spans="1:13" x14ac:dyDescent="0.2">
      <c r="A486" s="6">
        <f t="shared" si="30"/>
        <v>45813</v>
      </c>
      <c r="B486" s="1">
        <v>69</v>
      </c>
      <c r="C486" s="2" t="s">
        <v>17</v>
      </c>
      <c r="D486" s="31"/>
      <c r="E486" s="1"/>
      <c r="F486" s="12">
        <f t="shared" si="29"/>
        <v>65878.947368419642</v>
      </c>
      <c r="G486" s="31"/>
      <c r="H486" s="19">
        <v>0.83399999999999996</v>
      </c>
      <c r="I486" s="24">
        <f t="shared" ref="I486:I549" si="31">F486*H486</f>
        <v>54943.042105261979</v>
      </c>
      <c r="J486" s="35"/>
      <c r="L486" s="17">
        <v>101</v>
      </c>
      <c r="M486" s="3"/>
    </row>
    <row r="487" spans="1:13" x14ac:dyDescent="0.2">
      <c r="A487" s="6">
        <f t="shared" si="30"/>
        <v>45814</v>
      </c>
      <c r="B487" s="1">
        <v>69</v>
      </c>
      <c r="C487" s="2" t="s">
        <v>18</v>
      </c>
      <c r="D487" s="31"/>
      <c r="E487" s="1"/>
      <c r="F487" s="12">
        <f t="shared" si="29"/>
        <v>65871.052631577535</v>
      </c>
      <c r="G487" s="31"/>
      <c r="H487" s="19">
        <v>0.83399999999999996</v>
      </c>
      <c r="I487" s="24">
        <f t="shared" si="31"/>
        <v>54936.457894735664</v>
      </c>
      <c r="J487" s="35"/>
      <c r="L487" s="17">
        <v>101</v>
      </c>
      <c r="M487" s="3"/>
    </row>
    <row r="488" spans="1:13" x14ac:dyDescent="0.2">
      <c r="A488" s="6">
        <f t="shared" si="30"/>
        <v>45815</v>
      </c>
      <c r="B488" s="1">
        <v>69</v>
      </c>
      <c r="C488" s="2" t="s">
        <v>19</v>
      </c>
      <c r="D488" s="31"/>
      <c r="E488" s="1"/>
      <c r="F488" s="12">
        <f t="shared" si="29"/>
        <v>65863.157894735428</v>
      </c>
      <c r="G488" s="31"/>
      <c r="H488" s="19">
        <v>0.83399999999999996</v>
      </c>
      <c r="I488" s="24">
        <f t="shared" si="31"/>
        <v>54929.873684209342</v>
      </c>
      <c r="J488" s="35"/>
      <c r="L488" s="17">
        <v>101</v>
      </c>
      <c r="M488" s="3"/>
    </row>
    <row r="489" spans="1:13" x14ac:dyDescent="0.2">
      <c r="A489" s="6">
        <f t="shared" si="30"/>
        <v>45816</v>
      </c>
      <c r="B489" s="1">
        <v>69</v>
      </c>
      <c r="C489" s="8" t="s">
        <v>20</v>
      </c>
      <c r="D489" s="31"/>
      <c r="E489" s="1"/>
      <c r="F489" s="12">
        <f t="shared" si="29"/>
        <v>65855.263157893321</v>
      </c>
      <c r="G489" s="31"/>
      <c r="H489" s="19">
        <v>0.83399999999999996</v>
      </c>
      <c r="I489" s="24">
        <f t="shared" si="31"/>
        <v>54923.289473683028</v>
      </c>
      <c r="J489" s="35"/>
      <c r="L489" s="17">
        <v>101</v>
      </c>
      <c r="M489" s="3"/>
    </row>
    <row r="490" spans="1:13" x14ac:dyDescent="0.2">
      <c r="A490" s="6">
        <f t="shared" si="30"/>
        <v>45817</v>
      </c>
      <c r="B490" s="1">
        <v>70</v>
      </c>
      <c r="C490" s="2" t="s">
        <v>14</v>
      </c>
      <c r="D490" s="31"/>
      <c r="E490" s="1"/>
      <c r="F490" s="12">
        <f t="shared" si="29"/>
        <v>65847.368421051215</v>
      </c>
      <c r="G490" s="31"/>
      <c r="H490" s="19">
        <v>0.82799999999999996</v>
      </c>
      <c r="I490" s="24">
        <f t="shared" si="31"/>
        <v>54521.621052630406</v>
      </c>
      <c r="J490" s="35"/>
      <c r="L490" s="17">
        <v>100</v>
      </c>
      <c r="M490" s="3"/>
    </row>
    <row r="491" spans="1:13" x14ac:dyDescent="0.2">
      <c r="A491" s="6">
        <f t="shared" si="30"/>
        <v>45818</v>
      </c>
      <c r="B491" s="1">
        <v>70</v>
      </c>
      <c r="C491" s="2" t="s">
        <v>15</v>
      </c>
      <c r="D491" s="31"/>
      <c r="E491" s="1"/>
      <c r="F491" s="12">
        <f t="shared" si="29"/>
        <v>65839.473684209108</v>
      </c>
      <c r="G491" s="31"/>
      <c r="H491" s="19">
        <v>0.82799999999999996</v>
      </c>
      <c r="I491" s="24">
        <f t="shared" si="31"/>
        <v>54515.084210525136</v>
      </c>
      <c r="J491" s="35"/>
      <c r="L491" s="17">
        <v>100</v>
      </c>
      <c r="M491" s="3"/>
    </row>
    <row r="492" spans="1:13" x14ac:dyDescent="0.2">
      <c r="A492" s="6">
        <f t="shared" si="30"/>
        <v>45819</v>
      </c>
      <c r="B492" s="1">
        <v>70</v>
      </c>
      <c r="C492" s="2" t="s">
        <v>16</v>
      </c>
      <c r="D492" s="31"/>
      <c r="E492" s="1"/>
      <c r="F492" s="12">
        <f t="shared" si="29"/>
        <v>65831.578947367001</v>
      </c>
      <c r="G492" s="31"/>
      <c r="H492" s="19">
        <v>0.82799999999999996</v>
      </c>
      <c r="I492" s="24">
        <f t="shared" si="31"/>
        <v>54508.547368419873</v>
      </c>
      <c r="J492" s="35"/>
      <c r="L492" s="17">
        <v>100</v>
      </c>
      <c r="M492" s="3"/>
    </row>
    <row r="493" spans="1:13" x14ac:dyDescent="0.2">
      <c r="A493" s="6">
        <f t="shared" si="30"/>
        <v>45820</v>
      </c>
      <c r="B493" s="1">
        <v>70</v>
      </c>
      <c r="C493" s="2" t="s">
        <v>17</v>
      </c>
      <c r="D493" s="31"/>
      <c r="E493" s="1"/>
      <c r="F493" s="12">
        <f t="shared" si="29"/>
        <v>65823.684210524894</v>
      </c>
      <c r="G493" s="31"/>
      <c r="H493" s="19">
        <v>0.82799999999999996</v>
      </c>
      <c r="I493" s="24">
        <f t="shared" si="31"/>
        <v>54502.010526314611</v>
      </c>
      <c r="J493" s="35"/>
      <c r="L493" s="17">
        <v>100</v>
      </c>
      <c r="M493" s="3"/>
    </row>
    <row r="494" spans="1:13" x14ac:dyDescent="0.2">
      <c r="A494" s="6">
        <f t="shared" si="30"/>
        <v>45821</v>
      </c>
      <c r="B494" s="1">
        <v>70</v>
      </c>
      <c r="C494" s="2" t="s">
        <v>18</v>
      </c>
      <c r="D494" s="31"/>
      <c r="E494" s="1"/>
      <c r="F494" s="12">
        <f t="shared" si="29"/>
        <v>65815.789473682788</v>
      </c>
      <c r="G494" s="31"/>
      <c r="H494" s="19">
        <v>0.82799999999999996</v>
      </c>
      <c r="I494" s="24">
        <f t="shared" si="31"/>
        <v>54495.473684209348</v>
      </c>
      <c r="J494" s="35"/>
      <c r="L494" s="17">
        <v>100</v>
      </c>
      <c r="M494" s="3"/>
    </row>
    <row r="495" spans="1:13" x14ac:dyDescent="0.2">
      <c r="A495" s="6">
        <f t="shared" si="30"/>
        <v>45822</v>
      </c>
      <c r="B495" s="1">
        <v>70</v>
      </c>
      <c r="C495" s="2" t="s">
        <v>19</v>
      </c>
      <c r="D495" s="31"/>
      <c r="E495" s="1"/>
      <c r="F495" s="12">
        <f t="shared" si="29"/>
        <v>65807.894736840681</v>
      </c>
      <c r="G495" s="31"/>
      <c r="H495" s="19">
        <v>0.82799999999999996</v>
      </c>
      <c r="I495" s="24">
        <f t="shared" si="31"/>
        <v>54488.936842104078</v>
      </c>
      <c r="J495" s="35"/>
      <c r="L495" s="17">
        <v>100</v>
      </c>
      <c r="M495" s="3"/>
    </row>
    <row r="496" spans="1:13" x14ac:dyDescent="0.2">
      <c r="A496" s="6">
        <f t="shared" si="30"/>
        <v>45823</v>
      </c>
      <c r="B496" s="1">
        <v>70</v>
      </c>
      <c r="C496" s="8" t="s">
        <v>20</v>
      </c>
      <c r="D496" s="31"/>
      <c r="E496" s="1"/>
      <c r="F496" s="12">
        <f t="shared" si="29"/>
        <v>65799.999999998574</v>
      </c>
      <c r="G496" s="31"/>
      <c r="H496" s="19">
        <v>0.82799999999999996</v>
      </c>
      <c r="I496" s="24">
        <f t="shared" si="31"/>
        <v>54482.399999998815</v>
      </c>
      <c r="J496" s="35"/>
      <c r="L496" s="17">
        <v>100</v>
      </c>
      <c r="M496" s="3"/>
    </row>
    <row r="497" spans="1:13" x14ac:dyDescent="0.2">
      <c r="A497" s="6">
        <f t="shared" si="30"/>
        <v>45824</v>
      </c>
      <c r="B497" s="1">
        <v>71</v>
      </c>
      <c r="C497" s="2" t="s">
        <v>14</v>
      </c>
      <c r="D497" s="31"/>
      <c r="E497" s="1"/>
      <c r="F497" s="12">
        <f t="shared" si="29"/>
        <v>65792.105263156467</v>
      </c>
      <c r="G497" s="31"/>
      <c r="H497" s="19">
        <v>0.82199999999999995</v>
      </c>
      <c r="I497" s="24">
        <f t="shared" si="31"/>
        <v>54081.110526314616</v>
      </c>
      <c r="J497" s="35"/>
      <c r="L497" s="17">
        <v>100</v>
      </c>
      <c r="M497" s="3"/>
    </row>
    <row r="498" spans="1:13" x14ac:dyDescent="0.2">
      <c r="A498" s="6">
        <f t="shared" si="30"/>
        <v>45825</v>
      </c>
      <c r="B498" s="1">
        <v>71</v>
      </c>
      <c r="C498" s="2" t="s">
        <v>15</v>
      </c>
      <c r="D498" s="31"/>
      <c r="E498" s="1"/>
      <c r="F498" s="12">
        <f t="shared" si="29"/>
        <v>65784.21052631436</v>
      </c>
      <c r="G498" s="31"/>
      <c r="H498" s="19">
        <v>0.82199999999999995</v>
      </c>
      <c r="I498" s="24">
        <f t="shared" si="31"/>
        <v>54074.621052630398</v>
      </c>
      <c r="J498" s="35"/>
      <c r="L498" s="17">
        <v>100</v>
      </c>
      <c r="M498" s="3"/>
    </row>
    <row r="499" spans="1:13" x14ac:dyDescent="0.2">
      <c r="A499" s="6">
        <f t="shared" si="30"/>
        <v>45826</v>
      </c>
      <c r="B499" s="1">
        <v>71</v>
      </c>
      <c r="C499" s="2" t="s">
        <v>16</v>
      </c>
      <c r="D499" s="31"/>
      <c r="E499" s="1"/>
      <c r="F499" s="12">
        <f t="shared" si="29"/>
        <v>65776.315789472254</v>
      </c>
      <c r="G499" s="31"/>
      <c r="H499" s="19">
        <v>0.82199999999999995</v>
      </c>
      <c r="I499" s="24">
        <f t="shared" si="31"/>
        <v>54068.131578946188</v>
      </c>
      <c r="J499" s="35"/>
      <c r="L499" s="17">
        <v>100</v>
      </c>
      <c r="M499" s="3"/>
    </row>
    <row r="500" spans="1:13" x14ac:dyDescent="0.2">
      <c r="A500" s="6">
        <f t="shared" si="30"/>
        <v>45827</v>
      </c>
      <c r="B500" s="1">
        <v>71</v>
      </c>
      <c r="C500" s="2" t="s">
        <v>17</v>
      </c>
      <c r="D500" s="31"/>
      <c r="E500" s="1"/>
      <c r="F500" s="12">
        <f t="shared" si="29"/>
        <v>65768.421052630147</v>
      </c>
      <c r="G500" s="31"/>
      <c r="H500" s="19">
        <v>0.82199999999999995</v>
      </c>
      <c r="I500" s="24">
        <f t="shared" si="31"/>
        <v>54061.642105261977</v>
      </c>
      <c r="J500" s="35"/>
      <c r="L500" s="17">
        <v>100</v>
      </c>
      <c r="M500" s="3"/>
    </row>
    <row r="501" spans="1:13" x14ac:dyDescent="0.2">
      <c r="A501" s="6">
        <f t="shared" si="30"/>
        <v>45828</v>
      </c>
      <c r="B501" s="1">
        <v>71</v>
      </c>
      <c r="C501" s="2" t="s">
        <v>18</v>
      </c>
      <c r="D501" s="31"/>
      <c r="E501" s="1"/>
      <c r="F501" s="12">
        <f t="shared" si="29"/>
        <v>65760.52631578804</v>
      </c>
      <c r="G501" s="31"/>
      <c r="H501" s="19">
        <v>0.82199999999999995</v>
      </c>
      <c r="I501" s="24">
        <f t="shared" si="31"/>
        <v>54055.152631577766</v>
      </c>
      <c r="J501" s="35"/>
      <c r="L501" s="17">
        <v>100</v>
      </c>
      <c r="M501" s="3"/>
    </row>
    <row r="502" spans="1:13" x14ac:dyDescent="0.2">
      <c r="A502" s="6">
        <f t="shared" si="30"/>
        <v>45829</v>
      </c>
      <c r="B502" s="1">
        <v>71</v>
      </c>
      <c r="C502" s="2" t="s">
        <v>19</v>
      </c>
      <c r="D502" s="31"/>
      <c r="E502" s="1"/>
      <c r="F502" s="12">
        <f t="shared" si="29"/>
        <v>65752.631578945933</v>
      </c>
      <c r="G502" s="31"/>
      <c r="H502" s="19">
        <v>0.82199999999999995</v>
      </c>
      <c r="I502" s="24">
        <f t="shared" si="31"/>
        <v>54048.663157893556</v>
      </c>
      <c r="J502" s="35"/>
      <c r="L502" s="17">
        <v>100</v>
      </c>
      <c r="M502" s="3"/>
    </row>
    <row r="503" spans="1:13" x14ac:dyDescent="0.2">
      <c r="A503" s="6">
        <f t="shared" si="30"/>
        <v>45830</v>
      </c>
      <c r="B503" s="1">
        <v>71</v>
      </c>
      <c r="C503" s="8" t="s">
        <v>20</v>
      </c>
      <c r="D503" s="31"/>
      <c r="E503" s="1"/>
      <c r="F503" s="12">
        <f t="shared" si="29"/>
        <v>65744.736842103826</v>
      </c>
      <c r="G503" s="31"/>
      <c r="H503" s="19">
        <v>0.82199999999999995</v>
      </c>
      <c r="I503" s="24">
        <f t="shared" si="31"/>
        <v>54042.173684209345</v>
      </c>
      <c r="J503" s="35"/>
      <c r="L503" s="17">
        <v>100</v>
      </c>
      <c r="M503" s="3"/>
    </row>
    <row r="504" spans="1:13" x14ac:dyDescent="0.2">
      <c r="A504" s="6">
        <f t="shared" si="30"/>
        <v>45831</v>
      </c>
      <c r="B504" s="1">
        <v>72</v>
      </c>
      <c r="C504" s="2" t="s">
        <v>14</v>
      </c>
      <c r="D504" s="31"/>
      <c r="E504" s="1"/>
      <c r="F504" s="12">
        <f t="shared" si="29"/>
        <v>65736.84210526172</v>
      </c>
      <c r="G504" s="31"/>
      <c r="H504" s="19">
        <v>0.81599999999999995</v>
      </c>
      <c r="I504" s="24">
        <f t="shared" si="31"/>
        <v>53641.263157893562</v>
      </c>
      <c r="J504" s="35"/>
      <c r="L504" s="17">
        <v>100</v>
      </c>
      <c r="M504" s="3"/>
    </row>
    <row r="505" spans="1:13" x14ac:dyDescent="0.2">
      <c r="A505" s="6">
        <f t="shared" si="30"/>
        <v>45832</v>
      </c>
      <c r="B505" s="1">
        <v>72</v>
      </c>
      <c r="C505" s="2" t="s">
        <v>15</v>
      </c>
      <c r="D505" s="31"/>
      <c r="E505" s="1"/>
      <c r="F505" s="12">
        <f t="shared" si="29"/>
        <v>65728.947368419613</v>
      </c>
      <c r="G505" s="31"/>
      <c r="H505" s="19">
        <v>0.81599999999999995</v>
      </c>
      <c r="I505" s="24">
        <f t="shared" si="31"/>
        <v>53634.821052630403</v>
      </c>
      <c r="J505" s="35"/>
      <c r="L505" s="17">
        <v>100</v>
      </c>
      <c r="M505" s="3"/>
    </row>
    <row r="506" spans="1:13" x14ac:dyDescent="0.2">
      <c r="A506" s="6">
        <f t="shared" si="30"/>
        <v>45833</v>
      </c>
      <c r="B506" s="1">
        <v>72</v>
      </c>
      <c r="C506" s="2" t="s">
        <v>16</v>
      </c>
      <c r="D506" s="31"/>
      <c r="E506" s="1"/>
      <c r="F506" s="12">
        <f t="shared" si="29"/>
        <v>65721.052631577506</v>
      </c>
      <c r="G506" s="31"/>
      <c r="H506" s="19">
        <v>0.81599999999999995</v>
      </c>
      <c r="I506" s="24">
        <f t="shared" si="31"/>
        <v>53628.378947367244</v>
      </c>
      <c r="J506" s="35"/>
      <c r="L506" s="17">
        <v>100</v>
      </c>
      <c r="M506" s="3"/>
    </row>
    <row r="507" spans="1:13" x14ac:dyDescent="0.2">
      <c r="A507" s="6">
        <f t="shared" si="30"/>
        <v>45834</v>
      </c>
      <c r="B507" s="1">
        <v>72</v>
      </c>
      <c r="C507" s="2" t="s">
        <v>17</v>
      </c>
      <c r="D507" s="31"/>
      <c r="E507" s="1"/>
      <c r="F507" s="12">
        <f t="shared" si="29"/>
        <v>65713.157894735399</v>
      </c>
      <c r="G507" s="31"/>
      <c r="H507" s="19">
        <v>0.81599999999999995</v>
      </c>
      <c r="I507" s="24">
        <f t="shared" si="31"/>
        <v>53621.936842104085</v>
      </c>
      <c r="J507" s="35"/>
      <c r="L507" s="17">
        <v>100</v>
      </c>
      <c r="M507" s="3"/>
    </row>
    <row r="508" spans="1:13" x14ac:dyDescent="0.2">
      <c r="A508" s="6">
        <f t="shared" si="30"/>
        <v>45835</v>
      </c>
      <c r="B508" s="1">
        <v>72</v>
      </c>
      <c r="C508" s="2" t="s">
        <v>18</v>
      </c>
      <c r="D508" s="31"/>
      <c r="E508" s="1"/>
      <c r="F508" s="12">
        <f t="shared" si="29"/>
        <v>65705.263157893292</v>
      </c>
      <c r="G508" s="31"/>
      <c r="H508" s="19">
        <v>0.81599999999999995</v>
      </c>
      <c r="I508" s="24">
        <f t="shared" si="31"/>
        <v>53615.494736840927</v>
      </c>
      <c r="J508" s="35"/>
      <c r="L508" s="17">
        <v>100</v>
      </c>
      <c r="M508" s="3"/>
    </row>
    <row r="509" spans="1:13" x14ac:dyDescent="0.2">
      <c r="A509" s="6">
        <f t="shared" si="30"/>
        <v>45836</v>
      </c>
      <c r="B509" s="1">
        <v>72</v>
      </c>
      <c r="C509" s="2" t="s">
        <v>19</v>
      </c>
      <c r="D509" s="31"/>
      <c r="E509" s="1"/>
      <c r="F509" s="12">
        <f t="shared" si="29"/>
        <v>65697.368421051186</v>
      </c>
      <c r="G509" s="31"/>
      <c r="H509" s="19">
        <v>0.81599999999999995</v>
      </c>
      <c r="I509" s="24">
        <f t="shared" si="31"/>
        <v>53609.052631577761</v>
      </c>
      <c r="J509" s="35"/>
      <c r="L509" s="17">
        <v>100</v>
      </c>
      <c r="M509" s="3"/>
    </row>
    <row r="510" spans="1:13" x14ac:dyDescent="0.2">
      <c r="A510" s="6">
        <f t="shared" si="30"/>
        <v>45837</v>
      </c>
      <c r="B510" s="1">
        <v>72</v>
      </c>
      <c r="C510" s="8" t="s">
        <v>20</v>
      </c>
      <c r="D510" s="31"/>
      <c r="E510" s="1"/>
      <c r="F510" s="12">
        <f t="shared" si="29"/>
        <v>65689.473684209079</v>
      </c>
      <c r="G510" s="31"/>
      <c r="H510" s="19">
        <v>0.81599999999999995</v>
      </c>
      <c r="I510" s="24">
        <f t="shared" si="31"/>
        <v>53602.610526314602</v>
      </c>
      <c r="J510" s="35"/>
      <c r="L510" s="17">
        <v>100</v>
      </c>
      <c r="M510" s="3"/>
    </row>
    <row r="511" spans="1:13" x14ac:dyDescent="0.2">
      <c r="A511" s="6">
        <f t="shared" si="30"/>
        <v>45838</v>
      </c>
      <c r="B511" s="1">
        <v>73</v>
      </c>
      <c r="C511" s="2" t="s">
        <v>14</v>
      </c>
      <c r="D511" s="31"/>
      <c r="E511" s="1"/>
      <c r="F511" s="12">
        <f t="shared" si="29"/>
        <v>65681.578947366972</v>
      </c>
      <c r="G511" s="31"/>
      <c r="H511" s="19">
        <v>0.81</v>
      </c>
      <c r="I511" s="24">
        <f t="shared" si="31"/>
        <v>53202.078947367248</v>
      </c>
      <c r="J511" s="35"/>
      <c r="L511" s="17">
        <v>100</v>
      </c>
      <c r="M511" s="3"/>
    </row>
    <row r="512" spans="1:13" x14ac:dyDescent="0.2">
      <c r="A512" s="6">
        <f t="shared" si="30"/>
        <v>45839</v>
      </c>
      <c r="B512" s="1">
        <v>73</v>
      </c>
      <c r="C512" s="2" t="s">
        <v>15</v>
      </c>
      <c r="D512" s="31"/>
      <c r="E512" s="1"/>
      <c r="F512" s="12">
        <f t="shared" si="29"/>
        <v>65673.684210524865</v>
      </c>
      <c r="G512" s="31"/>
      <c r="H512" s="19">
        <v>0.81</v>
      </c>
      <c r="I512" s="24">
        <f t="shared" si="31"/>
        <v>53195.684210525142</v>
      </c>
      <c r="J512" s="35"/>
      <c r="L512" s="17">
        <v>100</v>
      </c>
      <c r="M512" s="3"/>
    </row>
    <row r="513" spans="1:13" x14ac:dyDescent="0.2">
      <c r="A513" s="6">
        <f t="shared" si="30"/>
        <v>45840</v>
      </c>
      <c r="B513" s="1">
        <v>73</v>
      </c>
      <c r="C513" s="2" t="s">
        <v>16</v>
      </c>
      <c r="D513" s="31"/>
      <c r="E513" s="1"/>
      <c r="F513" s="12">
        <f t="shared" si="29"/>
        <v>65665.789473682758</v>
      </c>
      <c r="G513" s="31"/>
      <c r="H513" s="19">
        <v>0.81</v>
      </c>
      <c r="I513" s="24">
        <f t="shared" si="31"/>
        <v>53189.289473683035</v>
      </c>
      <c r="J513" s="35"/>
      <c r="L513" s="17">
        <v>100</v>
      </c>
      <c r="M513" s="3"/>
    </row>
    <row r="514" spans="1:13" x14ac:dyDescent="0.2">
      <c r="A514" s="6">
        <f t="shared" si="30"/>
        <v>45841</v>
      </c>
      <c r="B514" s="1">
        <v>73</v>
      </c>
      <c r="C514" s="2" t="s">
        <v>17</v>
      </c>
      <c r="D514" s="31"/>
      <c r="E514" s="1"/>
      <c r="F514" s="12">
        <f t="shared" si="29"/>
        <v>65657.894736840652</v>
      </c>
      <c r="G514" s="31"/>
      <c r="H514" s="19">
        <v>0.81</v>
      </c>
      <c r="I514" s="24">
        <f t="shared" si="31"/>
        <v>53182.894736840928</v>
      </c>
      <c r="J514" s="35"/>
      <c r="L514" s="17">
        <v>100</v>
      </c>
      <c r="M514" s="3"/>
    </row>
    <row r="515" spans="1:13" x14ac:dyDescent="0.2">
      <c r="A515" s="6">
        <f t="shared" si="30"/>
        <v>45842</v>
      </c>
      <c r="B515" s="1">
        <v>73</v>
      </c>
      <c r="C515" s="2" t="s">
        <v>18</v>
      </c>
      <c r="D515" s="31"/>
      <c r="E515" s="1"/>
      <c r="F515" s="12">
        <f t="shared" si="29"/>
        <v>65649.999999998545</v>
      </c>
      <c r="G515" s="31"/>
      <c r="H515" s="19">
        <v>0.81</v>
      </c>
      <c r="I515" s="24">
        <f t="shared" si="31"/>
        <v>53176.499999998821</v>
      </c>
      <c r="J515" s="35"/>
      <c r="L515" s="17">
        <v>100</v>
      </c>
      <c r="M515" s="3"/>
    </row>
    <row r="516" spans="1:13" x14ac:dyDescent="0.2">
      <c r="A516" s="6">
        <f t="shared" si="30"/>
        <v>45843</v>
      </c>
      <c r="B516" s="1">
        <v>73</v>
      </c>
      <c r="C516" s="2" t="s">
        <v>19</v>
      </c>
      <c r="D516" s="31"/>
      <c r="E516" s="1"/>
      <c r="F516" s="12">
        <f t="shared" si="29"/>
        <v>65642.105263156438</v>
      </c>
      <c r="G516" s="31"/>
      <c r="H516" s="19">
        <v>0.81</v>
      </c>
      <c r="I516" s="24">
        <f t="shared" si="31"/>
        <v>53170.105263156722</v>
      </c>
      <c r="J516" s="35"/>
      <c r="L516" s="17">
        <v>100</v>
      </c>
      <c r="M516" s="3"/>
    </row>
    <row r="517" spans="1:13" x14ac:dyDescent="0.2">
      <c r="A517" s="6">
        <f t="shared" si="30"/>
        <v>45844</v>
      </c>
      <c r="B517" s="1">
        <v>73</v>
      </c>
      <c r="C517" s="8" t="s">
        <v>20</v>
      </c>
      <c r="D517" s="31"/>
      <c r="E517" s="1"/>
      <c r="F517" s="12">
        <f t="shared" ref="F517:F580" si="32">F516-$O$2</f>
        <v>65634.210526314331</v>
      </c>
      <c r="G517" s="31"/>
      <c r="H517" s="19">
        <v>0.81</v>
      </c>
      <c r="I517" s="24">
        <f t="shared" si="31"/>
        <v>53163.710526314615</v>
      </c>
      <c r="J517" s="35"/>
      <c r="L517" s="17">
        <v>100</v>
      </c>
      <c r="M517" s="3"/>
    </row>
    <row r="518" spans="1:13" x14ac:dyDescent="0.2">
      <c r="A518" s="6">
        <f t="shared" si="30"/>
        <v>45845</v>
      </c>
      <c r="B518" s="1">
        <v>74</v>
      </c>
      <c r="C518" s="2" t="s">
        <v>14</v>
      </c>
      <c r="D518" s="31"/>
      <c r="E518" s="1"/>
      <c r="F518" s="12">
        <f t="shared" si="32"/>
        <v>65626.315789472224</v>
      </c>
      <c r="G518" s="31"/>
      <c r="H518" s="19">
        <v>0.80400000000000005</v>
      </c>
      <c r="I518" s="24">
        <f t="shared" si="31"/>
        <v>52763.55789473567</v>
      </c>
      <c r="J518" s="35"/>
      <c r="L518" s="17">
        <v>100</v>
      </c>
      <c r="M518" s="3"/>
    </row>
    <row r="519" spans="1:13" x14ac:dyDescent="0.2">
      <c r="A519" s="6">
        <f t="shared" si="30"/>
        <v>45846</v>
      </c>
      <c r="B519" s="1">
        <v>74</v>
      </c>
      <c r="C519" s="2" t="s">
        <v>15</v>
      </c>
      <c r="D519" s="31"/>
      <c r="E519" s="1"/>
      <c r="F519" s="12">
        <f t="shared" si="32"/>
        <v>65618.421052630118</v>
      </c>
      <c r="G519" s="31"/>
      <c r="H519" s="19">
        <v>0.80400000000000005</v>
      </c>
      <c r="I519" s="24">
        <f t="shared" si="31"/>
        <v>52757.210526314615</v>
      </c>
      <c r="J519" s="35"/>
      <c r="L519" s="17">
        <v>100</v>
      </c>
      <c r="M519" s="3"/>
    </row>
    <row r="520" spans="1:13" x14ac:dyDescent="0.2">
      <c r="A520" s="6">
        <f t="shared" si="30"/>
        <v>45847</v>
      </c>
      <c r="B520" s="1">
        <v>74</v>
      </c>
      <c r="C520" s="2" t="s">
        <v>16</v>
      </c>
      <c r="D520" s="31"/>
      <c r="E520" s="1"/>
      <c r="F520" s="12">
        <f t="shared" si="32"/>
        <v>65610.526315788011</v>
      </c>
      <c r="G520" s="31"/>
      <c r="H520" s="19">
        <v>0.80400000000000005</v>
      </c>
      <c r="I520" s="24">
        <f t="shared" si="31"/>
        <v>52750.863157893567</v>
      </c>
      <c r="J520" s="35"/>
      <c r="L520" s="17">
        <v>100</v>
      </c>
      <c r="M520" s="3"/>
    </row>
    <row r="521" spans="1:13" x14ac:dyDescent="0.2">
      <c r="A521" s="6">
        <f t="shared" ref="A521:A584" si="33">A520+1</f>
        <v>45848</v>
      </c>
      <c r="B521" s="1">
        <v>74</v>
      </c>
      <c r="C521" s="2" t="s">
        <v>17</v>
      </c>
      <c r="D521" s="31"/>
      <c r="E521" s="1"/>
      <c r="F521" s="12">
        <f t="shared" si="32"/>
        <v>65602.631578945904</v>
      </c>
      <c r="G521" s="31"/>
      <c r="H521" s="19">
        <v>0.80400000000000005</v>
      </c>
      <c r="I521" s="24">
        <f t="shared" si="31"/>
        <v>52744.515789472513</v>
      </c>
      <c r="J521" s="35"/>
      <c r="L521" s="17">
        <v>100</v>
      </c>
      <c r="M521" s="3"/>
    </row>
    <row r="522" spans="1:13" x14ac:dyDescent="0.2">
      <c r="A522" s="6">
        <f t="shared" si="33"/>
        <v>45849</v>
      </c>
      <c r="B522" s="1">
        <v>74</v>
      </c>
      <c r="C522" s="2" t="s">
        <v>18</v>
      </c>
      <c r="D522" s="31"/>
      <c r="E522" s="1"/>
      <c r="F522" s="12">
        <f t="shared" si="32"/>
        <v>65594.736842103797</v>
      </c>
      <c r="G522" s="31"/>
      <c r="H522" s="19">
        <v>0.80400000000000005</v>
      </c>
      <c r="I522" s="24">
        <f t="shared" si="31"/>
        <v>52738.168421051458</v>
      </c>
      <c r="J522" s="35"/>
      <c r="L522" s="17">
        <v>100</v>
      </c>
      <c r="M522" s="3"/>
    </row>
    <row r="523" spans="1:13" x14ac:dyDescent="0.2">
      <c r="A523" s="6">
        <f t="shared" si="33"/>
        <v>45850</v>
      </c>
      <c r="B523" s="1">
        <v>74</v>
      </c>
      <c r="C523" s="2" t="s">
        <v>19</v>
      </c>
      <c r="D523" s="31"/>
      <c r="E523" s="1"/>
      <c r="F523" s="12">
        <f t="shared" si="32"/>
        <v>65586.84210526169</v>
      </c>
      <c r="G523" s="31"/>
      <c r="H523" s="19">
        <v>0.80400000000000005</v>
      </c>
      <c r="I523" s="24">
        <f t="shared" si="31"/>
        <v>52731.821052630403</v>
      </c>
      <c r="J523" s="35"/>
      <c r="L523" s="17">
        <v>100</v>
      </c>
      <c r="M523" s="3"/>
    </row>
    <row r="524" spans="1:13" x14ac:dyDescent="0.2">
      <c r="A524" s="6">
        <f t="shared" si="33"/>
        <v>45851</v>
      </c>
      <c r="B524" s="1">
        <v>74</v>
      </c>
      <c r="C524" s="8" t="s">
        <v>20</v>
      </c>
      <c r="D524" s="31"/>
      <c r="E524" s="1"/>
      <c r="F524" s="12">
        <f t="shared" si="32"/>
        <v>65578.947368419584</v>
      </c>
      <c r="G524" s="31"/>
      <c r="H524" s="19">
        <v>0.80400000000000005</v>
      </c>
      <c r="I524" s="24">
        <f t="shared" si="31"/>
        <v>52725.473684209348</v>
      </c>
      <c r="J524" s="35"/>
      <c r="L524" s="17">
        <v>100</v>
      </c>
      <c r="M524" s="3"/>
    </row>
    <row r="525" spans="1:13" x14ac:dyDescent="0.2">
      <c r="A525" s="6">
        <f t="shared" si="33"/>
        <v>45852</v>
      </c>
      <c r="B525" s="1">
        <v>75</v>
      </c>
      <c r="C525" s="2" t="s">
        <v>14</v>
      </c>
      <c r="D525" s="31"/>
      <c r="E525" s="1"/>
      <c r="F525" s="12">
        <f t="shared" si="32"/>
        <v>65571.052631577477</v>
      </c>
      <c r="G525" s="31"/>
      <c r="H525" s="19">
        <v>0.79700000000000004</v>
      </c>
      <c r="I525" s="24">
        <f t="shared" si="31"/>
        <v>52260.128947367251</v>
      </c>
      <c r="J525" s="35"/>
      <c r="L525" s="17">
        <v>100</v>
      </c>
      <c r="M525" s="3"/>
    </row>
    <row r="526" spans="1:13" x14ac:dyDescent="0.2">
      <c r="A526" s="6">
        <f t="shared" si="33"/>
        <v>45853</v>
      </c>
      <c r="B526" s="1">
        <v>75</v>
      </c>
      <c r="C526" s="2" t="s">
        <v>15</v>
      </c>
      <c r="D526" s="31"/>
      <c r="E526" s="1"/>
      <c r="F526" s="12">
        <f t="shared" si="32"/>
        <v>65563.15789473537</v>
      </c>
      <c r="G526" s="31"/>
      <c r="H526" s="19">
        <v>0.79700000000000004</v>
      </c>
      <c r="I526" s="24">
        <f t="shared" si="31"/>
        <v>52253.836842104094</v>
      </c>
      <c r="J526" s="35"/>
      <c r="L526" s="17">
        <v>100</v>
      </c>
      <c r="M526" s="3"/>
    </row>
    <row r="527" spans="1:13" x14ac:dyDescent="0.2">
      <c r="A527" s="6">
        <f t="shared" si="33"/>
        <v>45854</v>
      </c>
      <c r="B527" s="1">
        <v>75</v>
      </c>
      <c r="C527" s="2" t="s">
        <v>16</v>
      </c>
      <c r="D527" s="31"/>
      <c r="E527" s="1"/>
      <c r="F527" s="12">
        <f t="shared" si="32"/>
        <v>65555.263157893263</v>
      </c>
      <c r="G527" s="31"/>
      <c r="H527" s="19">
        <v>0.79700000000000004</v>
      </c>
      <c r="I527" s="24">
        <f t="shared" si="31"/>
        <v>52247.544736840937</v>
      </c>
      <c r="J527" s="35"/>
      <c r="L527" s="17">
        <v>100</v>
      </c>
      <c r="M527" s="3"/>
    </row>
    <row r="528" spans="1:13" x14ac:dyDescent="0.2">
      <c r="A528" s="6">
        <f t="shared" si="33"/>
        <v>45855</v>
      </c>
      <c r="B528" s="1">
        <v>75</v>
      </c>
      <c r="C528" s="2" t="s">
        <v>17</v>
      </c>
      <c r="D528" s="31"/>
      <c r="E528" s="1"/>
      <c r="F528" s="12">
        <f t="shared" si="32"/>
        <v>65547.368421051156</v>
      </c>
      <c r="G528" s="31"/>
      <c r="H528" s="19">
        <v>0.79700000000000004</v>
      </c>
      <c r="I528" s="24">
        <f t="shared" si="31"/>
        <v>52241.252631577772</v>
      </c>
      <c r="J528" s="35"/>
      <c r="L528" s="17">
        <v>100</v>
      </c>
      <c r="M528" s="3"/>
    </row>
    <row r="529" spans="1:13" x14ac:dyDescent="0.2">
      <c r="A529" s="6">
        <f t="shared" si="33"/>
        <v>45856</v>
      </c>
      <c r="B529" s="1">
        <v>75</v>
      </c>
      <c r="C529" s="2" t="s">
        <v>18</v>
      </c>
      <c r="D529" s="31"/>
      <c r="E529" s="1"/>
      <c r="F529" s="12">
        <f t="shared" si="32"/>
        <v>65539.47368420905</v>
      </c>
      <c r="G529" s="31"/>
      <c r="H529" s="19">
        <v>0.79700000000000004</v>
      </c>
      <c r="I529" s="24">
        <f t="shared" si="31"/>
        <v>52234.960526314615</v>
      </c>
      <c r="J529" s="35"/>
      <c r="L529" s="17">
        <v>100</v>
      </c>
      <c r="M529" s="3"/>
    </row>
    <row r="530" spans="1:13" x14ac:dyDescent="0.2">
      <c r="A530" s="6">
        <f t="shared" si="33"/>
        <v>45857</v>
      </c>
      <c r="B530" s="1">
        <v>75</v>
      </c>
      <c r="C530" s="2" t="s">
        <v>19</v>
      </c>
      <c r="D530" s="31"/>
      <c r="E530" s="1"/>
      <c r="F530" s="12">
        <f t="shared" si="32"/>
        <v>65531.578947366943</v>
      </c>
      <c r="G530" s="31"/>
      <c r="H530" s="19">
        <v>0.79700000000000004</v>
      </c>
      <c r="I530" s="24">
        <f t="shared" si="31"/>
        <v>52228.668421051458</v>
      </c>
      <c r="J530" s="35"/>
      <c r="L530" s="17">
        <v>100</v>
      </c>
      <c r="M530" s="3"/>
    </row>
    <row r="531" spans="1:13" x14ac:dyDescent="0.2">
      <c r="A531" s="6">
        <f t="shared" si="33"/>
        <v>45858</v>
      </c>
      <c r="B531" s="1">
        <v>75</v>
      </c>
      <c r="C531" s="8" t="s">
        <v>20</v>
      </c>
      <c r="D531" s="31"/>
      <c r="E531" s="1"/>
      <c r="F531" s="12">
        <f t="shared" si="32"/>
        <v>65523.684210524836</v>
      </c>
      <c r="G531" s="31"/>
      <c r="H531" s="19">
        <v>0.79700000000000004</v>
      </c>
      <c r="I531" s="24">
        <f t="shared" si="31"/>
        <v>52222.3763157883</v>
      </c>
      <c r="J531" s="35"/>
      <c r="L531" s="17">
        <v>100</v>
      </c>
      <c r="M531" s="3"/>
    </row>
    <row r="532" spans="1:13" x14ac:dyDescent="0.2">
      <c r="A532" s="6">
        <f t="shared" si="33"/>
        <v>45859</v>
      </c>
      <c r="B532" s="1">
        <v>76</v>
      </c>
      <c r="C532" s="2" t="s">
        <v>14</v>
      </c>
      <c r="D532" s="31"/>
      <c r="E532" s="1"/>
      <c r="F532" s="12">
        <f t="shared" si="32"/>
        <v>65515.789473682729</v>
      </c>
      <c r="G532" s="31"/>
      <c r="H532" s="19">
        <v>0.79100000000000004</v>
      </c>
      <c r="I532" s="24">
        <f t="shared" si="31"/>
        <v>51822.989473683039</v>
      </c>
      <c r="J532" s="35"/>
      <c r="L532" s="17">
        <v>100</v>
      </c>
      <c r="M532" s="3"/>
    </row>
    <row r="533" spans="1:13" x14ac:dyDescent="0.2">
      <c r="A533" s="6">
        <f t="shared" si="33"/>
        <v>45860</v>
      </c>
      <c r="B533" s="1">
        <v>76</v>
      </c>
      <c r="C533" s="2" t="s">
        <v>15</v>
      </c>
      <c r="D533" s="31"/>
      <c r="E533" s="1"/>
      <c r="F533" s="12">
        <f t="shared" si="32"/>
        <v>65507.894736840622</v>
      </c>
      <c r="G533" s="31"/>
      <c r="H533" s="19">
        <v>0.79100000000000004</v>
      </c>
      <c r="I533" s="24">
        <f t="shared" si="31"/>
        <v>51816.744736840934</v>
      </c>
      <c r="J533" s="35"/>
      <c r="L533" s="17">
        <v>100</v>
      </c>
      <c r="M533" s="3"/>
    </row>
    <row r="534" spans="1:13" x14ac:dyDescent="0.2">
      <c r="A534" s="6">
        <f t="shared" si="33"/>
        <v>45861</v>
      </c>
      <c r="B534" s="1">
        <v>76</v>
      </c>
      <c r="C534" s="2" t="s">
        <v>16</v>
      </c>
      <c r="D534" s="31"/>
      <c r="E534" s="1"/>
      <c r="F534" s="12">
        <f t="shared" si="32"/>
        <v>65499.999999998516</v>
      </c>
      <c r="G534" s="31"/>
      <c r="H534" s="19">
        <v>0.79100000000000004</v>
      </c>
      <c r="I534" s="24">
        <f t="shared" si="31"/>
        <v>51810.499999998829</v>
      </c>
      <c r="J534" s="35"/>
      <c r="L534" s="17">
        <v>100</v>
      </c>
      <c r="M534" s="3"/>
    </row>
    <row r="535" spans="1:13" x14ac:dyDescent="0.2">
      <c r="A535" s="6">
        <f t="shared" si="33"/>
        <v>45862</v>
      </c>
      <c r="B535" s="1">
        <v>76</v>
      </c>
      <c r="C535" s="2" t="s">
        <v>17</v>
      </c>
      <c r="D535" s="31"/>
      <c r="E535" s="1"/>
      <c r="F535" s="12">
        <f t="shared" si="32"/>
        <v>65492.105263156409</v>
      </c>
      <c r="G535" s="31"/>
      <c r="H535" s="19">
        <v>0.79100000000000004</v>
      </c>
      <c r="I535" s="24">
        <f t="shared" si="31"/>
        <v>51804.255263156723</v>
      </c>
      <c r="J535" s="35"/>
      <c r="L535" s="17">
        <v>100</v>
      </c>
      <c r="M535" s="3"/>
    </row>
    <row r="536" spans="1:13" x14ac:dyDescent="0.2">
      <c r="A536" s="6">
        <f t="shared" si="33"/>
        <v>45863</v>
      </c>
      <c r="B536" s="1">
        <v>76</v>
      </c>
      <c r="C536" s="2" t="s">
        <v>18</v>
      </c>
      <c r="D536" s="31"/>
      <c r="E536" s="1"/>
      <c r="F536" s="12">
        <f t="shared" si="32"/>
        <v>65484.210526314302</v>
      </c>
      <c r="G536" s="31"/>
      <c r="H536" s="19">
        <v>0.79100000000000004</v>
      </c>
      <c r="I536" s="24">
        <f t="shared" si="31"/>
        <v>51798.010526314618</v>
      </c>
      <c r="J536" s="35"/>
      <c r="L536" s="17">
        <v>100</v>
      </c>
      <c r="M536" s="3"/>
    </row>
    <row r="537" spans="1:13" x14ac:dyDescent="0.2">
      <c r="A537" s="6">
        <f t="shared" si="33"/>
        <v>45864</v>
      </c>
      <c r="B537" s="1">
        <v>76</v>
      </c>
      <c r="C537" s="2" t="s">
        <v>19</v>
      </c>
      <c r="D537" s="31"/>
      <c r="E537" s="1"/>
      <c r="F537" s="12">
        <f t="shared" si="32"/>
        <v>65476.315789472195</v>
      </c>
      <c r="G537" s="31"/>
      <c r="H537" s="19">
        <v>0.79100000000000004</v>
      </c>
      <c r="I537" s="24">
        <f t="shared" si="31"/>
        <v>51791.765789472505</v>
      </c>
      <c r="J537" s="35"/>
      <c r="L537" s="17">
        <v>100</v>
      </c>
      <c r="M537" s="3"/>
    </row>
    <row r="538" spans="1:13" x14ac:dyDescent="0.2">
      <c r="A538" s="6">
        <f t="shared" si="33"/>
        <v>45865</v>
      </c>
      <c r="B538" s="1">
        <v>76</v>
      </c>
      <c r="C538" s="8" t="s">
        <v>20</v>
      </c>
      <c r="D538" s="31"/>
      <c r="E538" s="1"/>
      <c r="F538" s="12">
        <f t="shared" si="32"/>
        <v>65468.421052630089</v>
      </c>
      <c r="G538" s="31"/>
      <c r="H538" s="19">
        <v>0.79100000000000004</v>
      </c>
      <c r="I538" s="24">
        <f t="shared" si="31"/>
        <v>51785.5210526304</v>
      </c>
      <c r="J538" s="35"/>
      <c r="L538" s="17">
        <v>100</v>
      </c>
      <c r="M538" s="3"/>
    </row>
    <row r="539" spans="1:13" x14ac:dyDescent="0.2">
      <c r="A539" s="6">
        <f t="shared" si="33"/>
        <v>45866</v>
      </c>
      <c r="B539" s="1">
        <v>77</v>
      </c>
      <c r="C539" s="2" t="s">
        <v>14</v>
      </c>
      <c r="D539" s="31"/>
      <c r="E539" s="1"/>
      <c r="F539" s="12">
        <f t="shared" si="32"/>
        <v>65460.526315787982</v>
      </c>
      <c r="G539" s="31"/>
      <c r="H539" s="19">
        <v>0.78400000000000003</v>
      </c>
      <c r="I539" s="24">
        <f t="shared" si="31"/>
        <v>51321.052631577782</v>
      </c>
      <c r="J539" s="35"/>
      <c r="L539" s="17">
        <v>100</v>
      </c>
      <c r="M539" s="3"/>
    </row>
    <row r="540" spans="1:13" x14ac:dyDescent="0.2">
      <c r="A540" s="6">
        <f t="shared" si="33"/>
        <v>45867</v>
      </c>
      <c r="B540" s="1">
        <v>77</v>
      </c>
      <c r="C540" s="2" t="s">
        <v>15</v>
      </c>
      <c r="D540" s="31"/>
      <c r="E540" s="1"/>
      <c r="F540" s="12">
        <f t="shared" si="32"/>
        <v>65452.631578945875</v>
      </c>
      <c r="G540" s="31"/>
      <c r="H540" s="19">
        <v>0.78400000000000003</v>
      </c>
      <c r="I540" s="24">
        <f t="shared" si="31"/>
        <v>51314.863157893567</v>
      </c>
      <c r="J540" s="35"/>
      <c r="L540" s="17">
        <v>100</v>
      </c>
      <c r="M540" s="3"/>
    </row>
    <row r="541" spans="1:13" x14ac:dyDescent="0.2">
      <c r="A541" s="6">
        <f t="shared" si="33"/>
        <v>45868</v>
      </c>
      <c r="B541" s="1">
        <v>77</v>
      </c>
      <c r="C541" s="2" t="s">
        <v>16</v>
      </c>
      <c r="D541" s="31"/>
      <c r="E541" s="1"/>
      <c r="F541" s="12">
        <f t="shared" si="32"/>
        <v>65444.736842103768</v>
      </c>
      <c r="G541" s="31"/>
      <c r="H541" s="19">
        <v>0.78400000000000003</v>
      </c>
      <c r="I541" s="24">
        <f t="shared" si="31"/>
        <v>51308.67368420936</v>
      </c>
      <c r="J541" s="35"/>
      <c r="L541" s="17">
        <v>100</v>
      </c>
      <c r="M541" s="3"/>
    </row>
    <row r="542" spans="1:13" x14ac:dyDescent="0.2">
      <c r="A542" s="6">
        <f t="shared" si="33"/>
        <v>45869</v>
      </c>
      <c r="B542" s="1">
        <v>77</v>
      </c>
      <c r="C542" s="2" t="s">
        <v>17</v>
      </c>
      <c r="D542" s="31"/>
      <c r="E542" s="1"/>
      <c r="F542" s="12">
        <f t="shared" si="32"/>
        <v>65436.842105261661</v>
      </c>
      <c r="G542" s="31"/>
      <c r="H542" s="19">
        <v>0.78400000000000003</v>
      </c>
      <c r="I542" s="24">
        <f t="shared" si="31"/>
        <v>51302.484210525145</v>
      </c>
      <c r="J542" s="35"/>
      <c r="L542" s="17">
        <v>100</v>
      </c>
      <c r="M542" s="3"/>
    </row>
    <row r="543" spans="1:13" x14ac:dyDescent="0.2">
      <c r="A543" s="6">
        <f t="shared" si="33"/>
        <v>45870</v>
      </c>
      <c r="B543" s="1">
        <v>77</v>
      </c>
      <c r="C543" s="2" t="s">
        <v>18</v>
      </c>
      <c r="D543" s="31"/>
      <c r="E543" s="1"/>
      <c r="F543" s="12">
        <f t="shared" si="32"/>
        <v>65428.947368419555</v>
      </c>
      <c r="G543" s="31"/>
      <c r="H543" s="19">
        <v>0.78400000000000003</v>
      </c>
      <c r="I543" s="24">
        <f t="shared" si="31"/>
        <v>51296.29473684093</v>
      </c>
      <c r="J543" s="35"/>
      <c r="L543" s="17">
        <v>100</v>
      </c>
      <c r="M543" s="3"/>
    </row>
    <row r="544" spans="1:13" x14ac:dyDescent="0.2">
      <c r="A544" s="6">
        <f t="shared" si="33"/>
        <v>45871</v>
      </c>
      <c r="B544" s="1">
        <v>77</v>
      </c>
      <c r="C544" s="2" t="s">
        <v>19</v>
      </c>
      <c r="D544" s="31"/>
      <c r="E544" s="1"/>
      <c r="F544" s="12">
        <f t="shared" si="32"/>
        <v>65421.052631577448</v>
      </c>
      <c r="G544" s="31"/>
      <c r="H544" s="19">
        <v>0.78400000000000003</v>
      </c>
      <c r="I544" s="24">
        <f t="shared" si="31"/>
        <v>51290.105263156722</v>
      </c>
      <c r="J544" s="35"/>
      <c r="L544" s="17">
        <v>100</v>
      </c>
      <c r="M544" s="3"/>
    </row>
    <row r="545" spans="1:13" x14ac:dyDescent="0.2">
      <c r="A545" s="6">
        <f t="shared" si="33"/>
        <v>45872</v>
      </c>
      <c r="B545" s="1">
        <v>77</v>
      </c>
      <c r="C545" s="8" t="s">
        <v>20</v>
      </c>
      <c r="D545" s="31"/>
      <c r="E545" s="1"/>
      <c r="F545" s="12">
        <f t="shared" si="32"/>
        <v>65413.157894735341</v>
      </c>
      <c r="G545" s="31"/>
      <c r="H545" s="19">
        <v>0.78400000000000003</v>
      </c>
      <c r="I545" s="24">
        <f t="shared" si="31"/>
        <v>51283.915789472507</v>
      </c>
      <c r="J545" s="35"/>
      <c r="L545" s="17">
        <v>100</v>
      </c>
      <c r="M545" s="3"/>
    </row>
    <row r="546" spans="1:13" x14ac:dyDescent="0.2">
      <c r="A546" s="6">
        <f t="shared" si="33"/>
        <v>45873</v>
      </c>
      <c r="B546" s="1">
        <v>78</v>
      </c>
      <c r="C546" s="2" t="s">
        <v>14</v>
      </c>
      <c r="D546" s="31"/>
      <c r="E546" s="1"/>
      <c r="F546" s="12">
        <f t="shared" si="32"/>
        <v>65405.263157893234</v>
      </c>
      <c r="G546" s="31"/>
      <c r="H546" s="19">
        <v>0.77800000000000002</v>
      </c>
      <c r="I546" s="24">
        <f t="shared" si="31"/>
        <v>50885.294736840937</v>
      </c>
      <c r="J546" s="35"/>
      <c r="L546" s="17">
        <v>100</v>
      </c>
      <c r="M546" s="3"/>
    </row>
    <row r="547" spans="1:13" x14ac:dyDescent="0.2">
      <c r="A547" s="6">
        <f t="shared" si="33"/>
        <v>45874</v>
      </c>
      <c r="B547" s="1">
        <v>78</v>
      </c>
      <c r="C547" s="2" t="s">
        <v>15</v>
      </c>
      <c r="D547" s="31"/>
      <c r="E547" s="1"/>
      <c r="F547" s="12">
        <f t="shared" si="32"/>
        <v>65397.368421051127</v>
      </c>
      <c r="G547" s="31"/>
      <c r="H547" s="19">
        <v>0.77800000000000002</v>
      </c>
      <c r="I547" s="24">
        <f t="shared" si="31"/>
        <v>50879.152631577781</v>
      </c>
      <c r="J547" s="35"/>
      <c r="L547" s="17">
        <v>100</v>
      </c>
      <c r="M547" s="3"/>
    </row>
    <row r="548" spans="1:13" x14ac:dyDescent="0.2">
      <c r="A548" s="6">
        <f t="shared" si="33"/>
        <v>45875</v>
      </c>
      <c r="B548" s="1">
        <v>78</v>
      </c>
      <c r="C548" s="2" t="s">
        <v>16</v>
      </c>
      <c r="D548" s="31"/>
      <c r="E548" s="1"/>
      <c r="F548" s="12">
        <f t="shared" si="32"/>
        <v>65389.473684209021</v>
      </c>
      <c r="G548" s="31"/>
      <c r="H548" s="19">
        <v>0.77800000000000002</v>
      </c>
      <c r="I548" s="24">
        <f t="shared" si="31"/>
        <v>50873.010526314618</v>
      </c>
      <c r="J548" s="35"/>
      <c r="L548" s="17">
        <v>100</v>
      </c>
      <c r="M548" s="3"/>
    </row>
    <row r="549" spans="1:13" x14ac:dyDescent="0.2">
      <c r="A549" s="6">
        <f t="shared" si="33"/>
        <v>45876</v>
      </c>
      <c r="B549" s="1">
        <v>78</v>
      </c>
      <c r="C549" s="2" t="s">
        <v>17</v>
      </c>
      <c r="D549" s="31"/>
      <c r="E549" s="1"/>
      <c r="F549" s="12">
        <f t="shared" si="32"/>
        <v>65381.578947366914</v>
      </c>
      <c r="G549" s="31"/>
      <c r="H549" s="19">
        <v>0.77800000000000002</v>
      </c>
      <c r="I549" s="24">
        <f t="shared" si="31"/>
        <v>50866.868421051462</v>
      </c>
      <c r="J549" s="35"/>
      <c r="L549" s="17">
        <v>100</v>
      </c>
      <c r="M549" s="3"/>
    </row>
    <row r="550" spans="1:13" x14ac:dyDescent="0.2">
      <c r="A550" s="6">
        <f t="shared" si="33"/>
        <v>45877</v>
      </c>
      <c r="B550" s="1">
        <v>78</v>
      </c>
      <c r="C550" s="2" t="s">
        <v>18</v>
      </c>
      <c r="D550" s="31"/>
      <c r="E550" s="1"/>
      <c r="F550" s="12">
        <f t="shared" si="32"/>
        <v>65373.684210524807</v>
      </c>
      <c r="G550" s="31"/>
      <c r="H550" s="19">
        <v>0.77800000000000002</v>
      </c>
      <c r="I550" s="24">
        <f t="shared" ref="I550:I613" si="34">F550*H550</f>
        <v>50860.726315788299</v>
      </c>
      <c r="J550" s="35"/>
      <c r="L550" s="17">
        <v>100</v>
      </c>
      <c r="M550" s="3"/>
    </row>
    <row r="551" spans="1:13" x14ac:dyDescent="0.2">
      <c r="A551" s="6">
        <f t="shared" si="33"/>
        <v>45878</v>
      </c>
      <c r="B551" s="1">
        <v>78</v>
      </c>
      <c r="C551" s="2" t="s">
        <v>19</v>
      </c>
      <c r="D551" s="31"/>
      <c r="E551" s="1"/>
      <c r="F551" s="12">
        <f t="shared" si="32"/>
        <v>65365.7894736827</v>
      </c>
      <c r="G551" s="31"/>
      <c r="H551" s="19">
        <v>0.77800000000000002</v>
      </c>
      <c r="I551" s="24">
        <f t="shared" si="34"/>
        <v>50854.584210525143</v>
      </c>
      <c r="J551" s="35"/>
      <c r="L551" s="17">
        <v>100</v>
      </c>
      <c r="M551" s="3"/>
    </row>
    <row r="552" spans="1:13" x14ac:dyDescent="0.2">
      <c r="A552" s="6">
        <f t="shared" si="33"/>
        <v>45879</v>
      </c>
      <c r="B552" s="1">
        <v>78</v>
      </c>
      <c r="C552" s="8" t="s">
        <v>20</v>
      </c>
      <c r="D552" s="31"/>
      <c r="E552" s="1"/>
      <c r="F552" s="12">
        <f t="shared" si="32"/>
        <v>65357.894736840593</v>
      </c>
      <c r="G552" s="31"/>
      <c r="H552" s="19">
        <v>0.77800000000000002</v>
      </c>
      <c r="I552" s="24">
        <f t="shared" si="34"/>
        <v>50848.44210526198</v>
      </c>
      <c r="J552" s="35"/>
      <c r="L552" s="17">
        <v>100</v>
      </c>
      <c r="M552" s="3"/>
    </row>
    <row r="553" spans="1:13" x14ac:dyDescent="0.2">
      <c r="A553" s="6">
        <f t="shared" si="33"/>
        <v>45880</v>
      </c>
      <c r="B553" s="1">
        <v>79</v>
      </c>
      <c r="C553" s="2" t="s">
        <v>14</v>
      </c>
      <c r="D553" s="31"/>
      <c r="E553" s="1"/>
      <c r="F553" s="12">
        <f t="shared" si="32"/>
        <v>65349.999999998487</v>
      </c>
      <c r="G553" s="31"/>
      <c r="H553" s="19">
        <v>0.77100000000000002</v>
      </c>
      <c r="I553" s="24">
        <f t="shared" si="34"/>
        <v>50384.849999998834</v>
      </c>
      <c r="J553" s="35"/>
      <c r="L553" s="17">
        <v>100</v>
      </c>
      <c r="M553" s="3"/>
    </row>
    <row r="554" spans="1:13" x14ac:dyDescent="0.2">
      <c r="A554" s="6">
        <f t="shared" si="33"/>
        <v>45881</v>
      </c>
      <c r="B554" s="1">
        <v>79</v>
      </c>
      <c r="C554" s="2" t="s">
        <v>15</v>
      </c>
      <c r="D554" s="31"/>
      <c r="E554" s="1"/>
      <c r="F554" s="12">
        <f t="shared" si="32"/>
        <v>65342.10526315638</v>
      </c>
      <c r="G554" s="31"/>
      <c r="H554" s="19">
        <v>0.77100000000000002</v>
      </c>
      <c r="I554" s="24">
        <f t="shared" si="34"/>
        <v>50378.763157893569</v>
      </c>
      <c r="J554" s="35"/>
      <c r="L554" s="17">
        <v>100</v>
      </c>
      <c r="M554" s="3"/>
    </row>
    <row r="555" spans="1:13" x14ac:dyDescent="0.2">
      <c r="A555" s="6">
        <f t="shared" si="33"/>
        <v>45882</v>
      </c>
      <c r="B555" s="1">
        <v>79</v>
      </c>
      <c r="C555" s="2" t="s">
        <v>16</v>
      </c>
      <c r="D555" s="31"/>
      <c r="E555" s="1"/>
      <c r="F555" s="12">
        <f t="shared" si="32"/>
        <v>65334.210526314273</v>
      </c>
      <c r="G555" s="31"/>
      <c r="H555" s="19">
        <v>0.77100000000000002</v>
      </c>
      <c r="I555" s="24">
        <f t="shared" si="34"/>
        <v>50372.676315788303</v>
      </c>
      <c r="J555" s="35"/>
      <c r="L555" s="17">
        <v>100</v>
      </c>
      <c r="M555" s="3"/>
    </row>
    <row r="556" spans="1:13" x14ac:dyDescent="0.2">
      <c r="A556" s="6">
        <f t="shared" si="33"/>
        <v>45883</v>
      </c>
      <c r="B556" s="1">
        <v>79</v>
      </c>
      <c r="C556" s="2" t="s">
        <v>17</v>
      </c>
      <c r="D556" s="31"/>
      <c r="E556" s="1"/>
      <c r="F556" s="12">
        <f t="shared" si="32"/>
        <v>65326.315789472166</v>
      </c>
      <c r="G556" s="31"/>
      <c r="H556" s="19">
        <v>0.77100000000000002</v>
      </c>
      <c r="I556" s="24">
        <f t="shared" si="34"/>
        <v>50366.589473683038</v>
      </c>
      <c r="J556" s="35"/>
      <c r="L556" s="17">
        <v>100</v>
      </c>
      <c r="M556" s="3"/>
    </row>
    <row r="557" spans="1:13" x14ac:dyDescent="0.2">
      <c r="A557" s="6">
        <f t="shared" si="33"/>
        <v>45884</v>
      </c>
      <c r="B557" s="1">
        <v>79</v>
      </c>
      <c r="C557" s="2" t="s">
        <v>18</v>
      </c>
      <c r="D557" s="31"/>
      <c r="E557" s="1"/>
      <c r="F557" s="12">
        <f t="shared" si="32"/>
        <v>65318.421052630059</v>
      </c>
      <c r="G557" s="31"/>
      <c r="H557" s="19">
        <v>0.77100000000000002</v>
      </c>
      <c r="I557" s="24">
        <f t="shared" si="34"/>
        <v>50360.50263157778</v>
      </c>
      <c r="J557" s="35"/>
      <c r="L557" s="17">
        <v>100</v>
      </c>
      <c r="M557" s="3"/>
    </row>
    <row r="558" spans="1:13" x14ac:dyDescent="0.2">
      <c r="A558" s="6">
        <f t="shared" si="33"/>
        <v>45885</v>
      </c>
      <c r="B558" s="1">
        <v>79</v>
      </c>
      <c r="C558" s="2" t="s">
        <v>19</v>
      </c>
      <c r="D558" s="31"/>
      <c r="E558" s="1"/>
      <c r="F558" s="12">
        <f t="shared" si="32"/>
        <v>65310.526315787953</v>
      </c>
      <c r="G558" s="31"/>
      <c r="H558" s="19">
        <v>0.77100000000000002</v>
      </c>
      <c r="I558" s="24">
        <f t="shared" si="34"/>
        <v>50354.415789472514</v>
      </c>
      <c r="J558" s="35"/>
      <c r="L558" s="17">
        <v>100</v>
      </c>
      <c r="M558" s="3"/>
    </row>
    <row r="559" spans="1:13" x14ac:dyDescent="0.2">
      <c r="A559" s="6">
        <f t="shared" si="33"/>
        <v>45886</v>
      </c>
      <c r="B559" s="1">
        <v>79</v>
      </c>
      <c r="C559" s="8" t="s">
        <v>20</v>
      </c>
      <c r="D559" s="31"/>
      <c r="E559" s="1"/>
      <c r="F559" s="12">
        <f t="shared" si="32"/>
        <v>65302.631578945846</v>
      </c>
      <c r="G559" s="31"/>
      <c r="H559" s="19">
        <v>0.77100000000000002</v>
      </c>
      <c r="I559" s="24">
        <f t="shared" si="34"/>
        <v>50348.328947367248</v>
      </c>
      <c r="J559" s="35"/>
      <c r="L559" s="17">
        <v>100</v>
      </c>
      <c r="M559" s="3"/>
    </row>
    <row r="560" spans="1:13" x14ac:dyDescent="0.2">
      <c r="A560" s="6">
        <f t="shared" si="33"/>
        <v>45887</v>
      </c>
      <c r="B560" s="1">
        <v>80</v>
      </c>
      <c r="C560" s="2" t="s">
        <v>14</v>
      </c>
      <c r="D560" s="31"/>
      <c r="E560" s="1"/>
      <c r="F560" s="12">
        <f t="shared" si="32"/>
        <v>65294.736842103739</v>
      </c>
      <c r="G560" s="31"/>
      <c r="H560" s="19">
        <v>0.76400000000000001</v>
      </c>
      <c r="I560" s="24">
        <f t="shared" si="34"/>
        <v>49885.178947367254</v>
      </c>
      <c r="J560" s="35"/>
      <c r="L560" s="17">
        <v>100</v>
      </c>
      <c r="M560" s="3"/>
    </row>
    <row r="561" spans="1:13" x14ac:dyDescent="0.2">
      <c r="A561" s="6">
        <f t="shared" si="33"/>
        <v>45888</v>
      </c>
      <c r="B561" s="1">
        <v>80</v>
      </c>
      <c r="C561" s="2" t="s">
        <v>15</v>
      </c>
      <c r="D561" s="31"/>
      <c r="E561" s="1"/>
      <c r="F561" s="12">
        <f t="shared" si="32"/>
        <v>65286.842105261632</v>
      </c>
      <c r="G561" s="31"/>
      <c r="H561" s="19">
        <v>0.76400000000000001</v>
      </c>
      <c r="I561" s="24">
        <f t="shared" si="34"/>
        <v>49879.147368419886</v>
      </c>
      <c r="J561" s="35"/>
      <c r="L561" s="17">
        <v>100</v>
      </c>
      <c r="M561" s="3"/>
    </row>
    <row r="562" spans="1:13" x14ac:dyDescent="0.2">
      <c r="A562" s="6">
        <f t="shared" si="33"/>
        <v>45889</v>
      </c>
      <c r="B562" s="1">
        <v>80</v>
      </c>
      <c r="C562" s="2" t="s">
        <v>16</v>
      </c>
      <c r="D562" s="31"/>
      <c r="E562" s="1"/>
      <c r="F562" s="12">
        <f t="shared" si="32"/>
        <v>65278.947368419525</v>
      </c>
      <c r="G562" s="31"/>
      <c r="H562" s="19">
        <v>0.76400000000000001</v>
      </c>
      <c r="I562" s="24">
        <f t="shared" si="34"/>
        <v>49873.115789472518</v>
      </c>
      <c r="J562" s="35"/>
      <c r="L562" s="17">
        <v>100</v>
      </c>
      <c r="M562" s="3"/>
    </row>
    <row r="563" spans="1:13" x14ac:dyDescent="0.2">
      <c r="A563" s="6">
        <f t="shared" si="33"/>
        <v>45890</v>
      </c>
      <c r="B563" s="1">
        <v>80</v>
      </c>
      <c r="C563" s="2" t="s">
        <v>17</v>
      </c>
      <c r="D563" s="31"/>
      <c r="E563" s="1"/>
      <c r="F563" s="12">
        <f t="shared" si="32"/>
        <v>65271.052631577419</v>
      </c>
      <c r="G563" s="31"/>
      <c r="H563" s="19">
        <v>0.76400000000000001</v>
      </c>
      <c r="I563" s="24">
        <f t="shared" si="34"/>
        <v>49867.08421052515</v>
      </c>
      <c r="J563" s="35"/>
      <c r="L563" s="17">
        <v>100</v>
      </c>
      <c r="M563" s="3"/>
    </row>
    <row r="564" spans="1:13" x14ac:dyDescent="0.2">
      <c r="A564" s="6">
        <f t="shared" si="33"/>
        <v>45891</v>
      </c>
      <c r="B564" s="1">
        <v>80</v>
      </c>
      <c r="C564" s="2" t="s">
        <v>18</v>
      </c>
      <c r="D564" s="31"/>
      <c r="E564" s="1"/>
      <c r="F564" s="12">
        <f t="shared" si="32"/>
        <v>65263.157894735312</v>
      </c>
      <c r="G564" s="31"/>
      <c r="H564" s="19">
        <v>0.76400000000000001</v>
      </c>
      <c r="I564" s="24">
        <f t="shared" si="34"/>
        <v>49861.052631577782</v>
      </c>
      <c r="J564" s="35"/>
      <c r="L564" s="17">
        <v>100</v>
      </c>
      <c r="M564" s="3"/>
    </row>
    <row r="565" spans="1:13" x14ac:dyDescent="0.2">
      <c r="A565" s="6">
        <f t="shared" si="33"/>
        <v>45892</v>
      </c>
      <c r="B565" s="1">
        <v>80</v>
      </c>
      <c r="C565" s="2" t="s">
        <v>19</v>
      </c>
      <c r="D565" s="31"/>
      <c r="E565" s="1"/>
      <c r="F565" s="12">
        <f t="shared" si="32"/>
        <v>65255.263157893205</v>
      </c>
      <c r="G565" s="31"/>
      <c r="H565" s="19">
        <v>0.76400000000000001</v>
      </c>
      <c r="I565" s="24">
        <f t="shared" si="34"/>
        <v>49855.021052630407</v>
      </c>
      <c r="J565" s="35"/>
      <c r="L565" s="17">
        <v>100</v>
      </c>
      <c r="M565" s="3"/>
    </row>
    <row r="566" spans="1:13" x14ac:dyDescent="0.2">
      <c r="A566" s="6">
        <f t="shared" si="33"/>
        <v>45893</v>
      </c>
      <c r="B566" s="1">
        <v>80</v>
      </c>
      <c r="C566" s="8" t="s">
        <v>20</v>
      </c>
      <c r="D566" s="31"/>
      <c r="E566" s="1"/>
      <c r="F566" s="12">
        <f t="shared" si="32"/>
        <v>65247.368421051098</v>
      </c>
      <c r="G566" s="31"/>
      <c r="H566" s="19">
        <v>0.76400000000000001</v>
      </c>
      <c r="I566" s="24">
        <f t="shared" si="34"/>
        <v>49848.989473683039</v>
      </c>
      <c r="J566" s="35"/>
      <c r="L566" s="17">
        <v>100</v>
      </c>
      <c r="M566" s="3"/>
    </row>
    <row r="567" spans="1:13" x14ac:dyDescent="0.2">
      <c r="A567" s="6">
        <f t="shared" si="33"/>
        <v>45894</v>
      </c>
      <c r="B567" s="1">
        <v>81</v>
      </c>
      <c r="C567" s="2" t="s">
        <v>14</v>
      </c>
      <c r="D567" s="31"/>
      <c r="E567" s="1"/>
      <c r="F567" s="12">
        <f t="shared" si="32"/>
        <v>65239.473684208991</v>
      </c>
      <c r="G567" s="31"/>
      <c r="H567" s="19">
        <v>0.75700000000000001</v>
      </c>
      <c r="I567" s="24">
        <f t="shared" si="34"/>
        <v>49386.281578946204</v>
      </c>
      <c r="J567" s="35"/>
      <c r="L567" s="17">
        <v>100</v>
      </c>
      <c r="M567" s="3"/>
    </row>
    <row r="568" spans="1:13" x14ac:dyDescent="0.2">
      <c r="A568" s="6">
        <f t="shared" si="33"/>
        <v>45895</v>
      </c>
      <c r="B568" s="1">
        <v>81</v>
      </c>
      <c r="C568" s="2" t="s">
        <v>15</v>
      </c>
      <c r="D568" s="31"/>
      <c r="E568" s="1"/>
      <c r="F568" s="12">
        <f t="shared" si="32"/>
        <v>65231.578947366885</v>
      </c>
      <c r="G568" s="31"/>
      <c r="H568" s="19">
        <v>0.75700000000000001</v>
      </c>
      <c r="I568" s="24">
        <f t="shared" si="34"/>
        <v>49380.305263156733</v>
      </c>
      <c r="J568" s="35"/>
      <c r="L568" s="17">
        <v>100</v>
      </c>
      <c r="M568" s="3"/>
    </row>
    <row r="569" spans="1:13" x14ac:dyDescent="0.2">
      <c r="A569" s="6">
        <f t="shared" si="33"/>
        <v>45896</v>
      </c>
      <c r="B569" s="1">
        <v>81</v>
      </c>
      <c r="C569" s="2" t="s">
        <v>16</v>
      </c>
      <c r="D569" s="31"/>
      <c r="E569" s="1"/>
      <c r="F569" s="12">
        <f t="shared" si="32"/>
        <v>65223.684210524778</v>
      </c>
      <c r="G569" s="31"/>
      <c r="H569" s="19">
        <v>0.75700000000000001</v>
      </c>
      <c r="I569" s="24">
        <f t="shared" si="34"/>
        <v>49374.328947367256</v>
      </c>
      <c r="J569" s="35"/>
      <c r="L569" s="17">
        <v>100</v>
      </c>
      <c r="M569" s="3"/>
    </row>
    <row r="570" spans="1:13" x14ac:dyDescent="0.2">
      <c r="A570" s="6">
        <f t="shared" si="33"/>
        <v>45897</v>
      </c>
      <c r="B570" s="1">
        <v>81</v>
      </c>
      <c r="C570" s="2" t="s">
        <v>17</v>
      </c>
      <c r="D570" s="31"/>
      <c r="E570" s="1"/>
      <c r="F570" s="12">
        <f t="shared" si="32"/>
        <v>65215.789473682671</v>
      </c>
      <c r="G570" s="31"/>
      <c r="H570" s="19">
        <v>0.75700000000000001</v>
      </c>
      <c r="I570" s="24">
        <f t="shared" si="34"/>
        <v>49368.352631577785</v>
      </c>
      <c r="J570" s="35"/>
      <c r="L570" s="17">
        <v>100</v>
      </c>
      <c r="M570" s="3"/>
    </row>
    <row r="571" spans="1:13" x14ac:dyDescent="0.2">
      <c r="A571" s="6">
        <f t="shared" si="33"/>
        <v>45898</v>
      </c>
      <c r="B571" s="1">
        <v>81</v>
      </c>
      <c r="C571" s="2" t="s">
        <v>18</v>
      </c>
      <c r="D571" s="31"/>
      <c r="E571" s="1"/>
      <c r="F571" s="12">
        <f t="shared" si="32"/>
        <v>65207.894736840564</v>
      </c>
      <c r="G571" s="31"/>
      <c r="H571" s="19">
        <v>0.75700000000000001</v>
      </c>
      <c r="I571" s="24">
        <f t="shared" si="34"/>
        <v>49362.376315788308</v>
      </c>
      <c r="J571" s="35"/>
      <c r="L571" s="17">
        <v>100</v>
      </c>
      <c r="M571" s="3"/>
    </row>
    <row r="572" spans="1:13" x14ac:dyDescent="0.2">
      <c r="A572" s="6">
        <f t="shared" si="33"/>
        <v>45899</v>
      </c>
      <c r="B572" s="1">
        <v>81</v>
      </c>
      <c r="C572" s="2" t="s">
        <v>19</v>
      </c>
      <c r="D572" s="31"/>
      <c r="E572" s="1"/>
      <c r="F572" s="12">
        <f t="shared" si="32"/>
        <v>65199.999999998457</v>
      </c>
      <c r="G572" s="31"/>
      <c r="H572" s="19">
        <v>0.75700000000000001</v>
      </c>
      <c r="I572" s="24">
        <f t="shared" si="34"/>
        <v>49356.39999999883</v>
      </c>
      <c r="J572" s="35"/>
      <c r="L572" s="17">
        <v>100</v>
      </c>
      <c r="M572" s="3"/>
    </row>
    <row r="573" spans="1:13" x14ac:dyDescent="0.2">
      <c r="A573" s="6">
        <f t="shared" si="33"/>
        <v>45900</v>
      </c>
      <c r="B573" s="1">
        <v>81</v>
      </c>
      <c r="C573" s="8" t="s">
        <v>20</v>
      </c>
      <c r="D573" s="31"/>
      <c r="E573" s="1"/>
      <c r="F573" s="12">
        <f t="shared" si="32"/>
        <v>65192.105263156351</v>
      </c>
      <c r="G573" s="31"/>
      <c r="H573" s="19">
        <v>0.75700000000000001</v>
      </c>
      <c r="I573" s="24">
        <f t="shared" si="34"/>
        <v>49350.42368420936</v>
      </c>
      <c r="J573" s="35"/>
      <c r="L573" s="17">
        <v>100</v>
      </c>
      <c r="M573" s="3"/>
    </row>
    <row r="574" spans="1:13" x14ac:dyDescent="0.2">
      <c r="A574" s="6">
        <f t="shared" si="33"/>
        <v>45901</v>
      </c>
      <c r="B574" s="1">
        <v>82</v>
      </c>
      <c r="C574" s="2" t="s">
        <v>14</v>
      </c>
      <c r="D574" s="31"/>
      <c r="E574" s="1"/>
      <c r="F574" s="12">
        <f t="shared" si="32"/>
        <v>65184.210526314244</v>
      </c>
      <c r="G574" s="31"/>
      <c r="H574" s="19">
        <v>0.75</v>
      </c>
      <c r="I574" s="24">
        <f t="shared" si="34"/>
        <v>48888.157894735683</v>
      </c>
      <c r="J574" s="35"/>
      <c r="L574" s="17">
        <v>100</v>
      </c>
      <c r="M574" s="3"/>
    </row>
    <row r="575" spans="1:13" x14ac:dyDescent="0.2">
      <c r="A575" s="6">
        <f t="shared" si="33"/>
        <v>45902</v>
      </c>
      <c r="B575" s="1">
        <v>82</v>
      </c>
      <c r="C575" s="2" t="s">
        <v>15</v>
      </c>
      <c r="D575" s="31"/>
      <c r="E575" s="1"/>
      <c r="F575" s="12">
        <f t="shared" si="32"/>
        <v>65176.315789472137</v>
      </c>
      <c r="G575" s="31"/>
      <c r="H575" s="19">
        <v>0.75</v>
      </c>
      <c r="I575" s="24">
        <f t="shared" si="34"/>
        <v>48882.236842104103</v>
      </c>
      <c r="J575" s="35"/>
      <c r="L575" s="17">
        <v>100</v>
      </c>
      <c r="M575" s="3"/>
    </row>
    <row r="576" spans="1:13" x14ac:dyDescent="0.2">
      <c r="A576" s="6">
        <f t="shared" si="33"/>
        <v>45903</v>
      </c>
      <c r="B576" s="1">
        <v>82</v>
      </c>
      <c r="C576" s="2" t="s">
        <v>16</v>
      </c>
      <c r="D576" s="31"/>
      <c r="E576" s="1"/>
      <c r="F576" s="12">
        <f t="shared" si="32"/>
        <v>65168.42105263003</v>
      </c>
      <c r="G576" s="31"/>
      <c r="H576" s="19">
        <v>0.75</v>
      </c>
      <c r="I576" s="24">
        <f t="shared" si="34"/>
        <v>48876.315789472523</v>
      </c>
      <c r="J576" s="35"/>
      <c r="L576" s="17">
        <v>100</v>
      </c>
      <c r="M576" s="3"/>
    </row>
    <row r="577" spans="1:13" x14ac:dyDescent="0.2">
      <c r="A577" s="6">
        <f t="shared" si="33"/>
        <v>45904</v>
      </c>
      <c r="B577" s="1">
        <v>82</v>
      </c>
      <c r="C577" s="2" t="s">
        <v>17</v>
      </c>
      <c r="D577" s="31"/>
      <c r="E577" s="1"/>
      <c r="F577" s="12">
        <f t="shared" si="32"/>
        <v>65160.526315787924</v>
      </c>
      <c r="G577" s="31"/>
      <c r="H577" s="19">
        <v>0.75</v>
      </c>
      <c r="I577" s="24">
        <f t="shared" si="34"/>
        <v>48870.394736840943</v>
      </c>
      <c r="J577" s="35"/>
      <c r="L577" s="17">
        <v>100</v>
      </c>
      <c r="M577" s="3"/>
    </row>
    <row r="578" spans="1:13" x14ac:dyDescent="0.2">
      <c r="A578" s="6">
        <f t="shared" si="33"/>
        <v>45905</v>
      </c>
      <c r="B578" s="1">
        <v>82</v>
      </c>
      <c r="C578" s="2" t="s">
        <v>18</v>
      </c>
      <c r="D578" s="31"/>
      <c r="E578" s="1"/>
      <c r="F578" s="12">
        <f t="shared" si="32"/>
        <v>65152.631578945817</v>
      </c>
      <c r="G578" s="31"/>
      <c r="H578" s="19">
        <v>0.75</v>
      </c>
      <c r="I578" s="24">
        <f t="shared" si="34"/>
        <v>48864.473684209363</v>
      </c>
      <c r="J578" s="35"/>
      <c r="L578" s="17">
        <v>100</v>
      </c>
      <c r="M578" s="3"/>
    </row>
    <row r="579" spans="1:13" x14ac:dyDescent="0.2">
      <c r="A579" s="6">
        <f t="shared" si="33"/>
        <v>45906</v>
      </c>
      <c r="B579" s="1">
        <v>82</v>
      </c>
      <c r="C579" s="2" t="s">
        <v>19</v>
      </c>
      <c r="D579" s="31"/>
      <c r="E579" s="1"/>
      <c r="F579" s="12">
        <f t="shared" si="32"/>
        <v>65144.73684210371</v>
      </c>
      <c r="G579" s="31"/>
      <c r="H579" s="19">
        <v>0.75</v>
      </c>
      <c r="I579" s="24">
        <f t="shared" si="34"/>
        <v>48858.552631577782</v>
      </c>
      <c r="J579" s="35"/>
      <c r="L579" s="17">
        <v>100</v>
      </c>
      <c r="M579" s="3"/>
    </row>
    <row r="580" spans="1:13" x14ac:dyDescent="0.2">
      <c r="A580" s="6">
        <f t="shared" si="33"/>
        <v>45907</v>
      </c>
      <c r="B580" s="1">
        <v>82</v>
      </c>
      <c r="C580" s="8" t="s">
        <v>20</v>
      </c>
      <c r="D580" s="31"/>
      <c r="E580" s="1"/>
      <c r="F580" s="12">
        <f t="shared" si="32"/>
        <v>65136.842105261603</v>
      </c>
      <c r="G580" s="31"/>
      <c r="H580" s="19">
        <v>0.75</v>
      </c>
      <c r="I580" s="24">
        <f t="shared" si="34"/>
        <v>48852.631578946202</v>
      </c>
      <c r="J580" s="35"/>
      <c r="L580" s="17">
        <v>100</v>
      </c>
      <c r="M580" s="3"/>
    </row>
    <row r="581" spans="1:13" x14ac:dyDescent="0.2">
      <c r="A581" s="6">
        <f t="shared" si="33"/>
        <v>45908</v>
      </c>
      <c r="B581" s="1">
        <v>83</v>
      </c>
      <c r="C581" s="2" t="s">
        <v>14</v>
      </c>
      <c r="D581" s="31"/>
      <c r="E581" s="1"/>
      <c r="F581" s="12">
        <f t="shared" ref="F581:F644" si="35">F580-$O$2</f>
        <v>65128.947368419496</v>
      </c>
      <c r="G581" s="31"/>
      <c r="H581" s="19">
        <v>0.74199999999999999</v>
      </c>
      <c r="I581" s="24">
        <f t="shared" si="34"/>
        <v>48325.678947367269</v>
      </c>
      <c r="J581" s="35"/>
      <c r="L581" s="17">
        <v>100</v>
      </c>
      <c r="M581" s="3"/>
    </row>
    <row r="582" spans="1:13" x14ac:dyDescent="0.2">
      <c r="A582" s="6">
        <f t="shared" si="33"/>
        <v>45909</v>
      </c>
      <c r="B582" s="1">
        <v>83</v>
      </c>
      <c r="C582" s="2" t="s">
        <v>15</v>
      </c>
      <c r="D582" s="31"/>
      <c r="E582" s="1"/>
      <c r="F582" s="12">
        <f t="shared" si="35"/>
        <v>65121.05263157739</v>
      </c>
      <c r="G582" s="31"/>
      <c r="H582" s="19">
        <v>0.74199999999999999</v>
      </c>
      <c r="I582" s="24">
        <f t="shared" si="34"/>
        <v>48319.821052630425</v>
      </c>
      <c r="J582" s="35"/>
      <c r="L582" s="17">
        <v>100</v>
      </c>
      <c r="M582" s="3"/>
    </row>
    <row r="583" spans="1:13" x14ac:dyDescent="0.2">
      <c r="A583" s="6">
        <f t="shared" si="33"/>
        <v>45910</v>
      </c>
      <c r="B583" s="1">
        <v>83</v>
      </c>
      <c r="C583" s="2" t="s">
        <v>16</v>
      </c>
      <c r="D583" s="31"/>
      <c r="E583" s="1"/>
      <c r="F583" s="12">
        <f t="shared" si="35"/>
        <v>65113.157894735283</v>
      </c>
      <c r="G583" s="31"/>
      <c r="H583" s="19">
        <v>0.74199999999999999</v>
      </c>
      <c r="I583" s="24">
        <f t="shared" si="34"/>
        <v>48313.963157893581</v>
      </c>
      <c r="J583" s="35"/>
      <c r="L583" s="17">
        <v>100</v>
      </c>
      <c r="M583" s="3"/>
    </row>
    <row r="584" spans="1:13" x14ac:dyDescent="0.2">
      <c r="A584" s="6">
        <f t="shared" si="33"/>
        <v>45911</v>
      </c>
      <c r="B584" s="1">
        <v>83</v>
      </c>
      <c r="C584" s="2" t="s">
        <v>17</v>
      </c>
      <c r="D584" s="31"/>
      <c r="E584" s="1"/>
      <c r="F584" s="12">
        <f t="shared" si="35"/>
        <v>65105.263157893176</v>
      </c>
      <c r="G584" s="31"/>
      <c r="H584" s="19">
        <v>0.74199999999999999</v>
      </c>
      <c r="I584" s="24">
        <f t="shared" si="34"/>
        <v>48308.105263156736</v>
      </c>
      <c r="J584" s="35"/>
      <c r="L584" s="17">
        <v>100</v>
      </c>
      <c r="M584" s="3"/>
    </row>
    <row r="585" spans="1:13" x14ac:dyDescent="0.2">
      <c r="A585" s="6">
        <f t="shared" ref="A585:A648" si="36">A584+1</f>
        <v>45912</v>
      </c>
      <c r="B585" s="1">
        <v>83</v>
      </c>
      <c r="C585" s="2" t="s">
        <v>18</v>
      </c>
      <c r="D585" s="31"/>
      <c r="E585" s="1"/>
      <c r="F585" s="12">
        <f t="shared" si="35"/>
        <v>65097.368421051069</v>
      </c>
      <c r="G585" s="31"/>
      <c r="H585" s="19">
        <v>0.74199999999999999</v>
      </c>
      <c r="I585" s="24">
        <f t="shared" si="34"/>
        <v>48302.247368419892</v>
      </c>
      <c r="J585" s="35"/>
      <c r="L585" s="17">
        <v>100</v>
      </c>
      <c r="M585" s="3"/>
    </row>
    <row r="586" spans="1:13" x14ac:dyDescent="0.2">
      <c r="A586" s="6">
        <f t="shared" si="36"/>
        <v>45913</v>
      </c>
      <c r="B586" s="1">
        <v>83</v>
      </c>
      <c r="C586" s="2" t="s">
        <v>19</v>
      </c>
      <c r="D586" s="31"/>
      <c r="E586" s="1"/>
      <c r="F586" s="12">
        <f t="shared" si="35"/>
        <v>65089.473684208962</v>
      </c>
      <c r="G586" s="31"/>
      <c r="H586" s="19">
        <v>0.74199999999999999</v>
      </c>
      <c r="I586" s="24">
        <f t="shared" si="34"/>
        <v>48296.389473683048</v>
      </c>
      <c r="J586" s="35"/>
      <c r="L586" s="17">
        <v>100</v>
      </c>
      <c r="M586" s="3"/>
    </row>
    <row r="587" spans="1:13" x14ac:dyDescent="0.2">
      <c r="A587" s="6">
        <f t="shared" si="36"/>
        <v>45914</v>
      </c>
      <c r="B587" s="1">
        <v>83</v>
      </c>
      <c r="C587" s="8" t="s">
        <v>20</v>
      </c>
      <c r="D587" s="31"/>
      <c r="E587" s="1"/>
      <c r="F587" s="12">
        <f t="shared" si="35"/>
        <v>65081.578947366856</v>
      </c>
      <c r="G587" s="31"/>
      <c r="H587" s="19">
        <v>0.74199999999999999</v>
      </c>
      <c r="I587" s="24">
        <f t="shared" si="34"/>
        <v>48290.531578946204</v>
      </c>
      <c r="J587" s="35"/>
      <c r="L587" s="17">
        <v>100</v>
      </c>
      <c r="M587" s="3"/>
    </row>
    <row r="588" spans="1:13" x14ac:dyDescent="0.2">
      <c r="A588" s="6">
        <f t="shared" si="36"/>
        <v>45915</v>
      </c>
      <c r="B588" s="1">
        <v>84</v>
      </c>
      <c r="C588" s="2" t="s">
        <v>14</v>
      </c>
      <c r="D588" s="31"/>
      <c r="E588" s="1"/>
      <c r="F588" s="12">
        <f t="shared" si="35"/>
        <v>65073.684210524749</v>
      </c>
      <c r="G588" s="31"/>
      <c r="H588" s="19">
        <v>0.73499999999999999</v>
      </c>
      <c r="I588" s="24">
        <f t="shared" si="34"/>
        <v>47829.15789473569</v>
      </c>
      <c r="J588" s="35"/>
      <c r="L588" s="17">
        <v>100</v>
      </c>
      <c r="M588" s="3"/>
    </row>
    <row r="589" spans="1:13" x14ac:dyDescent="0.2">
      <c r="A589" s="6">
        <f t="shared" si="36"/>
        <v>45916</v>
      </c>
      <c r="B589" s="1">
        <v>84</v>
      </c>
      <c r="C589" s="2" t="s">
        <v>15</v>
      </c>
      <c r="D589" s="31"/>
      <c r="E589" s="1"/>
      <c r="F589" s="12">
        <f t="shared" si="35"/>
        <v>65065.789473682642</v>
      </c>
      <c r="G589" s="31"/>
      <c r="H589" s="19">
        <v>0.73499999999999999</v>
      </c>
      <c r="I589" s="24">
        <f t="shared" si="34"/>
        <v>47823.355263156744</v>
      </c>
      <c r="J589" s="35"/>
      <c r="L589" s="17">
        <v>100</v>
      </c>
      <c r="M589" s="3"/>
    </row>
    <row r="590" spans="1:13" x14ac:dyDescent="0.2">
      <c r="A590" s="6">
        <f t="shared" si="36"/>
        <v>45917</v>
      </c>
      <c r="B590" s="1">
        <v>84</v>
      </c>
      <c r="C590" s="2" t="s">
        <v>16</v>
      </c>
      <c r="D590" s="31"/>
      <c r="E590" s="1"/>
      <c r="F590" s="12">
        <f t="shared" si="35"/>
        <v>65057.894736840535</v>
      </c>
      <c r="G590" s="31"/>
      <c r="H590" s="19">
        <v>0.73499999999999999</v>
      </c>
      <c r="I590" s="24">
        <f t="shared" si="34"/>
        <v>47817.55263157779</v>
      </c>
      <c r="J590" s="35"/>
      <c r="L590" s="17">
        <v>100</v>
      </c>
      <c r="M590" s="3"/>
    </row>
    <row r="591" spans="1:13" x14ac:dyDescent="0.2">
      <c r="A591" s="6">
        <f t="shared" si="36"/>
        <v>45918</v>
      </c>
      <c r="B591" s="1">
        <v>84</v>
      </c>
      <c r="C591" s="2" t="s">
        <v>17</v>
      </c>
      <c r="D591" s="31"/>
      <c r="E591" s="1"/>
      <c r="F591" s="12">
        <f t="shared" si="35"/>
        <v>65049.999999998428</v>
      </c>
      <c r="G591" s="31"/>
      <c r="H591" s="19">
        <v>0.73499999999999999</v>
      </c>
      <c r="I591" s="24">
        <f t="shared" si="34"/>
        <v>47811.749999998843</v>
      </c>
      <c r="J591" s="35"/>
      <c r="L591" s="17">
        <v>100</v>
      </c>
      <c r="M591" s="3"/>
    </row>
    <row r="592" spans="1:13" x14ac:dyDescent="0.2">
      <c r="A592" s="6">
        <f t="shared" si="36"/>
        <v>45919</v>
      </c>
      <c r="B592" s="1">
        <v>84</v>
      </c>
      <c r="C592" s="2" t="s">
        <v>18</v>
      </c>
      <c r="D592" s="31"/>
      <c r="E592" s="1"/>
      <c r="F592" s="12">
        <f t="shared" si="35"/>
        <v>65042.105263156322</v>
      </c>
      <c r="G592" s="31"/>
      <c r="H592" s="19">
        <v>0.73499999999999999</v>
      </c>
      <c r="I592" s="24">
        <f t="shared" si="34"/>
        <v>47805.947368419897</v>
      </c>
      <c r="J592" s="35"/>
      <c r="L592" s="17">
        <v>100</v>
      </c>
      <c r="M592" s="3"/>
    </row>
    <row r="593" spans="1:13" x14ac:dyDescent="0.2">
      <c r="A593" s="6">
        <f t="shared" si="36"/>
        <v>45920</v>
      </c>
      <c r="B593" s="1">
        <v>84</v>
      </c>
      <c r="C593" s="2" t="s">
        <v>19</v>
      </c>
      <c r="D593" s="31"/>
      <c r="E593" s="1"/>
      <c r="F593" s="12">
        <f t="shared" si="35"/>
        <v>65034.210526314215</v>
      </c>
      <c r="G593" s="31"/>
      <c r="H593" s="19">
        <v>0.73499999999999999</v>
      </c>
      <c r="I593" s="24">
        <f t="shared" si="34"/>
        <v>47800.14473684095</v>
      </c>
      <c r="J593" s="35"/>
      <c r="L593" s="17">
        <v>100</v>
      </c>
      <c r="M593" s="3"/>
    </row>
    <row r="594" spans="1:13" x14ac:dyDescent="0.2">
      <c r="A594" s="6">
        <f t="shared" si="36"/>
        <v>45921</v>
      </c>
      <c r="B594" s="1">
        <v>84</v>
      </c>
      <c r="C594" s="8" t="s">
        <v>20</v>
      </c>
      <c r="D594" s="31"/>
      <c r="E594" s="1"/>
      <c r="F594" s="12">
        <f t="shared" si="35"/>
        <v>65026.315789472108</v>
      </c>
      <c r="G594" s="31"/>
      <c r="H594" s="19">
        <v>0.73499999999999999</v>
      </c>
      <c r="I594" s="24">
        <f t="shared" si="34"/>
        <v>47794.342105261996</v>
      </c>
      <c r="J594" s="35"/>
      <c r="L594" s="17">
        <v>100</v>
      </c>
      <c r="M594" s="3"/>
    </row>
    <row r="595" spans="1:13" x14ac:dyDescent="0.2">
      <c r="A595" s="6">
        <f t="shared" si="36"/>
        <v>45922</v>
      </c>
      <c r="B595" s="1">
        <v>85</v>
      </c>
      <c r="C595" s="2" t="s">
        <v>14</v>
      </c>
      <c r="D595" s="31"/>
      <c r="E595" s="1"/>
      <c r="F595" s="12">
        <f t="shared" si="35"/>
        <v>65018.421052630001</v>
      </c>
      <c r="G595" s="31"/>
      <c r="H595" s="19">
        <v>0.72699999999999998</v>
      </c>
      <c r="I595" s="24">
        <f t="shared" si="34"/>
        <v>47268.392105262006</v>
      </c>
      <c r="J595" s="35"/>
      <c r="L595" s="17">
        <v>100</v>
      </c>
      <c r="M595" s="3"/>
    </row>
    <row r="596" spans="1:13" x14ac:dyDescent="0.2">
      <c r="A596" s="6">
        <f t="shared" si="36"/>
        <v>45923</v>
      </c>
      <c r="B596" s="1">
        <v>85</v>
      </c>
      <c r="C596" s="2" t="s">
        <v>15</v>
      </c>
      <c r="D596" s="31"/>
      <c r="E596" s="1"/>
      <c r="F596" s="12">
        <f t="shared" si="35"/>
        <v>65010.526315787894</v>
      </c>
      <c r="G596" s="31"/>
      <c r="H596" s="19">
        <v>0.72699999999999998</v>
      </c>
      <c r="I596" s="24">
        <f t="shared" si="34"/>
        <v>47262.652631577796</v>
      </c>
      <c r="J596" s="35"/>
      <c r="L596" s="17">
        <v>100</v>
      </c>
      <c r="M596" s="3"/>
    </row>
    <row r="597" spans="1:13" x14ac:dyDescent="0.2">
      <c r="A597" s="6">
        <f t="shared" si="36"/>
        <v>45924</v>
      </c>
      <c r="B597" s="1">
        <v>85</v>
      </c>
      <c r="C597" s="2" t="s">
        <v>16</v>
      </c>
      <c r="D597" s="31"/>
      <c r="E597" s="1"/>
      <c r="F597" s="12">
        <f t="shared" si="35"/>
        <v>65002.631578945788</v>
      </c>
      <c r="G597" s="31"/>
      <c r="H597" s="19">
        <v>0.72699999999999998</v>
      </c>
      <c r="I597" s="24">
        <f t="shared" si="34"/>
        <v>47256.913157893585</v>
      </c>
      <c r="J597" s="35"/>
      <c r="L597" s="17">
        <v>100</v>
      </c>
      <c r="M597" s="3"/>
    </row>
    <row r="598" spans="1:13" x14ac:dyDescent="0.2">
      <c r="A598" s="6">
        <f t="shared" si="36"/>
        <v>45925</v>
      </c>
      <c r="B598" s="1">
        <v>85</v>
      </c>
      <c r="C598" s="2" t="s">
        <v>17</v>
      </c>
      <c r="D598" s="31"/>
      <c r="E598" s="1"/>
      <c r="F598" s="12">
        <f t="shared" si="35"/>
        <v>64994.736842103681</v>
      </c>
      <c r="G598" s="31"/>
      <c r="H598" s="19">
        <v>0.72699999999999998</v>
      </c>
      <c r="I598" s="24">
        <f t="shared" si="34"/>
        <v>47251.173684209374</v>
      </c>
      <c r="J598" s="35"/>
      <c r="L598" s="17">
        <v>100</v>
      </c>
      <c r="M598" s="3"/>
    </row>
    <row r="599" spans="1:13" x14ac:dyDescent="0.2">
      <c r="A599" s="6">
        <f t="shared" si="36"/>
        <v>45926</v>
      </c>
      <c r="B599" s="1">
        <v>85</v>
      </c>
      <c r="C599" s="2" t="s">
        <v>18</v>
      </c>
      <c r="D599" s="31"/>
      <c r="E599" s="1"/>
      <c r="F599" s="12">
        <f t="shared" si="35"/>
        <v>64986.842105261574</v>
      </c>
      <c r="G599" s="31"/>
      <c r="H599" s="19">
        <v>0.72699999999999998</v>
      </c>
      <c r="I599" s="24">
        <f t="shared" si="34"/>
        <v>47245.434210525164</v>
      </c>
      <c r="J599" s="35"/>
      <c r="L599" s="17">
        <v>100</v>
      </c>
      <c r="M599" s="3"/>
    </row>
    <row r="600" spans="1:13" x14ac:dyDescent="0.2">
      <c r="A600" s="6">
        <f t="shared" si="36"/>
        <v>45927</v>
      </c>
      <c r="B600" s="1">
        <v>85</v>
      </c>
      <c r="C600" s="2" t="s">
        <v>19</v>
      </c>
      <c r="D600" s="31"/>
      <c r="E600" s="1"/>
      <c r="F600" s="12">
        <f t="shared" si="35"/>
        <v>64978.947368419467</v>
      </c>
      <c r="G600" s="31"/>
      <c r="H600" s="19">
        <v>0.72699999999999998</v>
      </c>
      <c r="I600" s="24">
        <f t="shared" si="34"/>
        <v>47239.694736840953</v>
      </c>
      <c r="J600" s="35"/>
      <c r="L600" s="17">
        <v>100</v>
      </c>
      <c r="M600" s="3"/>
    </row>
    <row r="601" spans="1:13" x14ac:dyDescent="0.2">
      <c r="A601" s="6">
        <f t="shared" si="36"/>
        <v>45928</v>
      </c>
      <c r="B601" s="1">
        <v>85</v>
      </c>
      <c r="C601" s="8" t="s">
        <v>20</v>
      </c>
      <c r="D601" s="31"/>
      <c r="E601" s="1"/>
      <c r="F601" s="12">
        <f t="shared" si="35"/>
        <v>64971.05263157736</v>
      </c>
      <c r="G601" s="31"/>
      <c r="H601" s="19">
        <v>0.72699999999999998</v>
      </c>
      <c r="I601" s="24">
        <f t="shared" si="34"/>
        <v>47233.955263156742</v>
      </c>
      <c r="J601" s="35"/>
      <c r="L601" s="17">
        <v>100</v>
      </c>
      <c r="M601" s="3"/>
    </row>
    <row r="602" spans="1:13" x14ac:dyDescent="0.2">
      <c r="A602" s="6">
        <f t="shared" si="36"/>
        <v>45929</v>
      </c>
      <c r="B602" s="1">
        <v>86</v>
      </c>
      <c r="C602" s="2" t="s">
        <v>14</v>
      </c>
      <c r="D602" s="31"/>
      <c r="E602" s="1"/>
      <c r="F602" s="12">
        <f t="shared" si="35"/>
        <v>64963.157894735254</v>
      </c>
      <c r="G602" s="31"/>
      <c r="H602" s="19">
        <v>0.72</v>
      </c>
      <c r="I602" s="24">
        <f t="shared" si="34"/>
        <v>46773.473684209384</v>
      </c>
      <c r="J602" s="35"/>
      <c r="L602" s="17">
        <v>100</v>
      </c>
      <c r="M602" s="3"/>
    </row>
    <row r="603" spans="1:13" x14ac:dyDescent="0.2">
      <c r="A603" s="6">
        <f t="shared" si="36"/>
        <v>45930</v>
      </c>
      <c r="B603" s="1">
        <v>86</v>
      </c>
      <c r="C603" s="2" t="s">
        <v>15</v>
      </c>
      <c r="D603" s="31"/>
      <c r="E603" s="1"/>
      <c r="F603" s="12">
        <f t="shared" si="35"/>
        <v>64955.263157893147</v>
      </c>
      <c r="G603" s="31"/>
      <c r="H603" s="19">
        <v>0.72</v>
      </c>
      <c r="I603" s="24">
        <f t="shared" si="34"/>
        <v>46767.789473683064</v>
      </c>
      <c r="J603" s="35"/>
      <c r="L603" s="17">
        <v>100</v>
      </c>
      <c r="M603" s="3"/>
    </row>
    <row r="604" spans="1:13" x14ac:dyDescent="0.2">
      <c r="A604" s="6">
        <f t="shared" si="36"/>
        <v>45931</v>
      </c>
      <c r="B604" s="1">
        <v>86</v>
      </c>
      <c r="C604" s="2" t="s">
        <v>16</v>
      </c>
      <c r="D604" s="31"/>
      <c r="E604" s="1"/>
      <c r="F604" s="12">
        <f t="shared" si="35"/>
        <v>64947.36842105104</v>
      </c>
      <c r="G604" s="31"/>
      <c r="H604" s="19">
        <v>0.72</v>
      </c>
      <c r="I604" s="24">
        <f t="shared" si="34"/>
        <v>46762.105263156744</v>
      </c>
      <c r="J604" s="35"/>
      <c r="L604" s="17">
        <v>100</v>
      </c>
      <c r="M604" s="3"/>
    </row>
    <row r="605" spans="1:13" x14ac:dyDescent="0.2">
      <c r="A605" s="6">
        <f t="shared" si="36"/>
        <v>45932</v>
      </c>
      <c r="B605" s="1">
        <v>86</v>
      </c>
      <c r="C605" s="2" t="s">
        <v>17</v>
      </c>
      <c r="D605" s="31"/>
      <c r="E605" s="1"/>
      <c r="F605" s="12">
        <f t="shared" si="35"/>
        <v>64939.473684208933</v>
      </c>
      <c r="G605" s="31"/>
      <c r="H605" s="19">
        <v>0.72</v>
      </c>
      <c r="I605" s="24">
        <f t="shared" si="34"/>
        <v>46756.42105263043</v>
      </c>
      <c r="J605" s="35"/>
      <c r="L605" s="17">
        <v>100</v>
      </c>
      <c r="M605" s="3"/>
    </row>
    <row r="606" spans="1:13" x14ac:dyDescent="0.2">
      <c r="A606" s="6">
        <f t="shared" si="36"/>
        <v>45933</v>
      </c>
      <c r="B606" s="1">
        <v>86</v>
      </c>
      <c r="C606" s="2" t="s">
        <v>18</v>
      </c>
      <c r="D606" s="31"/>
      <c r="E606" s="1"/>
      <c r="F606" s="12">
        <f t="shared" si="35"/>
        <v>64931.578947366826</v>
      </c>
      <c r="G606" s="31"/>
      <c r="H606" s="19">
        <v>0.72</v>
      </c>
      <c r="I606" s="24">
        <f t="shared" si="34"/>
        <v>46750.73684210411</v>
      </c>
      <c r="J606" s="35"/>
      <c r="L606" s="17">
        <v>100</v>
      </c>
      <c r="M606" s="3"/>
    </row>
    <row r="607" spans="1:13" x14ac:dyDescent="0.2">
      <c r="A607" s="6">
        <f t="shared" si="36"/>
        <v>45934</v>
      </c>
      <c r="B607" s="1">
        <v>86</v>
      </c>
      <c r="C607" s="2" t="s">
        <v>19</v>
      </c>
      <c r="D607" s="31"/>
      <c r="E607" s="1"/>
      <c r="F607" s="12">
        <f t="shared" si="35"/>
        <v>64923.68421052472</v>
      </c>
      <c r="G607" s="31"/>
      <c r="H607" s="19">
        <v>0.72</v>
      </c>
      <c r="I607" s="24">
        <f t="shared" si="34"/>
        <v>46745.052631577797</v>
      </c>
      <c r="J607" s="35"/>
      <c r="L607" s="17">
        <v>100</v>
      </c>
      <c r="M607" s="3"/>
    </row>
    <row r="608" spans="1:13" x14ac:dyDescent="0.2">
      <c r="A608" s="6">
        <f t="shared" si="36"/>
        <v>45935</v>
      </c>
      <c r="B608" s="1">
        <v>86</v>
      </c>
      <c r="C608" s="8" t="s">
        <v>20</v>
      </c>
      <c r="D608" s="31"/>
      <c r="E608" s="1"/>
      <c r="F608" s="12">
        <f t="shared" si="35"/>
        <v>64915.789473682613</v>
      </c>
      <c r="G608" s="31"/>
      <c r="H608" s="19">
        <v>0.72</v>
      </c>
      <c r="I608" s="24">
        <f t="shared" si="34"/>
        <v>46739.368421051477</v>
      </c>
      <c r="J608" s="35"/>
      <c r="L608" s="17">
        <v>100</v>
      </c>
      <c r="M608" s="3"/>
    </row>
    <row r="609" spans="1:13" x14ac:dyDescent="0.2">
      <c r="A609" s="6">
        <f t="shared" si="36"/>
        <v>45936</v>
      </c>
      <c r="B609" s="1">
        <v>87</v>
      </c>
      <c r="C609" s="2" t="s">
        <v>14</v>
      </c>
      <c r="D609" s="31"/>
      <c r="E609" s="1"/>
      <c r="F609" s="12">
        <f t="shared" si="35"/>
        <v>64907.894736840506</v>
      </c>
      <c r="G609" s="31"/>
      <c r="H609" s="19">
        <v>0.71199999999999997</v>
      </c>
      <c r="I609" s="24">
        <f t="shared" si="34"/>
        <v>46214.421052630438</v>
      </c>
      <c r="J609" s="35"/>
      <c r="L609" s="17">
        <v>100</v>
      </c>
      <c r="M609" s="3"/>
    </row>
    <row r="610" spans="1:13" x14ac:dyDescent="0.2">
      <c r="A610" s="6">
        <f t="shared" si="36"/>
        <v>45937</v>
      </c>
      <c r="B610" s="1">
        <v>87</v>
      </c>
      <c r="C610" s="2" t="s">
        <v>15</v>
      </c>
      <c r="D610" s="31"/>
      <c r="E610" s="1"/>
      <c r="F610" s="12">
        <f t="shared" si="35"/>
        <v>64899.999999998399</v>
      </c>
      <c r="G610" s="31"/>
      <c r="H610" s="19">
        <v>0.71199999999999997</v>
      </c>
      <c r="I610" s="24">
        <f t="shared" si="34"/>
        <v>46208.799999998861</v>
      </c>
      <c r="J610" s="35"/>
      <c r="L610" s="17">
        <v>100</v>
      </c>
      <c r="M610" s="3"/>
    </row>
    <row r="611" spans="1:13" x14ac:dyDescent="0.2">
      <c r="A611" s="6">
        <f t="shared" si="36"/>
        <v>45938</v>
      </c>
      <c r="B611" s="1">
        <v>87</v>
      </c>
      <c r="C611" s="2" t="s">
        <v>16</v>
      </c>
      <c r="D611" s="31"/>
      <c r="E611" s="1"/>
      <c r="F611" s="12">
        <f t="shared" si="35"/>
        <v>64892.105263156292</v>
      </c>
      <c r="G611" s="31"/>
      <c r="H611" s="19">
        <v>0.71199999999999997</v>
      </c>
      <c r="I611" s="24">
        <f t="shared" si="34"/>
        <v>46203.178947367276</v>
      </c>
      <c r="J611" s="35"/>
      <c r="L611" s="17">
        <v>100</v>
      </c>
      <c r="M611" s="3"/>
    </row>
    <row r="612" spans="1:13" x14ac:dyDescent="0.2">
      <c r="A612" s="6">
        <f t="shared" si="36"/>
        <v>45939</v>
      </c>
      <c r="B612" s="1">
        <v>87</v>
      </c>
      <c r="C612" s="2" t="s">
        <v>17</v>
      </c>
      <c r="D612" s="31"/>
      <c r="E612" s="1"/>
      <c r="F612" s="12">
        <f t="shared" si="35"/>
        <v>64884.210526314186</v>
      </c>
      <c r="G612" s="31"/>
      <c r="H612" s="19">
        <v>0.71199999999999997</v>
      </c>
      <c r="I612" s="24">
        <f t="shared" si="34"/>
        <v>46197.557894735699</v>
      </c>
      <c r="J612" s="35"/>
      <c r="L612" s="17">
        <v>100</v>
      </c>
      <c r="M612" s="3"/>
    </row>
    <row r="613" spans="1:13" x14ac:dyDescent="0.2">
      <c r="A613" s="6">
        <f t="shared" si="36"/>
        <v>45940</v>
      </c>
      <c r="B613" s="1">
        <v>87</v>
      </c>
      <c r="C613" s="2" t="s">
        <v>18</v>
      </c>
      <c r="D613" s="31"/>
      <c r="E613" s="1"/>
      <c r="F613" s="12">
        <f t="shared" si="35"/>
        <v>64876.315789472079</v>
      </c>
      <c r="G613" s="31"/>
      <c r="H613" s="19">
        <v>0.71199999999999997</v>
      </c>
      <c r="I613" s="24">
        <f t="shared" si="34"/>
        <v>46191.936842104114</v>
      </c>
      <c r="J613" s="35"/>
      <c r="L613" s="17">
        <v>100</v>
      </c>
      <c r="M613" s="3"/>
    </row>
    <row r="614" spans="1:13" x14ac:dyDescent="0.2">
      <c r="A614" s="6">
        <f t="shared" si="36"/>
        <v>45941</v>
      </c>
      <c r="B614" s="1">
        <v>87</v>
      </c>
      <c r="C614" s="2" t="s">
        <v>19</v>
      </c>
      <c r="D614" s="31"/>
      <c r="E614" s="1"/>
      <c r="F614" s="12">
        <f t="shared" si="35"/>
        <v>64868.421052629972</v>
      </c>
      <c r="G614" s="31"/>
      <c r="H614" s="19">
        <v>0.71199999999999997</v>
      </c>
      <c r="I614" s="24">
        <f t="shared" ref="I614:I671" si="37">F614*H614</f>
        <v>46186.315789472537</v>
      </c>
      <c r="J614" s="35"/>
      <c r="L614" s="17">
        <v>100</v>
      </c>
      <c r="M614" s="3"/>
    </row>
    <row r="615" spans="1:13" x14ac:dyDescent="0.2">
      <c r="A615" s="6">
        <f t="shared" si="36"/>
        <v>45942</v>
      </c>
      <c r="B615" s="1">
        <v>87</v>
      </c>
      <c r="C615" s="8" t="s">
        <v>20</v>
      </c>
      <c r="D615" s="31"/>
      <c r="E615" s="1"/>
      <c r="F615" s="12">
        <f t="shared" si="35"/>
        <v>64860.526315787865</v>
      </c>
      <c r="G615" s="31"/>
      <c r="H615" s="19">
        <v>0.71199999999999997</v>
      </c>
      <c r="I615" s="24">
        <f t="shared" si="37"/>
        <v>46180.69473684096</v>
      </c>
      <c r="J615" s="35"/>
      <c r="L615" s="17">
        <v>100</v>
      </c>
      <c r="M615" s="3"/>
    </row>
    <row r="616" spans="1:13" x14ac:dyDescent="0.2">
      <c r="A616" s="6">
        <f t="shared" si="36"/>
        <v>45943</v>
      </c>
      <c r="B616" s="1">
        <v>88</v>
      </c>
      <c r="C616" s="2" t="s">
        <v>14</v>
      </c>
      <c r="D616" s="31"/>
      <c r="E616" s="1"/>
      <c r="F616" s="12">
        <f t="shared" si="35"/>
        <v>64852.631578945759</v>
      </c>
      <c r="G616" s="31"/>
      <c r="H616" s="19">
        <v>0.70399999999999996</v>
      </c>
      <c r="I616" s="24">
        <f t="shared" si="37"/>
        <v>45656.252631577809</v>
      </c>
      <c r="J616" s="35"/>
      <c r="L616" s="17">
        <v>100</v>
      </c>
      <c r="M616" s="3"/>
    </row>
    <row r="617" spans="1:13" x14ac:dyDescent="0.2">
      <c r="A617" s="6">
        <f t="shared" si="36"/>
        <v>45944</v>
      </c>
      <c r="B617" s="1">
        <v>88</v>
      </c>
      <c r="C617" s="2" t="s">
        <v>15</v>
      </c>
      <c r="D617" s="31"/>
      <c r="E617" s="1"/>
      <c r="F617" s="12">
        <f t="shared" si="35"/>
        <v>64844.736842103652</v>
      </c>
      <c r="G617" s="31"/>
      <c r="H617" s="19">
        <v>0.70399999999999996</v>
      </c>
      <c r="I617" s="24">
        <f t="shared" si="37"/>
        <v>45650.694736840967</v>
      </c>
      <c r="J617" s="35"/>
      <c r="L617" s="17">
        <v>100</v>
      </c>
      <c r="M617" s="3"/>
    </row>
    <row r="618" spans="1:13" x14ac:dyDescent="0.2">
      <c r="A618" s="6">
        <f t="shared" si="36"/>
        <v>45945</v>
      </c>
      <c r="B618" s="1">
        <v>88</v>
      </c>
      <c r="C618" s="2" t="s">
        <v>16</v>
      </c>
      <c r="D618" s="31"/>
      <c r="E618" s="1"/>
      <c r="F618" s="12">
        <f t="shared" si="35"/>
        <v>64836.842105261545</v>
      </c>
      <c r="G618" s="31"/>
      <c r="H618" s="19">
        <v>0.70399999999999996</v>
      </c>
      <c r="I618" s="24">
        <f t="shared" si="37"/>
        <v>45645.136842104126</v>
      </c>
      <c r="J618" s="35"/>
      <c r="L618" s="17">
        <v>100</v>
      </c>
      <c r="M618" s="3"/>
    </row>
    <row r="619" spans="1:13" x14ac:dyDescent="0.2">
      <c r="A619" s="6">
        <f t="shared" si="36"/>
        <v>45946</v>
      </c>
      <c r="B619" s="1">
        <v>88</v>
      </c>
      <c r="C619" s="2" t="s">
        <v>17</v>
      </c>
      <c r="D619" s="31"/>
      <c r="E619" s="1"/>
      <c r="F619" s="12">
        <f t="shared" si="35"/>
        <v>64828.947368419438</v>
      </c>
      <c r="G619" s="31"/>
      <c r="H619" s="19">
        <v>0.70399999999999996</v>
      </c>
      <c r="I619" s="24">
        <f t="shared" si="37"/>
        <v>45639.578947367285</v>
      </c>
      <c r="J619" s="35"/>
      <c r="L619" s="17">
        <v>100</v>
      </c>
      <c r="M619" s="3"/>
    </row>
    <row r="620" spans="1:13" x14ac:dyDescent="0.2">
      <c r="A620" s="6">
        <f t="shared" si="36"/>
        <v>45947</v>
      </c>
      <c r="B620" s="1">
        <v>88</v>
      </c>
      <c r="C620" s="2" t="s">
        <v>18</v>
      </c>
      <c r="D620" s="31"/>
      <c r="E620" s="1"/>
      <c r="F620" s="12">
        <f t="shared" si="35"/>
        <v>64821.052631577331</v>
      </c>
      <c r="G620" s="31"/>
      <c r="H620" s="19">
        <v>0.70399999999999996</v>
      </c>
      <c r="I620" s="24">
        <f t="shared" si="37"/>
        <v>45634.021052630436</v>
      </c>
      <c r="J620" s="35"/>
      <c r="L620" s="17">
        <v>100</v>
      </c>
      <c r="M620" s="3"/>
    </row>
    <row r="621" spans="1:13" x14ac:dyDescent="0.2">
      <c r="A621" s="6">
        <f t="shared" si="36"/>
        <v>45948</v>
      </c>
      <c r="B621" s="1">
        <v>88</v>
      </c>
      <c r="C621" s="2" t="s">
        <v>19</v>
      </c>
      <c r="D621" s="31"/>
      <c r="E621" s="1"/>
      <c r="F621" s="12">
        <f t="shared" si="35"/>
        <v>64813.157894735225</v>
      </c>
      <c r="G621" s="31"/>
      <c r="H621" s="19">
        <v>0.70399999999999996</v>
      </c>
      <c r="I621" s="24">
        <f t="shared" si="37"/>
        <v>45628.463157893595</v>
      </c>
      <c r="J621" s="35"/>
      <c r="L621" s="17">
        <v>100</v>
      </c>
      <c r="M621" s="3"/>
    </row>
    <row r="622" spans="1:13" x14ac:dyDescent="0.2">
      <c r="A622" s="6">
        <f t="shared" si="36"/>
        <v>45949</v>
      </c>
      <c r="B622" s="1">
        <v>88</v>
      </c>
      <c r="C622" s="8" t="s">
        <v>20</v>
      </c>
      <c r="D622" s="31"/>
      <c r="E622" s="1"/>
      <c r="F622" s="12">
        <f t="shared" si="35"/>
        <v>64805.263157893118</v>
      </c>
      <c r="G622" s="31"/>
      <c r="H622" s="19">
        <v>0.70399999999999996</v>
      </c>
      <c r="I622" s="24">
        <f t="shared" si="37"/>
        <v>45622.905263156754</v>
      </c>
      <c r="J622" s="35"/>
      <c r="L622" s="17">
        <v>100</v>
      </c>
      <c r="M622" s="3"/>
    </row>
    <row r="623" spans="1:13" x14ac:dyDescent="0.2">
      <c r="A623" s="6">
        <f t="shared" si="36"/>
        <v>45950</v>
      </c>
      <c r="B623" s="1">
        <v>89</v>
      </c>
      <c r="C623" s="2" t="s">
        <v>14</v>
      </c>
      <c r="D623" s="31"/>
      <c r="E623" s="1"/>
      <c r="F623" s="12">
        <f t="shared" si="35"/>
        <v>64797.368421051011</v>
      </c>
      <c r="G623" s="31"/>
      <c r="H623" s="19">
        <v>0.69699999999999995</v>
      </c>
      <c r="I623" s="24">
        <f t="shared" si="37"/>
        <v>45163.765789472549</v>
      </c>
      <c r="J623" s="35"/>
      <c r="L623" s="17">
        <v>100</v>
      </c>
      <c r="M623" s="3"/>
    </row>
    <row r="624" spans="1:13" x14ac:dyDescent="0.2">
      <c r="A624" s="6">
        <f t="shared" si="36"/>
        <v>45951</v>
      </c>
      <c r="B624" s="1">
        <v>89</v>
      </c>
      <c r="C624" s="2" t="s">
        <v>15</v>
      </c>
      <c r="D624" s="31"/>
      <c r="E624" s="1"/>
      <c r="F624" s="12">
        <f t="shared" si="35"/>
        <v>64789.473684208904</v>
      </c>
      <c r="G624" s="31"/>
      <c r="H624" s="19">
        <v>0.69699999999999995</v>
      </c>
      <c r="I624" s="24">
        <f t="shared" si="37"/>
        <v>45158.263157893605</v>
      </c>
      <c r="J624" s="35"/>
      <c r="L624" s="17">
        <v>100</v>
      </c>
      <c r="M624" s="3"/>
    </row>
    <row r="625" spans="1:13" x14ac:dyDescent="0.2">
      <c r="A625" s="6">
        <f t="shared" si="36"/>
        <v>45952</v>
      </c>
      <c r="B625" s="1">
        <v>89</v>
      </c>
      <c r="C625" s="2" t="s">
        <v>16</v>
      </c>
      <c r="D625" s="31"/>
      <c r="E625" s="1"/>
      <c r="F625" s="12">
        <f t="shared" si="35"/>
        <v>64781.578947366797</v>
      </c>
      <c r="G625" s="31"/>
      <c r="H625" s="19">
        <v>0.69699999999999995</v>
      </c>
      <c r="I625" s="24">
        <f t="shared" si="37"/>
        <v>45152.760526314654</v>
      </c>
      <c r="J625" s="35"/>
      <c r="L625" s="17">
        <v>100</v>
      </c>
      <c r="M625" s="3"/>
    </row>
    <row r="626" spans="1:13" x14ac:dyDescent="0.2">
      <c r="A626" s="6">
        <f t="shared" si="36"/>
        <v>45953</v>
      </c>
      <c r="B626" s="1">
        <v>89</v>
      </c>
      <c r="C626" s="2" t="s">
        <v>17</v>
      </c>
      <c r="D626" s="31"/>
      <c r="E626" s="1"/>
      <c r="F626" s="12">
        <f t="shared" si="35"/>
        <v>64773.684210524691</v>
      </c>
      <c r="G626" s="31"/>
      <c r="H626" s="19">
        <v>0.69699999999999995</v>
      </c>
      <c r="I626" s="24">
        <f t="shared" si="37"/>
        <v>45147.257894735703</v>
      </c>
      <c r="J626" s="35"/>
      <c r="L626" s="17">
        <v>100</v>
      </c>
      <c r="M626" s="3"/>
    </row>
    <row r="627" spans="1:13" x14ac:dyDescent="0.2">
      <c r="A627" s="6">
        <f t="shared" si="36"/>
        <v>45954</v>
      </c>
      <c r="B627" s="1">
        <v>89</v>
      </c>
      <c r="C627" s="2" t="s">
        <v>18</v>
      </c>
      <c r="D627" s="31"/>
      <c r="E627" s="1"/>
      <c r="F627" s="12">
        <f t="shared" si="35"/>
        <v>64765.789473682584</v>
      </c>
      <c r="G627" s="31"/>
      <c r="H627" s="19">
        <v>0.69699999999999995</v>
      </c>
      <c r="I627" s="24">
        <f t="shared" si="37"/>
        <v>45141.75526315676</v>
      </c>
      <c r="J627" s="35"/>
      <c r="L627" s="17">
        <v>100</v>
      </c>
      <c r="M627" s="3"/>
    </row>
    <row r="628" spans="1:13" x14ac:dyDescent="0.2">
      <c r="A628" s="6">
        <f t="shared" si="36"/>
        <v>45955</v>
      </c>
      <c r="B628" s="1">
        <v>89</v>
      </c>
      <c r="C628" s="2" t="s">
        <v>19</v>
      </c>
      <c r="D628" s="31"/>
      <c r="E628" s="1"/>
      <c r="F628" s="12">
        <f t="shared" si="35"/>
        <v>64757.894736840477</v>
      </c>
      <c r="G628" s="31"/>
      <c r="H628" s="19">
        <v>0.69699999999999995</v>
      </c>
      <c r="I628" s="24">
        <f t="shared" si="37"/>
        <v>45136.252631577809</v>
      </c>
      <c r="J628" s="35"/>
      <c r="L628" s="17">
        <v>100</v>
      </c>
      <c r="M628" s="3"/>
    </row>
    <row r="629" spans="1:13" x14ac:dyDescent="0.2">
      <c r="A629" s="6">
        <f t="shared" si="36"/>
        <v>45956</v>
      </c>
      <c r="B629" s="1">
        <v>89</v>
      </c>
      <c r="C629" s="8" t="s">
        <v>20</v>
      </c>
      <c r="D629" s="31"/>
      <c r="E629" s="1"/>
      <c r="F629" s="12">
        <f t="shared" si="35"/>
        <v>64749.99999999837</v>
      </c>
      <c r="G629" s="31"/>
      <c r="H629" s="19">
        <v>0.69699999999999995</v>
      </c>
      <c r="I629" s="24">
        <f t="shared" si="37"/>
        <v>45130.749999998858</v>
      </c>
      <c r="J629" s="35"/>
      <c r="L629" s="17">
        <v>100</v>
      </c>
      <c r="M629" s="3"/>
    </row>
    <row r="630" spans="1:13" x14ac:dyDescent="0.2">
      <c r="A630" s="6">
        <f t="shared" si="36"/>
        <v>45957</v>
      </c>
      <c r="B630" s="1">
        <v>90</v>
      </c>
      <c r="C630" s="2" t="s">
        <v>14</v>
      </c>
      <c r="D630" s="31"/>
      <c r="E630" s="1"/>
      <c r="F630" s="12">
        <f t="shared" si="35"/>
        <v>64742.105263156263</v>
      </c>
      <c r="G630" s="31"/>
      <c r="H630" s="19">
        <v>0.68899999999999995</v>
      </c>
      <c r="I630" s="24">
        <f t="shared" si="37"/>
        <v>44607.310526314664</v>
      </c>
      <c r="J630" s="35"/>
      <c r="L630" s="17">
        <v>100</v>
      </c>
      <c r="M630" s="3"/>
    </row>
    <row r="631" spans="1:13" x14ac:dyDescent="0.2">
      <c r="A631" s="6">
        <f t="shared" si="36"/>
        <v>45958</v>
      </c>
      <c r="B631" s="1">
        <v>90</v>
      </c>
      <c r="C631" s="2" t="s">
        <v>15</v>
      </c>
      <c r="D631" s="31"/>
      <c r="E631" s="1"/>
      <c r="F631" s="12">
        <f t="shared" si="35"/>
        <v>64734.210526314157</v>
      </c>
      <c r="G631" s="31"/>
      <c r="H631" s="19">
        <v>0.68899999999999995</v>
      </c>
      <c r="I631" s="24">
        <f t="shared" si="37"/>
        <v>44601.871052630449</v>
      </c>
      <c r="J631" s="35"/>
      <c r="L631" s="17">
        <v>100</v>
      </c>
      <c r="M631" s="3"/>
    </row>
    <row r="632" spans="1:13" x14ac:dyDescent="0.2">
      <c r="A632" s="6">
        <f t="shared" si="36"/>
        <v>45959</v>
      </c>
      <c r="B632" s="1">
        <v>90</v>
      </c>
      <c r="C632" s="2" t="s">
        <v>16</v>
      </c>
      <c r="D632" s="31"/>
      <c r="E632" s="1"/>
      <c r="F632" s="12">
        <f t="shared" si="35"/>
        <v>64726.31578947205</v>
      </c>
      <c r="G632" s="31"/>
      <c r="H632" s="19">
        <v>0.68899999999999995</v>
      </c>
      <c r="I632" s="24">
        <f t="shared" si="37"/>
        <v>44596.431578946242</v>
      </c>
      <c r="J632" s="35"/>
      <c r="L632" s="17">
        <v>100</v>
      </c>
      <c r="M632" s="3"/>
    </row>
    <row r="633" spans="1:13" x14ac:dyDescent="0.2">
      <c r="A633" s="6">
        <f t="shared" si="36"/>
        <v>45960</v>
      </c>
      <c r="B633" s="1">
        <v>90</v>
      </c>
      <c r="C633" s="2" t="s">
        <v>17</v>
      </c>
      <c r="D633" s="31"/>
      <c r="E633" s="1"/>
      <c r="F633" s="12">
        <f t="shared" si="35"/>
        <v>64718.421052629943</v>
      </c>
      <c r="G633" s="31"/>
      <c r="H633" s="19">
        <v>0.68899999999999995</v>
      </c>
      <c r="I633" s="24">
        <f t="shared" si="37"/>
        <v>44590.992105262027</v>
      </c>
      <c r="J633" s="35"/>
      <c r="L633" s="17">
        <v>100</v>
      </c>
      <c r="M633" s="3"/>
    </row>
    <row r="634" spans="1:13" x14ac:dyDescent="0.2">
      <c r="A634" s="6">
        <f t="shared" si="36"/>
        <v>45961</v>
      </c>
      <c r="B634" s="1">
        <v>90</v>
      </c>
      <c r="C634" s="2" t="s">
        <v>18</v>
      </c>
      <c r="D634" s="31"/>
      <c r="E634" s="1"/>
      <c r="F634" s="12">
        <f t="shared" si="35"/>
        <v>64710.526315787836</v>
      </c>
      <c r="G634" s="31"/>
      <c r="H634" s="19">
        <v>0.68899999999999995</v>
      </c>
      <c r="I634" s="24">
        <f t="shared" si="37"/>
        <v>44585.552631577819</v>
      </c>
      <c r="J634" s="35"/>
      <c r="L634" s="17">
        <v>100</v>
      </c>
      <c r="M634" s="3"/>
    </row>
    <row r="635" spans="1:13" x14ac:dyDescent="0.2">
      <c r="A635" s="6">
        <f t="shared" si="36"/>
        <v>45962</v>
      </c>
      <c r="B635" s="1">
        <v>90</v>
      </c>
      <c r="C635" s="2" t="s">
        <v>19</v>
      </c>
      <c r="D635" s="31"/>
      <c r="E635" s="1"/>
      <c r="F635" s="12">
        <f t="shared" si="35"/>
        <v>64702.631578945729</v>
      </c>
      <c r="G635" s="31"/>
      <c r="H635" s="19">
        <v>0.68899999999999995</v>
      </c>
      <c r="I635" s="24">
        <f t="shared" si="37"/>
        <v>44580.113157893604</v>
      </c>
      <c r="J635" s="35"/>
      <c r="L635" s="17">
        <v>100</v>
      </c>
      <c r="M635" s="3"/>
    </row>
    <row r="636" spans="1:13" x14ac:dyDescent="0.2">
      <c r="A636" s="6">
        <f t="shared" si="36"/>
        <v>45963</v>
      </c>
      <c r="B636" s="1">
        <v>90</v>
      </c>
      <c r="C636" s="8" t="s">
        <v>20</v>
      </c>
      <c r="D636" s="31"/>
      <c r="E636" s="1"/>
      <c r="F636" s="12">
        <f t="shared" si="35"/>
        <v>64694.736842103623</v>
      </c>
      <c r="G636" s="31"/>
      <c r="H636" s="19">
        <v>0.68899999999999995</v>
      </c>
      <c r="I636" s="24">
        <f t="shared" si="37"/>
        <v>44574.673684209396</v>
      </c>
      <c r="J636" s="35"/>
      <c r="L636" s="17">
        <v>100</v>
      </c>
      <c r="M636" s="3"/>
    </row>
    <row r="637" spans="1:13" x14ac:dyDescent="0.2">
      <c r="A637" s="6">
        <f t="shared" si="36"/>
        <v>45964</v>
      </c>
      <c r="B637" s="1">
        <v>91</v>
      </c>
      <c r="C637" s="2" t="s">
        <v>14</v>
      </c>
      <c r="D637" s="31"/>
      <c r="E637" s="1"/>
      <c r="F637" s="12">
        <f t="shared" si="35"/>
        <v>64686.842105261516</v>
      </c>
      <c r="G637" s="31"/>
      <c r="H637" s="19">
        <v>0.68100000000000005</v>
      </c>
      <c r="I637" s="24">
        <f t="shared" si="37"/>
        <v>44051.739473683097</v>
      </c>
      <c r="J637" s="35"/>
      <c r="L637" s="17">
        <v>100</v>
      </c>
      <c r="M637" s="3"/>
    </row>
    <row r="638" spans="1:13" x14ac:dyDescent="0.2">
      <c r="A638" s="6">
        <f t="shared" si="36"/>
        <v>45965</v>
      </c>
      <c r="B638" s="1">
        <v>91</v>
      </c>
      <c r="C638" s="2" t="s">
        <v>15</v>
      </c>
      <c r="D638" s="31"/>
      <c r="E638" s="1"/>
      <c r="F638" s="12">
        <f t="shared" si="35"/>
        <v>64678.947368419409</v>
      </c>
      <c r="G638" s="31"/>
      <c r="H638" s="19">
        <v>0.68100000000000005</v>
      </c>
      <c r="I638" s="24">
        <f t="shared" si="37"/>
        <v>44046.363157893618</v>
      </c>
      <c r="J638" s="35"/>
      <c r="L638" s="17">
        <v>100</v>
      </c>
      <c r="M638" s="3"/>
    </row>
    <row r="639" spans="1:13" x14ac:dyDescent="0.2">
      <c r="A639" s="6">
        <f t="shared" si="36"/>
        <v>45966</v>
      </c>
      <c r="B639" s="1">
        <v>91</v>
      </c>
      <c r="C639" s="2" t="s">
        <v>16</v>
      </c>
      <c r="D639" s="31"/>
      <c r="E639" s="1"/>
      <c r="F639" s="12">
        <f t="shared" si="35"/>
        <v>64671.052631577302</v>
      </c>
      <c r="G639" s="31"/>
      <c r="H639" s="19">
        <v>0.68100000000000005</v>
      </c>
      <c r="I639" s="24">
        <f t="shared" si="37"/>
        <v>44040.986842104146</v>
      </c>
      <c r="J639" s="35"/>
      <c r="L639" s="17">
        <v>100</v>
      </c>
      <c r="M639" s="3"/>
    </row>
    <row r="640" spans="1:13" x14ac:dyDescent="0.2">
      <c r="A640" s="6">
        <f t="shared" si="36"/>
        <v>45967</v>
      </c>
      <c r="B640" s="1">
        <v>91</v>
      </c>
      <c r="C640" s="2" t="s">
        <v>17</v>
      </c>
      <c r="D640" s="31"/>
      <c r="E640" s="1"/>
      <c r="F640" s="12">
        <f t="shared" si="35"/>
        <v>64663.157894735195</v>
      </c>
      <c r="G640" s="31"/>
      <c r="H640" s="19">
        <v>0.68100000000000005</v>
      </c>
      <c r="I640" s="24">
        <f t="shared" si="37"/>
        <v>44035.610526314675</v>
      </c>
      <c r="J640" s="35"/>
      <c r="L640" s="17">
        <v>100</v>
      </c>
      <c r="M640" s="3"/>
    </row>
    <row r="641" spans="1:13" x14ac:dyDescent="0.2">
      <c r="A641" s="6">
        <f t="shared" si="36"/>
        <v>45968</v>
      </c>
      <c r="B641" s="1">
        <v>91</v>
      </c>
      <c r="C641" s="2" t="s">
        <v>18</v>
      </c>
      <c r="D641" s="31"/>
      <c r="E641" s="1"/>
      <c r="F641" s="12">
        <f t="shared" si="35"/>
        <v>64655.263157893089</v>
      </c>
      <c r="G641" s="31"/>
      <c r="H641" s="19">
        <v>0.68100000000000005</v>
      </c>
      <c r="I641" s="24">
        <f t="shared" si="37"/>
        <v>44030.234210525196</v>
      </c>
      <c r="J641" s="35"/>
      <c r="L641" s="17">
        <v>100</v>
      </c>
      <c r="M641" s="3"/>
    </row>
    <row r="642" spans="1:13" x14ac:dyDescent="0.2">
      <c r="A642" s="6">
        <f t="shared" si="36"/>
        <v>45969</v>
      </c>
      <c r="B642" s="1">
        <v>91</v>
      </c>
      <c r="C642" s="2" t="s">
        <v>19</v>
      </c>
      <c r="D642" s="31"/>
      <c r="E642" s="1"/>
      <c r="F642" s="12">
        <f t="shared" si="35"/>
        <v>64647.368421050982</v>
      </c>
      <c r="G642" s="31"/>
      <c r="H642" s="19">
        <v>0.68100000000000005</v>
      </c>
      <c r="I642" s="24">
        <f t="shared" si="37"/>
        <v>44024.857894735724</v>
      </c>
      <c r="J642" s="35"/>
      <c r="L642" s="17">
        <v>100</v>
      </c>
      <c r="M642" s="3"/>
    </row>
    <row r="643" spans="1:13" x14ac:dyDescent="0.2">
      <c r="A643" s="6">
        <f t="shared" si="36"/>
        <v>45970</v>
      </c>
      <c r="B643" s="1">
        <v>91</v>
      </c>
      <c r="C643" s="8" t="s">
        <v>20</v>
      </c>
      <c r="D643" s="31"/>
      <c r="E643" s="1"/>
      <c r="F643" s="12">
        <f t="shared" si="35"/>
        <v>64639.473684208875</v>
      </c>
      <c r="G643" s="31"/>
      <c r="H643" s="19">
        <v>0.68100000000000005</v>
      </c>
      <c r="I643" s="24">
        <f t="shared" si="37"/>
        <v>44019.481578946245</v>
      </c>
      <c r="J643" s="35"/>
      <c r="L643" s="17">
        <v>100</v>
      </c>
      <c r="M643" s="3"/>
    </row>
    <row r="644" spans="1:13" x14ac:dyDescent="0.2">
      <c r="A644" s="6">
        <f t="shared" si="36"/>
        <v>45971</v>
      </c>
      <c r="B644" s="1">
        <v>92</v>
      </c>
      <c r="C644" s="2" t="s">
        <v>14</v>
      </c>
      <c r="D644" s="31"/>
      <c r="E644" s="1"/>
      <c r="F644" s="12">
        <f t="shared" si="35"/>
        <v>64631.578947366768</v>
      </c>
      <c r="G644" s="31"/>
      <c r="H644" s="19">
        <v>0.67200000000000004</v>
      </c>
      <c r="I644" s="24">
        <f t="shared" si="37"/>
        <v>43432.421052630474</v>
      </c>
      <c r="J644" s="35"/>
      <c r="L644" s="17">
        <v>100</v>
      </c>
      <c r="M644" s="3"/>
    </row>
    <row r="645" spans="1:13" x14ac:dyDescent="0.2">
      <c r="A645" s="6">
        <f t="shared" si="36"/>
        <v>45972</v>
      </c>
      <c r="B645" s="1">
        <v>92</v>
      </c>
      <c r="C645" s="2" t="s">
        <v>15</v>
      </c>
      <c r="D645" s="31"/>
      <c r="E645" s="1"/>
      <c r="F645" s="12">
        <f t="shared" ref="F645:F671" si="38">F644-$O$2</f>
        <v>64623.684210524661</v>
      </c>
      <c r="G645" s="31"/>
      <c r="H645" s="19">
        <v>0.67200000000000004</v>
      </c>
      <c r="I645" s="24">
        <f t="shared" si="37"/>
        <v>43427.115789472577</v>
      </c>
      <c r="J645" s="35"/>
      <c r="L645" s="17">
        <v>100</v>
      </c>
      <c r="M645" s="3"/>
    </row>
    <row r="646" spans="1:13" x14ac:dyDescent="0.2">
      <c r="A646" s="6">
        <f t="shared" si="36"/>
        <v>45973</v>
      </c>
      <c r="B646" s="1">
        <v>92</v>
      </c>
      <c r="C646" s="2" t="s">
        <v>16</v>
      </c>
      <c r="D646" s="31"/>
      <c r="E646" s="1"/>
      <c r="F646" s="12">
        <f t="shared" si="38"/>
        <v>64615.789473682555</v>
      </c>
      <c r="G646" s="31"/>
      <c r="H646" s="19">
        <v>0.67200000000000004</v>
      </c>
      <c r="I646" s="24">
        <f t="shared" si="37"/>
        <v>43421.810526314679</v>
      </c>
      <c r="J646" s="35"/>
      <c r="L646" s="17">
        <v>100</v>
      </c>
      <c r="M646" s="3"/>
    </row>
    <row r="647" spans="1:13" x14ac:dyDescent="0.2">
      <c r="A647" s="6">
        <f t="shared" si="36"/>
        <v>45974</v>
      </c>
      <c r="B647" s="1">
        <v>92</v>
      </c>
      <c r="C647" s="2" t="s">
        <v>17</v>
      </c>
      <c r="D647" s="31"/>
      <c r="E647" s="1"/>
      <c r="F647" s="12">
        <f t="shared" si="38"/>
        <v>64607.894736840448</v>
      </c>
      <c r="G647" s="31"/>
      <c r="H647" s="19">
        <v>0.67200000000000004</v>
      </c>
      <c r="I647" s="24">
        <f t="shared" si="37"/>
        <v>43416.505263156781</v>
      </c>
      <c r="J647" s="35"/>
      <c r="L647" s="17">
        <v>100</v>
      </c>
      <c r="M647" s="3"/>
    </row>
    <row r="648" spans="1:13" x14ac:dyDescent="0.2">
      <c r="A648" s="6">
        <f t="shared" si="36"/>
        <v>45975</v>
      </c>
      <c r="B648" s="1">
        <v>92</v>
      </c>
      <c r="C648" s="2" t="s">
        <v>18</v>
      </c>
      <c r="D648" s="31"/>
      <c r="E648" s="1"/>
      <c r="F648" s="12">
        <f t="shared" si="38"/>
        <v>64599.999999998341</v>
      </c>
      <c r="G648" s="31"/>
      <c r="H648" s="19">
        <v>0.67200000000000004</v>
      </c>
      <c r="I648" s="24">
        <f t="shared" si="37"/>
        <v>43411.199999998891</v>
      </c>
      <c r="J648" s="35"/>
      <c r="L648" s="17">
        <v>100</v>
      </c>
      <c r="M648" s="3"/>
    </row>
    <row r="649" spans="1:13" x14ac:dyDescent="0.2">
      <c r="A649" s="6">
        <f t="shared" ref="A649:A706" si="39">A648+1</f>
        <v>45976</v>
      </c>
      <c r="B649" s="1">
        <v>92</v>
      </c>
      <c r="C649" s="2" t="s">
        <v>19</v>
      </c>
      <c r="D649" s="31"/>
      <c r="E649" s="1"/>
      <c r="F649" s="12">
        <f t="shared" si="38"/>
        <v>64592.105263156234</v>
      </c>
      <c r="G649" s="31"/>
      <c r="H649" s="19">
        <v>0.67200000000000004</v>
      </c>
      <c r="I649" s="24">
        <f t="shared" si="37"/>
        <v>43405.894736840994</v>
      </c>
      <c r="J649" s="35"/>
      <c r="L649" s="17">
        <v>100</v>
      </c>
      <c r="M649" s="3"/>
    </row>
    <row r="650" spans="1:13" x14ac:dyDescent="0.2">
      <c r="A650" s="6">
        <f t="shared" si="39"/>
        <v>45977</v>
      </c>
      <c r="B650" s="1">
        <v>92</v>
      </c>
      <c r="C650" s="8" t="s">
        <v>20</v>
      </c>
      <c r="D650" s="31"/>
      <c r="E650" s="1"/>
      <c r="F650" s="12">
        <f t="shared" si="38"/>
        <v>64584.210526314127</v>
      </c>
      <c r="G650" s="31"/>
      <c r="H650" s="19">
        <v>0.67200000000000004</v>
      </c>
      <c r="I650" s="24">
        <f t="shared" si="37"/>
        <v>43400.589473683096</v>
      </c>
      <c r="J650" s="35"/>
      <c r="L650" s="17">
        <v>100</v>
      </c>
      <c r="M650" s="3"/>
    </row>
    <row r="651" spans="1:13" x14ac:dyDescent="0.2">
      <c r="A651" s="6">
        <f t="shared" si="39"/>
        <v>45978</v>
      </c>
      <c r="B651" s="1">
        <v>93</v>
      </c>
      <c r="C651" s="2" t="s">
        <v>14</v>
      </c>
      <c r="D651" s="31"/>
      <c r="E651" s="1"/>
      <c r="F651" s="12">
        <f t="shared" si="38"/>
        <v>64576.315789472021</v>
      </c>
      <c r="G651" s="31"/>
      <c r="H651" s="19">
        <v>0.66400000000000003</v>
      </c>
      <c r="I651" s="24">
        <f t="shared" si="37"/>
        <v>42878.673684209425</v>
      </c>
      <c r="J651" s="35"/>
      <c r="L651" s="17">
        <v>100</v>
      </c>
      <c r="M651" s="3"/>
    </row>
    <row r="652" spans="1:13" x14ac:dyDescent="0.2">
      <c r="A652" s="6">
        <f t="shared" si="39"/>
        <v>45979</v>
      </c>
      <c r="B652" s="1">
        <v>93</v>
      </c>
      <c r="C652" s="2" t="s">
        <v>15</v>
      </c>
      <c r="D652" s="31"/>
      <c r="E652" s="1"/>
      <c r="F652" s="12">
        <f t="shared" si="38"/>
        <v>64568.421052629914</v>
      </c>
      <c r="G652" s="31"/>
      <c r="H652" s="19">
        <v>0.66400000000000003</v>
      </c>
      <c r="I652" s="24">
        <f t="shared" si="37"/>
        <v>42873.431578946263</v>
      </c>
      <c r="J652" s="35"/>
      <c r="L652" s="17">
        <v>100</v>
      </c>
      <c r="M652" s="3"/>
    </row>
    <row r="653" spans="1:13" x14ac:dyDescent="0.2">
      <c r="A653" s="6">
        <f t="shared" si="39"/>
        <v>45980</v>
      </c>
      <c r="B653" s="1">
        <v>93</v>
      </c>
      <c r="C653" s="2" t="s">
        <v>16</v>
      </c>
      <c r="D653" s="31"/>
      <c r="E653" s="1"/>
      <c r="F653" s="12">
        <f t="shared" si="38"/>
        <v>64560.526315787807</v>
      </c>
      <c r="G653" s="31"/>
      <c r="H653" s="19">
        <v>0.66400000000000003</v>
      </c>
      <c r="I653" s="24">
        <f t="shared" si="37"/>
        <v>42868.189473683109</v>
      </c>
      <c r="J653" s="35"/>
      <c r="L653" s="17">
        <v>100</v>
      </c>
      <c r="M653" s="3"/>
    </row>
    <row r="654" spans="1:13" x14ac:dyDescent="0.2">
      <c r="A654" s="6">
        <f t="shared" si="39"/>
        <v>45981</v>
      </c>
      <c r="B654" s="1">
        <v>93</v>
      </c>
      <c r="C654" s="2" t="s">
        <v>17</v>
      </c>
      <c r="D654" s="31"/>
      <c r="E654" s="1"/>
      <c r="F654" s="12">
        <f t="shared" si="38"/>
        <v>64552.6315789457</v>
      </c>
      <c r="G654" s="31"/>
      <c r="H654" s="19">
        <v>0.66400000000000003</v>
      </c>
      <c r="I654" s="24">
        <f t="shared" si="37"/>
        <v>42862.947368419947</v>
      </c>
      <c r="J654" s="35"/>
      <c r="L654" s="17">
        <v>100</v>
      </c>
      <c r="M654" s="3"/>
    </row>
    <row r="655" spans="1:13" x14ac:dyDescent="0.2">
      <c r="A655" s="6">
        <f t="shared" si="39"/>
        <v>45982</v>
      </c>
      <c r="B655" s="1">
        <v>93</v>
      </c>
      <c r="C655" s="2" t="s">
        <v>18</v>
      </c>
      <c r="D655" s="31"/>
      <c r="E655" s="1"/>
      <c r="F655" s="12">
        <f t="shared" si="38"/>
        <v>64544.736842103594</v>
      </c>
      <c r="G655" s="31"/>
      <c r="H655" s="19">
        <v>0.66400000000000003</v>
      </c>
      <c r="I655" s="24">
        <f t="shared" si="37"/>
        <v>42857.705263156786</v>
      </c>
      <c r="J655" s="35"/>
      <c r="L655" s="17">
        <v>100</v>
      </c>
      <c r="M655" s="3"/>
    </row>
    <row r="656" spans="1:13" x14ac:dyDescent="0.2">
      <c r="A656" s="6">
        <f t="shared" si="39"/>
        <v>45983</v>
      </c>
      <c r="B656" s="1">
        <v>93</v>
      </c>
      <c r="C656" s="2" t="s">
        <v>19</v>
      </c>
      <c r="D656" s="31"/>
      <c r="E656" s="1"/>
      <c r="F656" s="12">
        <f t="shared" si="38"/>
        <v>64536.842105261487</v>
      </c>
      <c r="G656" s="31"/>
      <c r="H656" s="19">
        <v>0.66400000000000003</v>
      </c>
      <c r="I656" s="24">
        <f t="shared" si="37"/>
        <v>42852.463157893631</v>
      </c>
      <c r="J656" s="35"/>
      <c r="L656" s="17">
        <v>100</v>
      </c>
      <c r="M656" s="3"/>
    </row>
    <row r="657" spans="1:13" x14ac:dyDescent="0.2">
      <c r="A657" s="6">
        <f t="shared" si="39"/>
        <v>45984</v>
      </c>
      <c r="B657" s="1">
        <v>93</v>
      </c>
      <c r="C657" s="8" t="s">
        <v>20</v>
      </c>
      <c r="D657" s="31"/>
      <c r="E657" s="1"/>
      <c r="F657" s="12">
        <f t="shared" si="38"/>
        <v>64528.94736841938</v>
      </c>
      <c r="G657" s="31"/>
      <c r="H657" s="19">
        <v>0.66400000000000003</v>
      </c>
      <c r="I657" s="24">
        <f t="shared" si="37"/>
        <v>42847.22105263047</v>
      </c>
      <c r="J657" s="35"/>
      <c r="L657" s="17">
        <v>100</v>
      </c>
      <c r="M657" s="3"/>
    </row>
    <row r="658" spans="1:13" x14ac:dyDescent="0.2">
      <c r="A658" s="6">
        <f t="shared" si="39"/>
        <v>45985</v>
      </c>
      <c r="B658" s="1">
        <v>94</v>
      </c>
      <c r="C658" s="2" t="s">
        <v>14</v>
      </c>
      <c r="D658" s="31"/>
      <c r="E658" s="1"/>
      <c r="F658" s="12">
        <f t="shared" si="38"/>
        <v>64521.052631577273</v>
      </c>
      <c r="G658" s="31"/>
      <c r="H658" s="19">
        <v>0.65500000000000003</v>
      </c>
      <c r="I658" s="24">
        <f t="shared" si="37"/>
        <v>42261.289473683115</v>
      </c>
      <c r="J658" s="35"/>
      <c r="L658" s="17">
        <v>100</v>
      </c>
      <c r="M658" s="3"/>
    </row>
    <row r="659" spans="1:13" x14ac:dyDescent="0.2">
      <c r="A659" s="6">
        <f t="shared" si="39"/>
        <v>45986</v>
      </c>
      <c r="B659" s="1">
        <v>94</v>
      </c>
      <c r="C659" s="2" t="s">
        <v>15</v>
      </c>
      <c r="D659" s="31"/>
      <c r="E659" s="1"/>
      <c r="F659" s="12">
        <f t="shared" si="38"/>
        <v>64513.157894735166</v>
      </c>
      <c r="G659" s="31"/>
      <c r="H659" s="19">
        <v>0.65500000000000003</v>
      </c>
      <c r="I659" s="24">
        <f t="shared" si="37"/>
        <v>42256.118421051535</v>
      </c>
      <c r="J659" s="35"/>
      <c r="L659" s="17">
        <v>100</v>
      </c>
      <c r="M659" s="3"/>
    </row>
    <row r="660" spans="1:13" x14ac:dyDescent="0.2">
      <c r="A660" s="6">
        <f t="shared" si="39"/>
        <v>45987</v>
      </c>
      <c r="B660" s="1">
        <v>94</v>
      </c>
      <c r="C660" s="2" t="s">
        <v>16</v>
      </c>
      <c r="D660" s="31"/>
      <c r="E660" s="1"/>
      <c r="F660" s="12">
        <f t="shared" si="38"/>
        <v>64505.26315789306</v>
      </c>
      <c r="G660" s="31"/>
      <c r="H660" s="19">
        <v>0.65500000000000003</v>
      </c>
      <c r="I660" s="24">
        <f t="shared" si="37"/>
        <v>42250.947368419955</v>
      </c>
      <c r="J660" s="35"/>
      <c r="L660" s="17">
        <v>100</v>
      </c>
      <c r="M660" s="3"/>
    </row>
    <row r="661" spans="1:13" x14ac:dyDescent="0.2">
      <c r="A661" s="6">
        <f t="shared" si="39"/>
        <v>45988</v>
      </c>
      <c r="B661" s="1">
        <v>94</v>
      </c>
      <c r="C661" s="2" t="s">
        <v>17</v>
      </c>
      <c r="D661" s="31"/>
      <c r="E661" s="1"/>
      <c r="F661" s="12">
        <f t="shared" si="38"/>
        <v>64497.368421050953</v>
      </c>
      <c r="G661" s="31"/>
      <c r="H661" s="19">
        <v>0.65500000000000003</v>
      </c>
      <c r="I661" s="24">
        <f t="shared" si="37"/>
        <v>42245.776315788375</v>
      </c>
      <c r="J661" s="35"/>
      <c r="L661" s="17">
        <v>100</v>
      </c>
      <c r="M661" s="3"/>
    </row>
    <row r="662" spans="1:13" x14ac:dyDescent="0.2">
      <c r="A662" s="6">
        <f t="shared" si="39"/>
        <v>45989</v>
      </c>
      <c r="B662" s="1">
        <v>94</v>
      </c>
      <c r="C662" s="2" t="s">
        <v>18</v>
      </c>
      <c r="D662" s="31"/>
      <c r="E662" s="1"/>
      <c r="F662" s="12">
        <f t="shared" si="38"/>
        <v>64489.473684208846</v>
      </c>
      <c r="G662" s="31"/>
      <c r="H662" s="19">
        <v>0.65500000000000003</v>
      </c>
      <c r="I662" s="24">
        <f t="shared" si="37"/>
        <v>42240.605263156795</v>
      </c>
      <c r="J662" s="35"/>
      <c r="L662" s="17">
        <v>100</v>
      </c>
      <c r="M662" s="3"/>
    </row>
    <row r="663" spans="1:13" x14ac:dyDescent="0.2">
      <c r="A663" s="6">
        <f t="shared" si="39"/>
        <v>45990</v>
      </c>
      <c r="B663" s="1">
        <v>94</v>
      </c>
      <c r="C663" s="2" t="s">
        <v>19</v>
      </c>
      <c r="D663" s="31"/>
      <c r="E663" s="1"/>
      <c r="F663" s="12">
        <f t="shared" si="38"/>
        <v>64481.578947366739</v>
      </c>
      <c r="G663" s="31"/>
      <c r="H663" s="19">
        <v>0.65500000000000003</v>
      </c>
      <c r="I663" s="24">
        <f t="shared" si="37"/>
        <v>42235.434210525214</v>
      </c>
      <c r="J663" s="35"/>
      <c r="L663" s="17">
        <v>100</v>
      </c>
      <c r="M663" s="3"/>
    </row>
    <row r="664" spans="1:13" x14ac:dyDescent="0.2">
      <c r="A664" s="6">
        <f t="shared" si="39"/>
        <v>45991</v>
      </c>
      <c r="B664" s="1">
        <v>94</v>
      </c>
      <c r="C664" s="8" t="s">
        <v>20</v>
      </c>
      <c r="D664" s="31"/>
      <c r="E664" s="1"/>
      <c r="F664" s="12">
        <f t="shared" si="38"/>
        <v>64473.684210524632</v>
      </c>
      <c r="G664" s="31"/>
      <c r="H664" s="19">
        <v>0.65500000000000003</v>
      </c>
      <c r="I664" s="24">
        <f t="shared" si="37"/>
        <v>42230.263157893634</v>
      </c>
      <c r="J664" s="35"/>
      <c r="L664" s="17">
        <v>100</v>
      </c>
      <c r="M664" s="3"/>
    </row>
    <row r="665" spans="1:13" x14ac:dyDescent="0.2">
      <c r="A665" s="6">
        <f t="shared" si="39"/>
        <v>45992</v>
      </c>
      <c r="B665" s="1">
        <v>95</v>
      </c>
      <c r="C665" s="2" t="s">
        <v>14</v>
      </c>
      <c r="D665" s="31"/>
      <c r="E665" s="1"/>
      <c r="F665" s="12">
        <f t="shared" si="38"/>
        <v>64465.789473682526</v>
      </c>
      <c r="G665" s="31"/>
      <c r="H665" s="19">
        <v>0.64700000000000002</v>
      </c>
      <c r="I665" s="24">
        <f t="shared" si="37"/>
        <v>41709.365789472598</v>
      </c>
      <c r="J665" s="35"/>
      <c r="L665" s="17">
        <v>100</v>
      </c>
      <c r="M665" s="3"/>
    </row>
    <row r="666" spans="1:13" x14ac:dyDescent="0.2">
      <c r="A666" s="6">
        <f t="shared" si="39"/>
        <v>45993</v>
      </c>
      <c r="B666" s="1">
        <v>95</v>
      </c>
      <c r="C666" s="2" t="s">
        <v>15</v>
      </c>
      <c r="D666" s="31"/>
      <c r="E666" s="1"/>
      <c r="F666" s="12">
        <f t="shared" si="38"/>
        <v>64457.894736840419</v>
      </c>
      <c r="G666" s="31"/>
      <c r="H666" s="19">
        <v>0.64700000000000002</v>
      </c>
      <c r="I666" s="24">
        <f t="shared" si="37"/>
        <v>41704.257894735754</v>
      </c>
      <c r="J666" s="35"/>
      <c r="L666" s="17">
        <v>100</v>
      </c>
      <c r="M666" s="3"/>
    </row>
    <row r="667" spans="1:13" x14ac:dyDescent="0.2">
      <c r="A667" s="6">
        <f t="shared" si="39"/>
        <v>45994</v>
      </c>
      <c r="B667" s="1">
        <v>95</v>
      </c>
      <c r="C667" s="2" t="s">
        <v>16</v>
      </c>
      <c r="D667" s="31"/>
      <c r="E667" s="1"/>
      <c r="F667" s="12">
        <f t="shared" si="38"/>
        <v>64449.999999998312</v>
      </c>
      <c r="G667" s="31"/>
      <c r="H667" s="19">
        <v>0.64700000000000002</v>
      </c>
      <c r="I667" s="24">
        <f t="shared" si="37"/>
        <v>41699.14999999891</v>
      </c>
      <c r="J667" s="35"/>
      <c r="L667" s="17">
        <v>100</v>
      </c>
      <c r="M667" s="3"/>
    </row>
    <row r="668" spans="1:13" x14ac:dyDescent="0.2">
      <c r="A668" s="6">
        <f t="shared" si="39"/>
        <v>45995</v>
      </c>
      <c r="B668" s="1">
        <v>95</v>
      </c>
      <c r="C668" s="2" t="s">
        <v>17</v>
      </c>
      <c r="D668" s="31"/>
      <c r="E668" s="1"/>
      <c r="F668" s="12">
        <f t="shared" si="38"/>
        <v>64442.105263156205</v>
      </c>
      <c r="G668" s="31"/>
      <c r="H668" s="19">
        <v>0.64700000000000002</v>
      </c>
      <c r="I668" s="24">
        <f t="shared" si="37"/>
        <v>41694.042105262066</v>
      </c>
      <c r="J668" s="35"/>
      <c r="L668" s="17">
        <v>100</v>
      </c>
      <c r="M668" s="3"/>
    </row>
    <row r="669" spans="1:13" x14ac:dyDescent="0.2">
      <c r="A669" s="6">
        <f t="shared" si="39"/>
        <v>45996</v>
      </c>
      <c r="B669" s="1">
        <v>95</v>
      </c>
      <c r="C669" s="2" t="s">
        <v>18</v>
      </c>
      <c r="D669" s="31"/>
      <c r="E669" s="1"/>
      <c r="F669" s="12">
        <f t="shared" si="38"/>
        <v>64434.210526314098</v>
      </c>
      <c r="G669" s="31"/>
      <c r="H669" s="19">
        <v>0.64700000000000002</v>
      </c>
      <c r="I669" s="24">
        <f t="shared" si="37"/>
        <v>41688.934210525222</v>
      </c>
      <c r="J669" s="35"/>
      <c r="L669" s="17">
        <v>100</v>
      </c>
      <c r="M669" s="3"/>
    </row>
    <row r="670" spans="1:13" x14ac:dyDescent="0.2">
      <c r="A670" s="6">
        <f t="shared" si="39"/>
        <v>45997</v>
      </c>
      <c r="B670" s="1">
        <v>95</v>
      </c>
      <c r="C670" s="2" t="s">
        <v>19</v>
      </c>
      <c r="D670" s="31"/>
      <c r="E670" s="1"/>
      <c r="F670" s="12">
        <f t="shared" si="38"/>
        <v>64426.315789471992</v>
      </c>
      <c r="G670" s="31"/>
      <c r="H670" s="19">
        <v>0.64700000000000002</v>
      </c>
      <c r="I670" s="24">
        <f t="shared" si="37"/>
        <v>41683.826315788378</v>
      </c>
      <c r="J670" s="35"/>
      <c r="L670" s="17">
        <v>100</v>
      </c>
      <c r="M670" s="3"/>
    </row>
    <row r="671" spans="1:13" x14ac:dyDescent="0.2">
      <c r="A671" s="6">
        <f t="shared" si="39"/>
        <v>45998</v>
      </c>
      <c r="B671" s="1">
        <v>95</v>
      </c>
      <c r="C671" s="8" t="s">
        <v>20</v>
      </c>
      <c r="D671" s="31"/>
      <c r="E671" s="1"/>
      <c r="F671" s="12">
        <f t="shared" si="38"/>
        <v>64418.421052629885</v>
      </c>
      <c r="G671" s="31"/>
      <c r="H671" s="19">
        <v>0.64700000000000002</v>
      </c>
      <c r="I671" s="24">
        <f t="shared" si="37"/>
        <v>41678.718421051533</v>
      </c>
      <c r="J671" s="35"/>
      <c r="L671" s="17">
        <v>100</v>
      </c>
      <c r="M671" s="3"/>
    </row>
    <row r="672" spans="1:13" x14ac:dyDescent="0.2">
      <c r="A672" s="6">
        <f t="shared" si="39"/>
        <v>45999</v>
      </c>
      <c r="B672" s="1">
        <v>96</v>
      </c>
      <c r="C672" s="2" t="s">
        <v>14</v>
      </c>
      <c r="D672" s="31"/>
      <c r="E672" s="1"/>
      <c r="F672" s="1"/>
      <c r="G672" s="31"/>
      <c r="H672" s="20"/>
      <c r="J672" s="35"/>
      <c r="M672" s="3"/>
    </row>
    <row r="673" spans="1:13" x14ac:dyDescent="0.2">
      <c r="A673" s="6">
        <f t="shared" si="39"/>
        <v>46000</v>
      </c>
      <c r="B673" s="1">
        <v>96</v>
      </c>
      <c r="C673" s="2" t="s">
        <v>15</v>
      </c>
      <c r="D673" s="31"/>
      <c r="E673" s="1"/>
      <c r="F673" s="1"/>
      <c r="G673" s="31"/>
      <c r="H673" s="20"/>
      <c r="J673" s="35"/>
      <c r="M673" s="3"/>
    </row>
    <row r="674" spans="1:13" x14ac:dyDescent="0.2">
      <c r="A674" s="6">
        <f t="shared" si="39"/>
        <v>46001</v>
      </c>
      <c r="B674" s="1">
        <v>96</v>
      </c>
      <c r="C674" s="2" t="s">
        <v>16</v>
      </c>
      <c r="D674" s="31"/>
      <c r="E674" s="1"/>
      <c r="F674" s="1"/>
      <c r="G674" s="31"/>
      <c r="H674" s="20"/>
      <c r="J674" s="35"/>
      <c r="M674" s="3"/>
    </row>
    <row r="675" spans="1:13" x14ac:dyDescent="0.2">
      <c r="A675" s="6">
        <f t="shared" si="39"/>
        <v>46002</v>
      </c>
      <c r="B675" s="1">
        <v>96</v>
      </c>
      <c r="C675" s="2" t="s">
        <v>17</v>
      </c>
      <c r="D675" s="31"/>
      <c r="E675" s="1"/>
      <c r="F675" s="1"/>
      <c r="G675" s="31"/>
      <c r="H675" s="20"/>
      <c r="J675" s="35"/>
      <c r="M675" s="3"/>
    </row>
    <row r="676" spans="1:13" x14ac:dyDescent="0.2">
      <c r="A676" s="6">
        <f t="shared" si="39"/>
        <v>46003</v>
      </c>
      <c r="B676" s="1">
        <v>96</v>
      </c>
      <c r="C676" s="2" t="s">
        <v>18</v>
      </c>
      <c r="D676" s="31"/>
      <c r="E676" s="1"/>
      <c r="F676" s="1"/>
      <c r="G676" s="31"/>
      <c r="H676" s="20"/>
      <c r="J676" s="35"/>
      <c r="M676" s="3"/>
    </row>
    <row r="677" spans="1:13" x14ac:dyDescent="0.2">
      <c r="A677" s="6">
        <f t="shared" si="39"/>
        <v>46004</v>
      </c>
      <c r="B677" s="1">
        <v>96</v>
      </c>
      <c r="C677" s="2" t="s">
        <v>19</v>
      </c>
      <c r="D677" s="31"/>
      <c r="E677" s="1"/>
      <c r="F677" s="1"/>
      <c r="G677" s="31"/>
      <c r="H677" s="20"/>
      <c r="J677" s="35"/>
      <c r="M677" s="3"/>
    </row>
    <row r="678" spans="1:13" x14ac:dyDescent="0.2">
      <c r="A678" s="6">
        <f t="shared" si="39"/>
        <v>46005</v>
      </c>
      <c r="B678" s="1">
        <v>96</v>
      </c>
      <c r="C678" s="8" t="s">
        <v>20</v>
      </c>
      <c r="D678" s="31"/>
      <c r="E678" s="1"/>
      <c r="F678" s="1"/>
      <c r="G678" s="31"/>
      <c r="H678" s="20"/>
      <c r="J678" s="35"/>
      <c r="M678" s="3"/>
    </row>
    <row r="679" spans="1:13" x14ac:dyDescent="0.2">
      <c r="A679" s="6">
        <f t="shared" si="39"/>
        <v>46006</v>
      </c>
      <c r="B679" s="1">
        <v>97</v>
      </c>
      <c r="C679" s="2" t="s">
        <v>14</v>
      </c>
      <c r="D679" s="31"/>
      <c r="E679" s="1"/>
      <c r="F679" s="1"/>
      <c r="G679" s="31"/>
      <c r="H679" s="20"/>
      <c r="J679" s="35"/>
      <c r="M679" s="3"/>
    </row>
    <row r="680" spans="1:13" x14ac:dyDescent="0.2">
      <c r="A680" s="6">
        <f t="shared" si="39"/>
        <v>46007</v>
      </c>
      <c r="B680" s="1">
        <v>97</v>
      </c>
      <c r="C680" s="2" t="s">
        <v>15</v>
      </c>
      <c r="D680" s="31"/>
      <c r="E680" s="1"/>
      <c r="F680" s="1"/>
      <c r="G680" s="31"/>
      <c r="H680" s="20"/>
      <c r="J680" s="35"/>
      <c r="M680" s="3"/>
    </row>
    <row r="681" spans="1:13" x14ac:dyDescent="0.2">
      <c r="A681" s="6">
        <f t="shared" si="39"/>
        <v>46008</v>
      </c>
      <c r="B681" s="1">
        <v>97</v>
      </c>
      <c r="C681" s="2" t="s">
        <v>16</v>
      </c>
      <c r="D681" s="31"/>
      <c r="E681" s="1"/>
      <c r="F681" s="1"/>
      <c r="G681" s="31"/>
      <c r="H681" s="20"/>
      <c r="J681" s="35"/>
      <c r="M681" s="3"/>
    </row>
    <row r="682" spans="1:13" x14ac:dyDescent="0.2">
      <c r="A682" s="6">
        <f t="shared" si="39"/>
        <v>46009</v>
      </c>
      <c r="B682" s="1">
        <v>97</v>
      </c>
      <c r="C682" s="2" t="s">
        <v>17</v>
      </c>
      <c r="D682" s="31"/>
      <c r="E682" s="1"/>
      <c r="F682" s="1"/>
      <c r="G682" s="31"/>
      <c r="H682" s="20"/>
      <c r="J682" s="35"/>
      <c r="M682" s="3"/>
    </row>
    <row r="683" spans="1:13" x14ac:dyDescent="0.2">
      <c r="A683" s="6">
        <f t="shared" si="39"/>
        <v>46010</v>
      </c>
      <c r="B683" s="1">
        <v>97</v>
      </c>
      <c r="C683" s="2" t="s">
        <v>18</v>
      </c>
      <c r="D683" s="31"/>
      <c r="E683" s="1"/>
      <c r="F683" s="1"/>
      <c r="G683" s="31"/>
      <c r="H683" s="20"/>
      <c r="J683" s="35"/>
      <c r="M683" s="3"/>
    </row>
    <row r="684" spans="1:13" x14ac:dyDescent="0.2">
      <c r="A684" s="6">
        <f t="shared" si="39"/>
        <v>46011</v>
      </c>
      <c r="B684" s="1">
        <v>97</v>
      </c>
      <c r="C684" s="2" t="s">
        <v>19</v>
      </c>
      <c r="D684" s="31"/>
      <c r="E684" s="1"/>
      <c r="F684" s="1"/>
      <c r="G684" s="31"/>
      <c r="H684" s="20"/>
      <c r="J684" s="35"/>
      <c r="M684" s="3"/>
    </row>
    <row r="685" spans="1:13" x14ac:dyDescent="0.2">
      <c r="A685" s="6">
        <f t="shared" si="39"/>
        <v>46012</v>
      </c>
      <c r="B685" s="1">
        <v>97</v>
      </c>
      <c r="C685" s="8" t="s">
        <v>20</v>
      </c>
      <c r="D685" s="31"/>
      <c r="E685" s="1"/>
      <c r="F685" s="1"/>
      <c r="G685" s="31"/>
      <c r="H685" s="20"/>
      <c r="J685" s="35"/>
      <c r="M685" s="3"/>
    </row>
    <row r="686" spans="1:13" x14ac:dyDescent="0.2">
      <c r="A686" s="6">
        <f t="shared" si="39"/>
        <v>46013</v>
      </c>
      <c r="B686" s="1">
        <v>98</v>
      </c>
      <c r="C686" s="2" t="s">
        <v>14</v>
      </c>
      <c r="D686" s="31"/>
      <c r="E686" s="1"/>
      <c r="F686" s="1"/>
      <c r="G686" s="31"/>
      <c r="H686" s="20"/>
      <c r="J686" s="35"/>
      <c r="M686" s="3"/>
    </row>
    <row r="687" spans="1:13" x14ac:dyDescent="0.2">
      <c r="A687" s="6">
        <f t="shared" si="39"/>
        <v>46014</v>
      </c>
      <c r="B687" s="1">
        <v>98</v>
      </c>
      <c r="C687" s="2" t="s">
        <v>15</v>
      </c>
      <c r="D687" s="31"/>
      <c r="E687" s="1"/>
      <c r="F687" s="1"/>
      <c r="G687" s="31"/>
      <c r="H687" s="20"/>
      <c r="J687" s="35"/>
      <c r="M687" s="3"/>
    </row>
    <row r="688" spans="1:13" x14ac:dyDescent="0.2">
      <c r="A688" s="6">
        <f t="shared" si="39"/>
        <v>46015</v>
      </c>
      <c r="B688" s="1">
        <v>98</v>
      </c>
      <c r="C688" s="2" t="s">
        <v>16</v>
      </c>
      <c r="D688" s="31"/>
      <c r="E688" s="1"/>
      <c r="F688" s="1"/>
      <c r="G688" s="31"/>
      <c r="H688" s="20"/>
      <c r="J688" s="35"/>
      <c r="M688" s="3"/>
    </row>
    <row r="689" spans="1:13" x14ac:dyDescent="0.2">
      <c r="A689" s="6">
        <f t="shared" si="39"/>
        <v>46016</v>
      </c>
      <c r="B689" s="1">
        <v>98</v>
      </c>
      <c r="C689" s="2" t="s">
        <v>17</v>
      </c>
      <c r="D689" s="31"/>
      <c r="E689" s="1"/>
      <c r="F689" s="1"/>
      <c r="G689" s="31"/>
      <c r="H689" s="20"/>
      <c r="J689" s="35"/>
      <c r="M689" s="3"/>
    </row>
    <row r="690" spans="1:13" x14ac:dyDescent="0.2">
      <c r="A690" s="6">
        <f t="shared" si="39"/>
        <v>46017</v>
      </c>
      <c r="B690" s="1">
        <v>98</v>
      </c>
      <c r="C690" s="2" t="s">
        <v>18</v>
      </c>
      <c r="D690" s="31"/>
      <c r="E690" s="1"/>
      <c r="F690" s="1"/>
      <c r="G690" s="31"/>
      <c r="H690" s="20"/>
      <c r="J690" s="35"/>
      <c r="M690" s="3"/>
    </row>
    <row r="691" spans="1:13" x14ac:dyDescent="0.2">
      <c r="A691" s="6">
        <f t="shared" si="39"/>
        <v>46018</v>
      </c>
      <c r="B691" s="1">
        <v>98</v>
      </c>
      <c r="C691" s="2" t="s">
        <v>19</v>
      </c>
      <c r="D691" s="31"/>
      <c r="E691" s="1"/>
      <c r="F691" s="1"/>
      <c r="G691" s="31"/>
      <c r="H691" s="20"/>
      <c r="J691" s="35"/>
      <c r="M691" s="3"/>
    </row>
    <row r="692" spans="1:13" x14ac:dyDescent="0.2">
      <c r="A692" s="6">
        <f t="shared" si="39"/>
        <v>46019</v>
      </c>
      <c r="B692" s="1">
        <v>98</v>
      </c>
      <c r="C692" s="8" t="s">
        <v>20</v>
      </c>
      <c r="D692" s="31"/>
      <c r="E692" s="1"/>
      <c r="F692" s="1"/>
      <c r="G692" s="31"/>
      <c r="H692" s="20"/>
      <c r="J692" s="35"/>
      <c r="M692" s="3"/>
    </row>
    <row r="693" spans="1:13" x14ac:dyDescent="0.2">
      <c r="A693" s="6">
        <f t="shared" si="39"/>
        <v>46020</v>
      </c>
      <c r="B693" s="1">
        <v>99</v>
      </c>
      <c r="C693" s="2" t="s">
        <v>14</v>
      </c>
      <c r="D693" s="31"/>
      <c r="E693" s="1"/>
      <c r="F693" s="1"/>
      <c r="G693" s="31"/>
      <c r="H693" s="20"/>
      <c r="J693" s="35"/>
      <c r="M693" s="3"/>
    </row>
    <row r="694" spans="1:13" x14ac:dyDescent="0.2">
      <c r="A694" s="6">
        <f t="shared" si="39"/>
        <v>46021</v>
      </c>
      <c r="B694" s="1">
        <v>99</v>
      </c>
      <c r="C694" s="2" t="s">
        <v>15</v>
      </c>
      <c r="D694" s="31"/>
      <c r="E694" s="1"/>
      <c r="F694" s="1"/>
      <c r="G694" s="31"/>
      <c r="H694" s="20"/>
      <c r="J694" s="35"/>
      <c r="M694" s="3"/>
    </row>
    <row r="695" spans="1:13" x14ac:dyDescent="0.2">
      <c r="A695" s="6">
        <f t="shared" si="39"/>
        <v>46022</v>
      </c>
      <c r="B695" s="1">
        <v>99</v>
      </c>
      <c r="C695" s="2" t="s">
        <v>16</v>
      </c>
      <c r="D695" s="31"/>
      <c r="E695" s="1"/>
      <c r="F695" s="1"/>
      <c r="G695" s="31"/>
      <c r="H695" s="20"/>
      <c r="J695" s="35"/>
      <c r="M695" s="3"/>
    </row>
    <row r="696" spans="1:13" x14ac:dyDescent="0.2">
      <c r="A696" s="6">
        <f t="shared" si="39"/>
        <v>46023</v>
      </c>
      <c r="B696" s="1">
        <v>99</v>
      </c>
      <c r="C696" s="2" t="s">
        <v>17</v>
      </c>
      <c r="D696" s="31"/>
      <c r="E696" s="1"/>
      <c r="F696" s="1"/>
      <c r="G696" s="31"/>
      <c r="H696" s="20"/>
      <c r="J696" s="35"/>
      <c r="M696" s="3"/>
    </row>
    <row r="697" spans="1:13" x14ac:dyDescent="0.2">
      <c r="A697" s="6">
        <f t="shared" si="39"/>
        <v>46024</v>
      </c>
      <c r="B697" s="1">
        <v>99</v>
      </c>
      <c r="C697" s="2" t="s">
        <v>18</v>
      </c>
      <c r="D697" s="31"/>
      <c r="E697" s="1"/>
      <c r="F697" s="1"/>
      <c r="G697" s="31"/>
      <c r="H697" s="20"/>
      <c r="J697" s="35"/>
      <c r="M697" s="3"/>
    </row>
    <row r="698" spans="1:13" x14ac:dyDescent="0.2">
      <c r="A698" s="6">
        <f t="shared" si="39"/>
        <v>46025</v>
      </c>
      <c r="B698" s="1">
        <v>99</v>
      </c>
      <c r="C698" s="2" t="s">
        <v>19</v>
      </c>
      <c r="D698" s="31"/>
      <c r="E698" s="1"/>
      <c r="F698" s="1"/>
      <c r="G698" s="31"/>
      <c r="H698" s="20"/>
      <c r="J698" s="35"/>
      <c r="M698" s="3"/>
    </row>
    <row r="699" spans="1:13" x14ac:dyDescent="0.2">
      <c r="A699" s="6">
        <f t="shared" si="39"/>
        <v>46026</v>
      </c>
      <c r="B699" s="1">
        <v>99</v>
      </c>
      <c r="C699" s="8" t="s">
        <v>20</v>
      </c>
      <c r="D699" s="31"/>
      <c r="E699" s="1"/>
      <c r="F699" s="1"/>
      <c r="G699" s="31"/>
      <c r="H699" s="20"/>
      <c r="J699" s="35"/>
      <c r="M699" s="3"/>
    </row>
    <row r="700" spans="1:13" x14ac:dyDescent="0.2">
      <c r="A700" s="6">
        <f t="shared" si="39"/>
        <v>46027</v>
      </c>
      <c r="B700" s="1">
        <v>100</v>
      </c>
      <c r="C700" s="2" t="s">
        <v>14</v>
      </c>
      <c r="D700" s="31"/>
      <c r="E700" s="1"/>
      <c r="F700" s="1"/>
      <c r="G700" s="31"/>
      <c r="H700" s="20"/>
      <c r="J700" s="35"/>
      <c r="M700" s="3"/>
    </row>
    <row r="701" spans="1:13" x14ac:dyDescent="0.2">
      <c r="A701" s="6">
        <f t="shared" si="39"/>
        <v>46028</v>
      </c>
      <c r="B701" s="1">
        <v>100</v>
      </c>
      <c r="C701" s="2" t="s">
        <v>15</v>
      </c>
      <c r="D701" s="31"/>
      <c r="E701" s="1"/>
      <c r="F701" s="1"/>
      <c r="G701" s="31"/>
      <c r="H701" s="20"/>
      <c r="J701" s="35"/>
      <c r="M701" s="3"/>
    </row>
    <row r="702" spans="1:13" x14ac:dyDescent="0.2">
      <c r="A702" s="6">
        <f t="shared" si="39"/>
        <v>46029</v>
      </c>
      <c r="B702" s="1">
        <v>100</v>
      </c>
      <c r="C702" s="2" t="s">
        <v>16</v>
      </c>
      <c r="D702" s="31"/>
      <c r="E702" s="1"/>
      <c r="F702" s="1"/>
      <c r="G702" s="31"/>
      <c r="H702" s="20"/>
      <c r="J702" s="35"/>
      <c r="M702" s="3"/>
    </row>
    <row r="703" spans="1:13" x14ac:dyDescent="0.2">
      <c r="A703" s="6">
        <f t="shared" si="39"/>
        <v>46030</v>
      </c>
      <c r="B703" s="1">
        <v>100</v>
      </c>
      <c r="C703" s="2" t="s">
        <v>17</v>
      </c>
      <c r="D703" s="31"/>
      <c r="E703" s="1"/>
      <c r="F703" s="1"/>
      <c r="G703" s="31"/>
      <c r="H703" s="20"/>
      <c r="J703" s="35"/>
      <c r="M703" s="3"/>
    </row>
    <row r="704" spans="1:13" x14ac:dyDescent="0.2">
      <c r="A704" s="6">
        <f t="shared" si="39"/>
        <v>46031</v>
      </c>
      <c r="B704" s="1">
        <v>100</v>
      </c>
      <c r="C704" s="2" t="s">
        <v>18</v>
      </c>
      <c r="D704" s="31"/>
      <c r="E704" s="1"/>
      <c r="F704" s="1"/>
      <c r="G704" s="31"/>
      <c r="H704" s="20"/>
      <c r="J704" s="35"/>
      <c r="M704" s="3"/>
    </row>
    <row r="705" spans="1:13" x14ac:dyDescent="0.2">
      <c r="A705" s="6">
        <f t="shared" si="39"/>
        <v>46032</v>
      </c>
      <c r="B705" s="1">
        <v>100</v>
      </c>
      <c r="C705" s="2" t="s">
        <v>19</v>
      </c>
      <c r="D705" s="31"/>
      <c r="E705" s="1"/>
      <c r="F705" s="1"/>
      <c r="G705" s="31"/>
      <c r="H705" s="20"/>
      <c r="J705" s="35"/>
      <c r="M705" s="3"/>
    </row>
    <row r="706" spans="1:13" x14ac:dyDescent="0.2">
      <c r="A706" s="6">
        <f t="shared" si="39"/>
        <v>46033</v>
      </c>
      <c r="B706" s="1">
        <v>100</v>
      </c>
      <c r="C706" s="8" t="s">
        <v>20</v>
      </c>
      <c r="D706" s="31"/>
      <c r="E706" s="1"/>
      <c r="F706" s="1"/>
      <c r="G706" s="31"/>
      <c r="H706" s="20"/>
      <c r="J706" s="35"/>
      <c r="M706" s="3"/>
    </row>
    <row r="707" spans="1:13" x14ac:dyDescent="0.2">
      <c r="A707" s="6"/>
      <c r="B707" s="1"/>
      <c r="C707" s="2"/>
      <c r="D707" s="1"/>
      <c r="E707" s="1"/>
      <c r="F707" s="1"/>
      <c r="G707" s="1"/>
      <c r="H707" s="20"/>
    </row>
  </sheetData>
  <autoFilter ref="A6:S706" xr:uid="{B01022B3-AA59-4922-BD0E-BFFE84191B5F}"/>
  <mergeCells count="12">
    <mergeCell ref="B1:C1"/>
    <mergeCell ref="B2:C2"/>
    <mergeCell ref="B3:C3"/>
    <mergeCell ref="D1:F1"/>
    <mergeCell ref="L5:M5"/>
    <mergeCell ref="B5:C5"/>
    <mergeCell ref="F5:G5"/>
    <mergeCell ref="B4:C4"/>
    <mergeCell ref="H5:K5"/>
    <mergeCell ref="D2:F2"/>
    <mergeCell ref="D3:F3"/>
    <mergeCell ref="D4:F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2F9F-AC48-4BDE-8A49-1A5A0D9A4376}">
  <dimension ref="A1:S707"/>
  <sheetViews>
    <sheetView tabSelected="1" workbookViewId="0">
      <selection activeCell="A7" sqref="A7:M706"/>
    </sheetView>
  </sheetViews>
  <sheetFormatPr baseColWidth="10" defaultColWidth="8.83203125" defaultRowHeight="15" x14ac:dyDescent="0.2"/>
  <cols>
    <col min="1" max="1" width="13.1640625" style="2" customWidth="1"/>
    <col min="4" max="5" width="12.5" customWidth="1"/>
    <col min="6" max="6" width="10.6640625" customWidth="1"/>
    <col min="7" max="7" width="31" customWidth="1"/>
    <col min="8" max="8" width="10.6640625" style="18" customWidth="1"/>
    <col min="9" max="9" width="10.6640625" style="24" customWidth="1"/>
    <col min="10" max="11" width="10.6640625" style="23" customWidth="1"/>
    <col min="12" max="12" width="10.6640625" style="17" customWidth="1"/>
    <col min="13" max="13" width="10.6640625" style="2" customWidth="1"/>
    <col min="14" max="14" width="25.6640625" bestFit="1" customWidth="1"/>
    <col min="16" max="16" width="11.1640625" bestFit="1" customWidth="1"/>
  </cols>
  <sheetData>
    <row r="1" spans="1:19" x14ac:dyDescent="0.2">
      <c r="A1" s="9" t="s">
        <v>5</v>
      </c>
      <c r="B1" s="37" t="s">
        <v>9</v>
      </c>
      <c r="C1" s="37"/>
      <c r="D1" s="40" t="s">
        <v>34</v>
      </c>
      <c r="E1" s="40"/>
      <c r="F1" s="40"/>
      <c r="G1" s="36">
        <v>70000</v>
      </c>
      <c r="H1" s="21" t="s">
        <v>35</v>
      </c>
      <c r="J1" s="23" t="s">
        <v>8</v>
      </c>
      <c r="L1" s="17" t="s">
        <v>30</v>
      </c>
      <c r="M1" s="11">
        <v>0.98</v>
      </c>
      <c r="N1" s="2">
        <v>19</v>
      </c>
      <c r="O1" s="15">
        <f>(G1-M1*G1)/N1/7</f>
        <v>10.526315789473685</v>
      </c>
      <c r="P1" s="16">
        <f>G1*M1</f>
        <v>68600</v>
      </c>
      <c r="Q1" s="14"/>
      <c r="S1" s="13"/>
    </row>
    <row r="2" spans="1:19" x14ac:dyDescent="0.2">
      <c r="A2" s="9" t="s">
        <v>6</v>
      </c>
      <c r="B2" s="38" t="s">
        <v>37</v>
      </c>
      <c r="C2" s="38"/>
      <c r="D2" s="40" t="s">
        <v>25</v>
      </c>
      <c r="E2" s="40"/>
      <c r="F2" s="40"/>
      <c r="G2" s="3" t="s">
        <v>29</v>
      </c>
      <c r="H2" s="22">
        <v>70000</v>
      </c>
      <c r="L2" s="17" t="s">
        <v>22</v>
      </c>
      <c r="M2" s="11">
        <v>0.92</v>
      </c>
      <c r="N2" s="2">
        <v>95</v>
      </c>
      <c r="O2" s="15">
        <f>(P1-P2)/(N2-N1)/7</f>
        <v>7.8947368421052628</v>
      </c>
      <c r="P2" s="16">
        <f>G1*M2</f>
        <v>64400</v>
      </c>
      <c r="R2">
        <f>N2-N1</f>
        <v>76</v>
      </c>
    </row>
    <row r="3" spans="1:19" x14ac:dyDescent="0.2">
      <c r="A3" s="9" t="s">
        <v>33</v>
      </c>
      <c r="B3" s="39">
        <v>45334</v>
      </c>
      <c r="C3" s="39"/>
      <c r="D3" s="40" t="s">
        <v>26</v>
      </c>
      <c r="E3" s="40"/>
      <c r="F3" s="40"/>
      <c r="G3" s="3" t="s">
        <v>29</v>
      </c>
      <c r="H3" s="22">
        <v>70000</v>
      </c>
    </row>
    <row r="4" spans="1:19" x14ac:dyDescent="0.2">
      <c r="A4" s="9" t="s">
        <v>31</v>
      </c>
      <c r="B4" s="38" t="s">
        <v>32</v>
      </c>
      <c r="C4" s="38"/>
      <c r="D4" s="40" t="s">
        <v>27</v>
      </c>
      <c r="E4" s="40"/>
      <c r="F4" s="40"/>
      <c r="G4" s="3" t="s">
        <v>28</v>
      </c>
      <c r="H4" s="22">
        <v>68582</v>
      </c>
    </row>
    <row r="5" spans="1:19" ht="29.25" customHeight="1" x14ac:dyDescent="0.2">
      <c r="B5" s="42" t="s">
        <v>0</v>
      </c>
      <c r="C5" s="42"/>
      <c r="D5" s="2" t="s">
        <v>12</v>
      </c>
      <c r="E5" s="42" t="s">
        <v>7</v>
      </c>
      <c r="F5" s="42"/>
      <c r="G5" s="42"/>
      <c r="H5" s="41" t="s">
        <v>3</v>
      </c>
      <c r="I5" s="41"/>
      <c r="J5" s="41"/>
      <c r="K5" s="41"/>
      <c r="L5" s="41" t="s">
        <v>4</v>
      </c>
      <c r="M5" s="41"/>
    </row>
    <row r="6" spans="1:19" x14ac:dyDescent="0.2">
      <c r="A6" s="5" t="s">
        <v>10</v>
      </c>
      <c r="B6" s="4" t="s">
        <v>0</v>
      </c>
      <c r="C6" s="5" t="s">
        <v>11</v>
      </c>
      <c r="D6" s="4" t="s">
        <v>13</v>
      </c>
      <c r="E6" s="5" t="s">
        <v>23</v>
      </c>
      <c r="F6" s="5" t="s">
        <v>1</v>
      </c>
      <c r="G6" s="5" t="s">
        <v>2</v>
      </c>
      <c r="H6" s="28" t="s">
        <v>23</v>
      </c>
      <c r="I6" s="25" t="s">
        <v>24</v>
      </c>
      <c r="J6" s="26" t="s">
        <v>2</v>
      </c>
      <c r="K6" s="29" t="s">
        <v>36</v>
      </c>
      <c r="L6" s="30" t="s">
        <v>1</v>
      </c>
      <c r="M6" s="5" t="s">
        <v>2</v>
      </c>
    </row>
    <row r="7" spans="1:19" x14ac:dyDescent="0.2">
      <c r="A7" s="6">
        <f>B3</f>
        <v>45334</v>
      </c>
      <c r="B7" s="7">
        <v>1</v>
      </c>
      <c r="C7" s="2" t="s">
        <v>14</v>
      </c>
      <c r="D7" s="1">
        <v>20</v>
      </c>
      <c r="E7" s="19"/>
      <c r="F7" s="12">
        <f>G1-O1</f>
        <v>69989.473684210519</v>
      </c>
      <c r="G7" s="10">
        <f>G1-D7</f>
        <v>69980</v>
      </c>
      <c r="H7" s="19">
        <v>0</v>
      </c>
      <c r="I7" s="24">
        <f>F7*H7</f>
        <v>0</v>
      </c>
      <c r="J7" s="23">
        <v>0</v>
      </c>
      <c r="K7" s="27">
        <v>0</v>
      </c>
      <c r="L7" s="17">
        <v>7</v>
      </c>
      <c r="M7" s="2">
        <v>12</v>
      </c>
    </row>
    <row r="8" spans="1:19" x14ac:dyDescent="0.2">
      <c r="A8" s="6">
        <f>A7+1</f>
        <v>45335</v>
      </c>
      <c r="B8" s="7">
        <v>1</v>
      </c>
      <c r="C8" s="2" t="s">
        <v>15</v>
      </c>
      <c r="D8" s="1">
        <v>10</v>
      </c>
      <c r="E8" s="19"/>
      <c r="F8" s="12">
        <f t="shared" ref="F8:F71" si="0">F7-$O$1</f>
        <v>69978.947368421039</v>
      </c>
      <c r="G8" s="10">
        <f t="shared" ref="G8:G71" si="1">G7-D8</f>
        <v>69970</v>
      </c>
      <c r="H8" s="19">
        <v>0</v>
      </c>
      <c r="I8" s="24">
        <f t="shared" ref="I8:I71" si="2">F8*H8</f>
        <v>0</v>
      </c>
      <c r="J8" s="23">
        <v>0</v>
      </c>
      <c r="K8" s="27">
        <v>0</v>
      </c>
      <c r="L8" s="17">
        <v>7</v>
      </c>
      <c r="M8" s="2">
        <v>15</v>
      </c>
    </row>
    <row r="9" spans="1:19" x14ac:dyDescent="0.2">
      <c r="A9" s="6">
        <f t="shared" ref="A9:A72" si="3">A8+1</f>
        <v>45336</v>
      </c>
      <c r="B9" s="7">
        <v>1</v>
      </c>
      <c r="C9" s="2" t="s">
        <v>16</v>
      </c>
      <c r="D9" s="1">
        <v>7</v>
      </c>
      <c r="E9" s="19"/>
      <c r="F9" s="12">
        <f t="shared" si="0"/>
        <v>69968.421052631558</v>
      </c>
      <c r="G9" s="10">
        <f t="shared" si="1"/>
        <v>69963</v>
      </c>
      <c r="H9" s="19">
        <v>0</v>
      </c>
      <c r="I9" s="24">
        <f t="shared" si="2"/>
        <v>0</v>
      </c>
      <c r="J9" s="23">
        <v>0</v>
      </c>
      <c r="K9" s="27">
        <v>0</v>
      </c>
      <c r="L9" s="17">
        <v>7</v>
      </c>
      <c r="M9" s="2">
        <v>13</v>
      </c>
    </row>
    <row r="10" spans="1:19" x14ac:dyDescent="0.2">
      <c r="A10" s="6">
        <f t="shared" si="3"/>
        <v>45337</v>
      </c>
      <c r="B10" s="7">
        <v>1</v>
      </c>
      <c r="C10" s="2" t="s">
        <v>17</v>
      </c>
      <c r="D10" s="1">
        <v>12</v>
      </c>
      <c r="E10" s="19"/>
      <c r="F10" s="12">
        <f t="shared" si="0"/>
        <v>69957.894736842078</v>
      </c>
      <c r="G10" s="10">
        <f t="shared" si="1"/>
        <v>69951</v>
      </c>
      <c r="H10" s="19">
        <v>0</v>
      </c>
      <c r="I10" s="24">
        <f t="shared" si="2"/>
        <v>0</v>
      </c>
      <c r="J10" s="23">
        <v>0</v>
      </c>
      <c r="K10" s="27">
        <v>0</v>
      </c>
      <c r="L10" s="17">
        <v>7</v>
      </c>
      <c r="M10" s="2">
        <v>10</v>
      </c>
    </row>
    <row r="11" spans="1:19" x14ac:dyDescent="0.2">
      <c r="A11" s="6">
        <f t="shared" si="3"/>
        <v>45338</v>
      </c>
      <c r="B11" s="7">
        <v>1</v>
      </c>
      <c r="C11" s="2" t="s">
        <v>18</v>
      </c>
      <c r="D11" s="1">
        <v>5</v>
      </c>
      <c r="E11" s="19"/>
      <c r="F11" s="12">
        <f t="shared" si="0"/>
        <v>69947.368421052597</v>
      </c>
      <c r="G11" s="10">
        <f t="shared" si="1"/>
        <v>69946</v>
      </c>
      <c r="H11" s="19">
        <v>0</v>
      </c>
      <c r="I11" s="24">
        <f t="shared" si="2"/>
        <v>0</v>
      </c>
      <c r="J11" s="23">
        <v>0</v>
      </c>
      <c r="K11" s="27">
        <v>0</v>
      </c>
      <c r="L11" s="17">
        <v>7</v>
      </c>
      <c r="M11" s="2">
        <v>14</v>
      </c>
    </row>
    <row r="12" spans="1:19" x14ac:dyDescent="0.2">
      <c r="A12" s="6">
        <f t="shared" si="3"/>
        <v>45339</v>
      </c>
      <c r="B12" s="7">
        <v>1</v>
      </c>
      <c r="C12" s="2" t="s">
        <v>19</v>
      </c>
      <c r="D12" s="1">
        <v>12</v>
      </c>
      <c r="E12" s="19"/>
      <c r="F12" s="12">
        <f t="shared" si="0"/>
        <v>69936.842105263117</v>
      </c>
      <c r="G12" s="10">
        <f t="shared" si="1"/>
        <v>69934</v>
      </c>
      <c r="H12" s="19">
        <v>0</v>
      </c>
      <c r="I12" s="24">
        <f t="shared" si="2"/>
        <v>0</v>
      </c>
      <c r="J12" s="23">
        <v>0</v>
      </c>
      <c r="K12" s="27">
        <v>0</v>
      </c>
      <c r="L12" s="17">
        <v>7</v>
      </c>
      <c r="M12" s="2">
        <v>15</v>
      </c>
    </row>
    <row r="13" spans="1:19" x14ac:dyDescent="0.2">
      <c r="A13" s="6">
        <f t="shared" si="3"/>
        <v>45340</v>
      </c>
      <c r="B13" s="7">
        <v>1</v>
      </c>
      <c r="C13" s="8" t="s">
        <v>20</v>
      </c>
      <c r="D13" s="1"/>
      <c r="E13" s="19"/>
      <c r="F13" s="12">
        <f t="shared" si="0"/>
        <v>69926.315789473636</v>
      </c>
      <c r="G13" s="10">
        <f t="shared" si="1"/>
        <v>69934</v>
      </c>
      <c r="H13" s="19">
        <v>0</v>
      </c>
      <c r="I13" s="24">
        <f t="shared" si="2"/>
        <v>0</v>
      </c>
      <c r="J13" s="23">
        <v>0</v>
      </c>
      <c r="K13" s="27">
        <v>0</v>
      </c>
      <c r="L13" s="17">
        <v>7</v>
      </c>
      <c r="M13" s="2">
        <v>18</v>
      </c>
    </row>
    <row r="14" spans="1:19" x14ac:dyDescent="0.2">
      <c r="A14" s="6">
        <f t="shared" si="3"/>
        <v>45341</v>
      </c>
      <c r="B14" s="1">
        <v>2</v>
      </c>
      <c r="C14" s="2" t="s">
        <v>14</v>
      </c>
      <c r="D14" s="1">
        <v>21</v>
      </c>
      <c r="E14" s="19"/>
      <c r="F14" s="12">
        <f t="shared" si="0"/>
        <v>69915.789473684155</v>
      </c>
      <c r="G14" s="10">
        <f t="shared" si="1"/>
        <v>69913</v>
      </c>
      <c r="H14" s="19">
        <v>0</v>
      </c>
      <c r="I14" s="24">
        <f t="shared" si="2"/>
        <v>0</v>
      </c>
      <c r="J14" s="23">
        <v>0</v>
      </c>
      <c r="K14" s="27">
        <v>0</v>
      </c>
      <c r="L14" s="17">
        <v>14</v>
      </c>
      <c r="M14" s="2">
        <v>17</v>
      </c>
    </row>
    <row r="15" spans="1:19" x14ac:dyDescent="0.2">
      <c r="A15" s="6">
        <f t="shared" si="3"/>
        <v>45342</v>
      </c>
      <c r="B15" s="1">
        <v>2</v>
      </c>
      <c r="C15" s="2" t="s">
        <v>15</v>
      </c>
      <c r="D15" s="1">
        <v>11</v>
      </c>
      <c r="E15" s="19"/>
      <c r="F15" s="12">
        <f t="shared" si="0"/>
        <v>69905.263157894675</v>
      </c>
      <c r="G15" s="10">
        <f t="shared" si="1"/>
        <v>69902</v>
      </c>
      <c r="H15" s="19">
        <v>0</v>
      </c>
      <c r="I15" s="24">
        <f t="shared" si="2"/>
        <v>0</v>
      </c>
      <c r="J15" s="23">
        <v>0</v>
      </c>
      <c r="K15" s="27">
        <v>0</v>
      </c>
      <c r="L15" s="17">
        <v>14</v>
      </c>
      <c r="M15" s="2">
        <v>17</v>
      </c>
    </row>
    <row r="16" spans="1:19" x14ac:dyDescent="0.2">
      <c r="A16" s="6">
        <f t="shared" si="3"/>
        <v>45343</v>
      </c>
      <c r="B16" s="1">
        <v>2</v>
      </c>
      <c r="C16" s="2" t="s">
        <v>16</v>
      </c>
      <c r="D16" s="1">
        <v>10</v>
      </c>
      <c r="E16" s="19"/>
      <c r="F16" s="12">
        <f t="shared" si="0"/>
        <v>69894.736842105194</v>
      </c>
      <c r="G16" s="10">
        <f t="shared" si="1"/>
        <v>69892</v>
      </c>
      <c r="H16" s="19">
        <v>0</v>
      </c>
      <c r="I16" s="24">
        <f t="shared" si="2"/>
        <v>0</v>
      </c>
      <c r="J16" s="23">
        <v>0</v>
      </c>
      <c r="K16" s="27">
        <v>0</v>
      </c>
      <c r="L16" s="17">
        <v>14</v>
      </c>
      <c r="M16" s="2">
        <v>16</v>
      </c>
    </row>
    <row r="17" spans="1:13" x14ac:dyDescent="0.2">
      <c r="A17" s="6">
        <f t="shared" si="3"/>
        <v>45344</v>
      </c>
      <c r="B17" s="1">
        <v>2</v>
      </c>
      <c r="C17" s="2" t="s">
        <v>17</v>
      </c>
      <c r="D17" s="1">
        <v>7</v>
      </c>
      <c r="E17" s="19"/>
      <c r="F17" s="12">
        <f t="shared" si="0"/>
        <v>69884.210526315714</v>
      </c>
      <c r="G17" s="10">
        <f t="shared" si="1"/>
        <v>69885</v>
      </c>
      <c r="H17" s="19">
        <v>0</v>
      </c>
      <c r="I17" s="24">
        <f t="shared" si="2"/>
        <v>0</v>
      </c>
      <c r="J17" s="23">
        <v>0</v>
      </c>
      <c r="K17" s="27">
        <v>0</v>
      </c>
      <c r="L17" s="17">
        <v>14</v>
      </c>
      <c r="M17" s="2">
        <v>18</v>
      </c>
    </row>
    <row r="18" spans="1:13" x14ac:dyDescent="0.2">
      <c r="A18" s="6">
        <f t="shared" si="3"/>
        <v>45345</v>
      </c>
      <c r="B18" s="1">
        <v>2</v>
      </c>
      <c r="C18" s="2" t="s">
        <v>18</v>
      </c>
      <c r="D18" s="1">
        <v>9</v>
      </c>
      <c r="E18" s="19"/>
      <c r="F18" s="12">
        <f t="shared" si="0"/>
        <v>69873.684210526233</v>
      </c>
      <c r="G18" s="10">
        <f t="shared" si="1"/>
        <v>69876</v>
      </c>
      <c r="H18" s="19">
        <v>0</v>
      </c>
      <c r="I18" s="24">
        <f t="shared" si="2"/>
        <v>0</v>
      </c>
      <c r="J18" s="23">
        <v>0</v>
      </c>
      <c r="K18" s="27">
        <v>0</v>
      </c>
      <c r="L18" s="17">
        <v>14</v>
      </c>
      <c r="M18" s="2">
        <v>21</v>
      </c>
    </row>
    <row r="19" spans="1:13" x14ac:dyDescent="0.2">
      <c r="A19" s="6">
        <f t="shared" si="3"/>
        <v>45346</v>
      </c>
      <c r="B19" s="1">
        <v>2</v>
      </c>
      <c r="C19" s="2" t="s">
        <v>19</v>
      </c>
      <c r="D19" s="1">
        <v>3</v>
      </c>
      <c r="E19" s="19"/>
      <c r="F19" s="12">
        <f t="shared" si="0"/>
        <v>69863.157894736752</v>
      </c>
      <c r="G19" s="10">
        <f t="shared" si="1"/>
        <v>69873</v>
      </c>
      <c r="H19" s="19">
        <v>0</v>
      </c>
      <c r="I19" s="24">
        <f t="shared" si="2"/>
        <v>0</v>
      </c>
      <c r="J19" s="23">
        <v>0</v>
      </c>
      <c r="K19" s="27">
        <v>0</v>
      </c>
      <c r="L19" s="17">
        <v>14</v>
      </c>
      <c r="M19" s="2">
        <v>22</v>
      </c>
    </row>
    <row r="20" spans="1:13" x14ac:dyDescent="0.2">
      <c r="A20" s="6">
        <f t="shared" si="3"/>
        <v>45347</v>
      </c>
      <c r="B20" s="1">
        <v>2</v>
      </c>
      <c r="C20" s="8" t="s">
        <v>20</v>
      </c>
      <c r="D20" s="1"/>
      <c r="E20" s="19"/>
      <c r="F20" s="12">
        <f t="shared" si="0"/>
        <v>69852.631578947272</v>
      </c>
      <c r="G20" s="10">
        <f t="shared" si="1"/>
        <v>69873</v>
      </c>
      <c r="H20" s="19">
        <v>0</v>
      </c>
      <c r="I20" s="24">
        <f t="shared" si="2"/>
        <v>0</v>
      </c>
      <c r="J20" s="23">
        <v>0</v>
      </c>
      <c r="K20" s="27">
        <v>0</v>
      </c>
      <c r="L20" s="17">
        <v>14</v>
      </c>
      <c r="M20" s="2">
        <v>25</v>
      </c>
    </row>
    <row r="21" spans="1:13" x14ac:dyDescent="0.2">
      <c r="A21" s="6">
        <f t="shared" si="3"/>
        <v>45348</v>
      </c>
      <c r="B21" s="1">
        <v>3</v>
      </c>
      <c r="C21" s="2" t="s">
        <v>14</v>
      </c>
      <c r="D21" s="1">
        <v>18</v>
      </c>
      <c r="E21" s="19"/>
      <c r="F21" s="12">
        <f t="shared" si="0"/>
        <v>69842.105263157791</v>
      </c>
      <c r="G21" s="10">
        <f t="shared" si="1"/>
        <v>69855</v>
      </c>
      <c r="H21" s="19">
        <v>0</v>
      </c>
      <c r="I21" s="24">
        <f t="shared" si="2"/>
        <v>0</v>
      </c>
      <c r="J21" s="23">
        <v>0</v>
      </c>
      <c r="K21" s="27">
        <v>0</v>
      </c>
      <c r="L21" s="17">
        <v>20</v>
      </c>
      <c r="M21" s="2">
        <v>25</v>
      </c>
    </row>
    <row r="22" spans="1:13" x14ac:dyDescent="0.2">
      <c r="A22" s="6">
        <f t="shared" si="3"/>
        <v>45349</v>
      </c>
      <c r="B22" s="1">
        <v>3</v>
      </c>
      <c r="C22" s="2" t="s">
        <v>15</v>
      </c>
      <c r="D22" s="1">
        <v>10</v>
      </c>
      <c r="E22" s="19"/>
      <c r="F22" s="12">
        <f t="shared" si="0"/>
        <v>69831.578947368311</v>
      </c>
      <c r="G22" s="10">
        <f t="shared" si="1"/>
        <v>69845</v>
      </c>
      <c r="H22" s="19">
        <v>0</v>
      </c>
      <c r="I22" s="24">
        <f t="shared" si="2"/>
        <v>0</v>
      </c>
      <c r="J22" s="23">
        <v>0</v>
      </c>
      <c r="K22" s="27">
        <v>0</v>
      </c>
      <c r="L22" s="17">
        <v>20</v>
      </c>
      <c r="M22" s="2">
        <v>28</v>
      </c>
    </row>
    <row r="23" spans="1:13" x14ac:dyDescent="0.2">
      <c r="A23" s="6">
        <f t="shared" si="3"/>
        <v>45350</v>
      </c>
      <c r="B23" s="1">
        <v>3</v>
      </c>
      <c r="C23" s="2" t="s">
        <v>16</v>
      </c>
      <c r="D23" s="1">
        <v>12</v>
      </c>
      <c r="E23" s="19"/>
      <c r="F23" s="12">
        <f t="shared" si="0"/>
        <v>69821.05263157883</v>
      </c>
      <c r="G23" s="10">
        <f t="shared" si="1"/>
        <v>69833</v>
      </c>
      <c r="H23" s="19">
        <v>0</v>
      </c>
      <c r="I23" s="24">
        <f t="shared" si="2"/>
        <v>0</v>
      </c>
      <c r="J23" s="23">
        <v>0</v>
      </c>
      <c r="K23" s="27">
        <v>0</v>
      </c>
      <c r="L23" s="17">
        <v>20</v>
      </c>
      <c r="M23" s="2">
        <v>25</v>
      </c>
    </row>
    <row r="24" spans="1:13" x14ac:dyDescent="0.2">
      <c r="A24" s="6">
        <f t="shared" si="3"/>
        <v>45351</v>
      </c>
      <c r="B24" s="1">
        <v>3</v>
      </c>
      <c r="C24" s="2" t="s">
        <v>17</v>
      </c>
      <c r="D24" s="1">
        <v>7</v>
      </c>
      <c r="E24" s="19"/>
      <c r="F24" s="12">
        <f t="shared" si="0"/>
        <v>69810.52631578935</v>
      </c>
      <c r="G24" s="10">
        <f t="shared" si="1"/>
        <v>69826</v>
      </c>
      <c r="H24" s="19">
        <v>0</v>
      </c>
      <c r="I24" s="24">
        <f t="shared" si="2"/>
        <v>0</v>
      </c>
      <c r="J24" s="23">
        <v>0</v>
      </c>
      <c r="K24" s="27">
        <v>0</v>
      </c>
      <c r="L24" s="17">
        <v>20</v>
      </c>
      <c r="M24" s="2">
        <v>29</v>
      </c>
    </row>
    <row r="25" spans="1:13" x14ac:dyDescent="0.2">
      <c r="A25" s="6">
        <f t="shared" si="3"/>
        <v>45352</v>
      </c>
      <c r="B25" s="1">
        <v>3</v>
      </c>
      <c r="C25" s="2" t="s">
        <v>18</v>
      </c>
      <c r="D25" s="1">
        <v>9</v>
      </c>
      <c r="E25" s="19"/>
      <c r="F25" s="12">
        <f t="shared" si="0"/>
        <v>69799.999999999869</v>
      </c>
      <c r="G25" s="10">
        <f t="shared" si="1"/>
        <v>69817</v>
      </c>
      <c r="H25" s="19">
        <v>0</v>
      </c>
      <c r="I25" s="24">
        <f t="shared" si="2"/>
        <v>0</v>
      </c>
      <c r="J25" s="23">
        <v>0</v>
      </c>
      <c r="K25" s="27">
        <v>0</v>
      </c>
      <c r="L25" s="17">
        <v>20</v>
      </c>
      <c r="M25" s="2">
        <v>23</v>
      </c>
    </row>
    <row r="26" spans="1:13" x14ac:dyDescent="0.2">
      <c r="A26" s="6">
        <f t="shared" si="3"/>
        <v>45353</v>
      </c>
      <c r="B26" s="1">
        <v>3</v>
      </c>
      <c r="C26" s="2" t="s">
        <v>19</v>
      </c>
      <c r="D26" s="1">
        <v>5</v>
      </c>
      <c r="E26" s="19"/>
      <c r="F26" s="12">
        <f t="shared" si="0"/>
        <v>69789.473684210388</v>
      </c>
      <c r="G26" s="10">
        <f t="shared" si="1"/>
        <v>69812</v>
      </c>
      <c r="H26" s="19">
        <v>0</v>
      </c>
      <c r="I26" s="24">
        <f t="shared" si="2"/>
        <v>0</v>
      </c>
      <c r="J26" s="23">
        <v>0</v>
      </c>
      <c r="K26" s="27">
        <v>0</v>
      </c>
      <c r="L26" s="17">
        <v>20</v>
      </c>
      <c r="M26" s="2">
        <v>28</v>
      </c>
    </row>
    <row r="27" spans="1:13" x14ac:dyDescent="0.2">
      <c r="A27" s="6">
        <f t="shared" si="3"/>
        <v>45354</v>
      </c>
      <c r="B27" s="1">
        <v>3</v>
      </c>
      <c r="C27" s="8" t="s">
        <v>20</v>
      </c>
      <c r="D27" s="1"/>
      <c r="E27" s="19"/>
      <c r="F27" s="12">
        <f t="shared" si="0"/>
        <v>69778.947368420908</v>
      </c>
      <c r="G27" s="10">
        <f t="shared" si="1"/>
        <v>69812</v>
      </c>
      <c r="H27" s="19">
        <v>0</v>
      </c>
      <c r="I27" s="24">
        <f t="shared" si="2"/>
        <v>0</v>
      </c>
      <c r="J27" s="23">
        <v>0</v>
      </c>
      <c r="K27" s="27">
        <v>0</v>
      </c>
      <c r="L27" s="17">
        <v>20</v>
      </c>
      <c r="M27" s="2">
        <v>32</v>
      </c>
    </row>
    <row r="28" spans="1:13" x14ac:dyDescent="0.2">
      <c r="A28" s="6">
        <f t="shared" si="3"/>
        <v>45355</v>
      </c>
      <c r="B28" s="1">
        <v>4</v>
      </c>
      <c r="C28" s="2" t="s">
        <v>14</v>
      </c>
      <c r="D28" s="1">
        <v>25</v>
      </c>
      <c r="E28" s="19"/>
      <c r="F28" s="12">
        <f t="shared" si="0"/>
        <v>69768.421052631427</v>
      </c>
      <c r="G28" s="10">
        <f t="shared" si="1"/>
        <v>69787</v>
      </c>
      <c r="H28" s="19">
        <v>0</v>
      </c>
      <c r="I28" s="24">
        <f t="shared" si="2"/>
        <v>0</v>
      </c>
      <c r="J28" s="23">
        <v>0</v>
      </c>
      <c r="K28" s="27">
        <v>0</v>
      </c>
      <c r="L28" s="17">
        <v>26</v>
      </c>
      <c r="M28" s="2">
        <v>32</v>
      </c>
    </row>
    <row r="29" spans="1:13" x14ac:dyDescent="0.2">
      <c r="A29" s="6">
        <f t="shared" si="3"/>
        <v>45356</v>
      </c>
      <c r="B29" s="1">
        <v>4</v>
      </c>
      <c r="C29" s="2" t="s">
        <v>15</v>
      </c>
      <c r="D29" s="1">
        <v>13</v>
      </c>
      <c r="E29" s="19"/>
      <c r="F29" s="12">
        <f t="shared" si="0"/>
        <v>69757.894736841947</v>
      </c>
      <c r="G29" s="10">
        <f t="shared" si="1"/>
        <v>69774</v>
      </c>
      <c r="H29" s="19">
        <v>0</v>
      </c>
      <c r="I29" s="24">
        <f t="shared" si="2"/>
        <v>0</v>
      </c>
      <c r="J29" s="23">
        <v>0</v>
      </c>
      <c r="K29" s="27">
        <v>0</v>
      </c>
      <c r="L29" s="17">
        <v>26</v>
      </c>
      <c r="M29" s="2">
        <v>33</v>
      </c>
    </row>
    <row r="30" spans="1:13" x14ac:dyDescent="0.2">
      <c r="A30" s="6">
        <f t="shared" si="3"/>
        <v>45357</v>
      </c>
      <c r="B30" s="1">
        <v>4</v>
      </c>
      <c r="C30" s="2" t="s">
        <v>16</v>
      </c>
      <c r="D30" s="1">
        <v>12</v>
      </c>
      <c r="E30" s="19"/>
      <c r="F30" s="12">
        <f t="shared" si="0"/>
        <v>69747.368421052466</v>
      </c>
      <c r="G30" s="10">
        <f t="shared" si="1"/>
        <v>69762</v>
      </c>
      <c r="H30" s="19">
        <v>0</v>
      </c>
      <c r="I30" s="24">
        <f t="shared" si="2"/>
        <v>0</v>
      </c>
      <c r="J30" s="23">
        <v>0</v>
      </c>
      <c r="K30" s="27">
        <v>0</v>
      </c>
      <c r="L30" s="17">
        <v>26</v>
      </c>
      <c r="M30" s="2">
        <v>36</v>
      </c>
    </row>
    <row r="31" spans="1:13" x14ac:dyDescent="0.2">
      <c r="A31" s="6">
        <f t="shared" si="3"/>
        <v>45358</v>
      </c>
      <c r="B31" s="1">
        <v>4</v>
      </c>
      <c r="C31" s="2" t="s">
        <v>17</v>
      </c>
      <c r="D31" s="1">
        <v>8</v>
      </c>
      <c r="E31" s="19"/>
      <c r="F31" s="12">
        <f t="shared" si="0"/>
        <v>69736.842105262986</v>
      </c>
      <c r="G31" s="10">
        <f t="shared" si="1"/>
        <v>69754</v>
      </c>
      <c r="H31" s="19">
        <v>0</v>
      </c>
      <c r="I31" s="24">
        <f t="shared" si="2"/>
        <v>0</v>
      </c>
      <c r="J31" s="23">
        <v>0</v>
      </c>
      <c r="K31" s="27">
        <v>0</v>
      </c>
      <c r="L31" s="17">
        <v>26</v>
      </c>
      <c r="M31" s="2">
        <v>35</v>
      </c>
    </row>
    <row r="32" spans="1:13" x14ac:dyDescent="0.2">
      <c r="A32" s="6">
        <f t="shared" si="3"/>
        <v>45359</v>
      </c>
      <c r="B32" s="1">
        <v>4</v>
      </c>
      <c r="C32" s="2" t="s">
        <v>18</v>
      </c>
      <c r="D32" s="1">
        <v>9</v>
      </c>
      <c r="E32" s="19"/>
      <c r="F32" s="12">
        <f t="shared" si="0"/>
        <v>69726.315789473505</v>
      </c>
      <c r="G32" s="10">
        <f t="shared" si="1"/>
        <v>69745</v>
      </c>
      <c r="H32" s="19">
        <v>0</v>
      </c>
      <c r="I32" s="24">
        <f t="shared" si="2"/>
        <v>0</v>
      </c>
      <c r="J32" s="23">
        <v>0</v>
      </c>
      <c r="K32" s="27">
        <v>0</v>
      </c>
      <c r="L32" s="17">
        <v>26</v>
      </c>
      <c r="M32" s="2">
        <v>38</v>
      </c>
    </row>
    <row r="33" spans="1:13" x14ac:dyDescent="0.2">
      <c r="A33" s="6">
        <f t="shared" si="3"/>
        <v>45360</v>
      </c>
      <c r="B33" s="1">
        <v>4</v>
      </c>
      <c r="C33" s="2" t="s">
        <v>19</v>
      </c>
      <c r="D33" s="1">
        <v>12</v>
      </c>
      <c r="E33" s="19"/>
      <c r="F33" s="12">
        <f t="shared" si="0"/>
        <v>69715.789473684024</v>
      </c>
      <c r="G33" s="10">
        <f t="shared" si="1"/>
        <v>69733</v>
      </c>
      <c r="H33" s="19">
        <v>0</v>
      </c>
      <c r="I33" s="24">
        <f t="shared" si="2"/>
        <v>0</v>
      </c>
      <c r="J33" s="23">
        <v>0</v>
      </c>
      <c r="K33" s="27">
        <v>0</v>
      </c>
      <c r="L33" s="17">
        <v>26</v>
      </c>
      <c r="M33" s="2">
        <v>39</v>
      </c>
    </row>
    <row r="34" spans="1:13" x14ac:dyDescent="0.2">
      <c r="A34" s="6">
        <f t="shared" si="3"/>
        <v>45361</v>
      </c>
      <c r="B34" s="1">
        <v>4</v>
      </c>
      <c r="C34" s="8" t="s">
        <v>20</v>
      </c>
      <c r="D34" s="1"/>
      <c r="E34" s="19"/>
      <c r="F34" s="12">
        <f t="shared" si="0"/>
        <v>69705.263157894544</v>
      </c>
      <c r="G34" s="10">
        <f t="shared" si="1"/>
        <v>69733</v>
      </c>
      <c r="H34" s="19">
        <v>0</v>
      </c>
      <c r="I34" s="24">
        <f t="shared" si="2"/>
        <v>0</v>
      </c>
      <c r="J34" s="23">
        <v>0</v>
      </c>
      <c r="K34" s="27">
        <v>0</v>
      </c>
      <c r="L34" s="17">
        <v>26</v>
      </c>
      <c r="M34" s="2">
        <v>37</v>
      </c>
    </row>
    <row r="35" spans="1:13" x14ac:dyDescent="0.2">
      <c r="A35" s="6">
        <f t="shared" si="3"/>
        <v>45362</v>
      </c>
      <c r="B35" s="1">
        <v>5</v>
      </c>
      <c r="C35" s="2" t="s">
        <v>14</v>
      </c>
      <c r="D35" s="1">
        <v>23</v>
      </c>
      <c r="E35" s="19"/>
      <c r="F35" s="12">
        <f t="shared" si="0"/>
        <v>69694.736842105063</v>
      </c>
      <c r="G35" s="10">
        <f t="shared" si="1"/>
        <v>69710</v>
      </c>
      <c r="H35" s="19">
        <v>0</v>
      </c>
      <c r="I35" s="24">
        <f t="shared" si="2"/>
        <v>0</v>
      </c>
      <c r="J35" s="23">
        <v>0</v>
      </c>
      <c r="K35" s="27">
        <v>0</v>
      </c>
      <c r="L35" s="17">
        <v>31</v>
      </c>
      <c r="M35" s="2">
        <v>36</v>
      </c>
    </row>
    <row r="36" spans="1:13" x14ac:dyDescent="0.2">
      <c r="A36" s="6">
        <f t="shared" si="3"/>
        <v>45363</v>
      </c>
      <c r="B36" s="1">
        <v>5</v>
      </c>
      <c r="C36" s="2" t="s">
        <v>15</v>
      </c>
      <c r="D36" s="1">
        <v>10</v>
      </c>
      <c r="E36" s="19"/>
      <c r="F36" s="12">
        <f t="shared" si="0"/>
        <v>69684.210526315583</v>
      </c>
      <c r="G36" s="10">
        <f t="shared" si="1"/>
        <v>69700</v>
      </c>
      <c r="H36" s="19">
        <v>0</v>
      </c>
      <c r="I36" s="24">
        <f t="shared" si="2"/>
        <v>0</v>
      </c>
      <c r="J36" s="23">
        <v>0</v>
      </c>
      <c r="K36" s="27">
        <v>0</v>
      </c>
      <c r="L36" s="17">
        <v>31</v>
      </c>
      <c r="M36" s="2">
        <v>38</v>
      </c>
    </row>
    <row r="37" spans="1:13" x14ac:dyDescent="0.2">
      <c r="A37" s="6">
        <f t="shared" si="3"/>
        <v>45364</v>
      </c>
      <c r="B37" s="1">
        <v>5</v>
      </c>
      <c r="C37" s="2" t="s">
        <v>16</v>
      </c>
      <c r="D37" s="1">
        <v>8</v>
      </c>
      <c r="E37" s="19"/>
      <c r="F37" s="12">
        <f t="shared" si="0"/>
        <v>69673.684210526102</v>
      </c>
      <c r="G37" s="10">
        <f t="shared" si="1"/>
        <v>69692</v>
      </c>
      <c r="H37" s="19">
        <v>0</v>
      </c>
      <c r="I37" s="24">
        <f t="shared" si="2"/>
        <v>0</v>
      </c>
      <c r="J37" s="23">
        <v>0</v>
      </c>
      <c r="K37" s="27">
        <v>0</v>
      </c>
      <c r="L37" s="17">
        <v>31</v>
      </c>
      <c r="M37" s="2">
        <v>39</v>
      </c>
    </row>
    <row r="38" spans="1:13" x14ac:dyDescent="0.2">
      <c r="A38" s="6">
        <f t="shared" si="3"/>
        <v>45365</v>
      </c>
      <c r="B38" s="1">
        <v>5</v>
      </c>
      <c r="C38" s="2" t="s">
        <v>17</v>
      </c>
      <c r="D38" s="1">
        <v>9</v>
      </c>
      <c r="E38" s="19"/>
      <c r="F38" s="12">
        <f t="shared" si="0"/>
        <v>69663.157894736622</v>
      </c>
      <c r="G38" s="10">
        <f t="shared" si="1"/>
        <v>69683</v>
      </c>
      <c r="H38" s="19">
        <v>0</v>
      </c>
      <c r="I38" s="24">
        <f t="shared" si="2"/>
        <v>0</v>
      </c>
      <c r="J38" s="23">
        <v>0</v>
      </c>
      <c r="K38" s="27">
        <v>0</v>
      </c>
      <c r="L38" s="17">
        <v>31</v>
      </c>
      <c r="M38" s="2">
        <v>40</v>
      </c>
    </row>
    <row r="39" spans="1:13" x14ac:dyDescent="0.2">
      <c r="A39" s="6">
        <f t="shared" si="3"/>
        <v>45366</v>
      </c>
      <c r="B39" s="1">
        <v>5</v>
      </c>
      <c r="C39" s="2" t="s">
        <v>18</v>
      </c>
      <c r="D39" s="1">
        <v>5</v>
      </c>
      <c r="E39" s="19"/>
      <c r="F39" s="12">
        <f t="shared" si="0"/>
        <v>69652.631578947141</v>
      </c>
      <c r="G39" s="10">
        <f t="shared" si="1"/>
        <v>69678</v>
      </c>
      <c r="H39" s="19">
        <v>0</v>
      </c>
      <c r="I39" s="24">
        <f t="shared" si="2"/>
        <v>0</v>
      </c>
      <c r="J39" s="23">
        <v>0</v>
      </c>
      <c r="K39" s="27">
        <v>0</v>
      </c>
      <c r="L39" s="17">
        <v>31</v>
      </c>
      <c r="M39" s="2">
        <v>42</v>
      </c>
    </row>
    <row r="40" spans="1:13" x14ac:dyDescent="0.2">
      <c r="A40" s="6">
        <f t="shared" si="3"/>
        <v>45367</v>
      </c>
      <c r="B40" s="1">
        <v>5</v>
      </c>
      <c r="C40" s="2" t="s">
        <v>19</v>
      </c>
      <c r="D40" s="1">
        <v>8</v>
      </c>
      <c r="E40" s="19"/>
      <c r="F40" s="12">
        <f t="shared" si="0"/>
        <v>69642.10526315766</v>
      </c>
      <c r="G40" s="10">
        <f t="shared" si="1"/>
        <v>69670</v>
      </c>
      <c r="H40" s="19">
        <v>0</v>
      </c>
      <c r="I40" s="24">
        <f t="shared" si="2"/>
        <v>0</v>
      </c>
      <c r="J40" s="23">
        <v>0</v>
      </c>
      <c r="K40" s="27">
        <v>0</v>
      </c>
      <c r="L40" s="17">
        <v>31</v>
      </c>
      <c r="M40" s="2">
        <v>43</v>
      </c>
    </row>
    <row r="41" spans="1:13" x14ac:dyDescent="0.2">
      <c r="A41" s="6">
        <f t="shared" si="3"/>
        <v>45368</v>
      </c>
      <c r="B41" s="1">
        <v>5</v>
      </c>
      <c r="C41" s="8" t="s">
        <v>20</v>
      </c>
      <c r="D41" s="1"/>
      <c r="E41" s="19"/>
      <c r="F41" s="12">
        <f t="shared" si="0"/>
        <v>69631.57894736818</v>
      </c>
      <c r="G41" s="10">
        <f t="shared" si="1"/>
        <v>69670</v>
      </c>
      <c r="H41" s="19">
        <v>0</v>
      </c>
      <c r="I41" s="24">
        <f t="shared" si="2"/>
        <v>0</v>
      </c>
      <c r="J41" s="23">
        <v>0</v>
      </c>
      <c r="K41" s="27">
        <v>0</v>
      </c>
      <c r="L41" s="17">
        <v>31</v>
      </c>
      <c r="M41" s="2">
        <v>42</v>
      </c>
    </row>
    <row r="42" spans="1:13" x14ac:dyDescent="0.2">
      <c r="A42" s="6">
        <f t="shared" si="3"/>
        <v>45369</v>
      </c>
      <c r="B42" s="1">
        <v>6</v>
      </c>
      <c r="C42" s="2" t="s">
        <v>14</v>
      </c>
      <c r="D42" s="1">
        <v>32</v>
      </c>
      <c r="E42" s="19"/>
      <c r="F42" s="12">
        <f t="shared" si="0"/>
        <v>69621.052631578699</v>
      </c>
      <c r="G42" s="10">
        <f t="shared" si="1"/>
        <v>69638</v>
      </c>
      <c r="H42" s="19">
        <v>0</v>
      </c>
      <c r="I42" s="24">
        <f t="shared" si="2"/>
        <v>0</v>
      </c>
      <c r="J42" s="23">
        <v>0</v>
      </c>
      <c r="K42" s="27">
        <v>0</v>
      </c>
      <c r="L42" s="17">
        <v>36</v>
      </c>
      <c r="M42" s="2">
        <v>42</v>
      </c>
    </row>
    <row r="43" spans="1:13" x14ac:dyDescent="0.2">
      <c r="A43" s="6">
        <f t="shared" si="3"/>
        <v>45370</v>
      </c>
      <c r="B43" s="1">
        <v>6</v>
      </c>
      <c r="C43" s="2" t="s">
        <v>15</v>
      </c>
      <c r="D43" s="1">
        <v>12</v>
      </c>
      <c r="E43" s="19"/>
      <c r="F43" s="12">
        <f t="shared" si="0"/>
        <v>69610.526315789219</v>
      </c>
      <c r="G43" s="10">
        <f t="shared" si="1"/>
        <v>69626</v>
      </c>
      <c r="H43" s="19">
        <v>0</v>
      </c>
      <c r="I43" s="24">
        <f t="shared" si="2"/>
        <v>0</v>
      </c>
      <c r="J43" s="23">
        <v>0</v>
      </c>
      <c r="K43" s="27">
        <v>0</v>
      </c>
      <c r="L43" s="17">
        <v>36</v>
      </c>
      <c r="M43" s="2">
        <v>43</v>
      </c>
    </row>
    <row r="44" spans="1:13" x14ac:dyDescent="0.2">
      <c r="A44" s="6">
        <f t="shared" si="3"/>
        <v>45371</v>
      </c>
      <c r="B44" s="1">
        <v>6</v>
      </c>
      <c r="C44" s="2" t="s">
        <v>16</v>
      </c>
      <c r="D44" s="1">
        <v>10</v>
      </c>
      <c r="E44" s="19"/>
      <c r="F44" s="12">
        <f t="shared" si="0"/>
        <v>69599.999999999738</v>
      </c>
      <c r="G44" s="10">
        <f t="shared" si="1"/>
        <v>69616</v>
      </c>
      <c r="H44" s="19">
        <v>0</v>
      </c>
      <c r="I44" s="24">
        <f t="shared" si="2"/>
        <v>0</v>
      </c>
      <c r="J44" s="23">
        <v>0</v>
      </c>
      <c r="K44" s="27">
        <v>0</v>
      </c>
      <c r="L44" s="17">
        <v>36</v>
      </c>
      <c r="M44" s="2">
        <v>44</v>
      </c>
    </row>
    <row r="45" spans="1:13" x14ac:dyDescent="0.2">
      <c r="A45" s="6">
        <f t="shared" si="3"/>
        <v>45372</v>
      </c>
      <c r="B45" s="1">
        <v>6</v>
      </c>
      <c r="C45" s="2" t="s">
        <v>17</v>
      </c>
      <c r="D45" s="1">
        <v>15</v>
      </c>
      <c r="E45" s="19"/>
      <c r="F45" s="12">
        <f t="shared" si="0"/>
        <v>69589.473684210257</v>
      </c>
      <c r="G45" s="10">
        <f t="shared" si="1"/>
        <v>69601</v>
      </c>
      <c r="H45" s="19">
        <v>0</v>
      </c>
      <c r="I45" s="24">
        <f t="shared" si="2"/>
        <v>0</v>
      </c>
      <c r="J45" s="23">
        <v>0</v>
      </c>
      <c r="K45" s="27">
        <v>0</v>
      </c>
      <c r="L45" s="17">
        <v>36</v>
      </c>
      <c r="M45" s="2">
        <v>44</v>
      </c>
    </row>
    <row r="46" spans="1:13" x14ac:dyDescent="0.2">
      <c r="A46" s="6">
        <f t="shared" si="3"/>
        <v>45373</v>
      </c>
      <c r="B46" s="1">
        <v>6</v>
      </c>
      <c r="C46" s="2" t="s">
        <v>18</v>
      </c>
      <c r="D46" s="1">
        <v>7</v>
      </c>
      <c r="E46" s="19"/>
      <c r="F46" s="12">
        <f t="shared" si="0"/>
        <v>69578.947368420777</v>
      </c>
      <c r="G46" s="10">
        <f t="shared" si="1"/>
        <v>69594</v>
      </c>
      <c r="H46" s="19">
        <v>0</v>
      </c>
      <c r="I46" s="24">
        <f t="shared" si="2"/>
        <v>0</v>
      </c>
      <c r="J46" s="23">
        <v>0</v>
      </c>
      <c r="K46" s="27">
        <v>0</v>
      </c>
      <c r="L46" s="17">
        <v>36</v>
      </c>
      <c r="M46" s="2">
        <v>48</v>
      </c>
    </row>
    <row r="47" spans="1:13" x14ac:dyDescent="0.2">
      <c r="A47" s="6">
        <f t="shared" si="3"/>
        <v>45374</v>
      </c>
      <c r="B47" s="1">
        <v>6</v>
      </c>
      <c r="C47" s="2" t="s">
        <v>19</v>
      </c>
      <c r="D47" s="1">
        <v>8</v>
      </c>
      <c r="E47" s="19"/>
      <c r="F47" s="12">
        <f t="shared" si="0"/>
        <v>69568.421052631296</v>
      </c>
      <c r="G47" s="10">
        <f t="shared" si="1"/>
        <v>69586</v>
      </c>
      <c r="H47" s="19">
        <v>0</v>
      </c>
      <c r="I47" s="24">
        <f t="shared" si="2"/>
        <v>0</v>
      </c>
      <c r="J47" s="23">
        <v>0</v>
      </c>
      <c r="K47" s="27">
        <v>0</v>
      </c>
      <c r="L47" s="17">
        <v>36</v>
      </c>
      <c r="M47" s="2">
        <v>47</v>
      </c>
    </row>
    <row r="48" spans="1:13" x14ac:dyDescent="0.2">
      <c r="A48" s="6">
        <f t="shared" si="3"/>
        <v>45375</v>
      </c>
      <c r="B48" s="1">
        <v>6</v>
      </c>
      <c r="C48" s="8" t="s">
        <v>20</v>
      </c>
      <c r="D48" s="1"/>
      <c r="E48" s="19"/>
      <c r="F48" s="12">
        <f t="shared" si="0"/>
        <v>69557.894736841816</v>
      </c>
      <c r="G48" s="10">
        <f t="shared" si="1"/>
        <v>69586</v>
      </c>
      <c r="H48" s="19">
        <v>0</v>
      </c>
      <c r="I48" s="24">
        <f t="shared" si="2"/>
        <v>0</v>
      </c>
      <c r="J48" s="23">
        <v>0</v>
      </c>
      <c r="K48" s="27">
        <v>0</v>
      </c>
      <c r="L48" s="17">
        <v>36</v>
      </c>
      <c r="M48" s="2">
        <v>48</v>
      </c>
    </row>
    <row r="49" spans="1:13" x14ac:dyDescent="0.2">
      <c r="A49" s="6">
        <f t="shared" si="3"/>
        <v>45376</v>
      </c>
      <c r="B49" s="1">
        <v>7</v>
      </c>
      <c r="C49" s="2" t="s">
        <v>14</v>
      </c>
      <c r="D49" s="1">
        <v>18</v>
      </c>
      <c r="E49" s="19"/>
      <c r="F49" s="12">
        <f t="shared" si="0"/>
        <v>69547.368421052335</v>
      </c>
      <c r="G49" s="10">
        <f t="shared" si="1"/>
        <v>69568</v>
      </c>
      <c r="H49" s="19">
        <v>0</v>
      </c>
      <c r="I49" s="24">
        <f t="shared" si="2"/>
        <v>0</v>
      </c>
      <c r="J49" s="23">
        <v>0</v>
      </c>
      <c r="K49" s="27">
        <v>0</v>
      </c>
      <c r="L49" s="17">
        <v>40</v>
      </c>
      <c r="M49" s="2">
        <v>49</v>
      </c>
    </row>
    <row r="50" spans="1:13" x14ac:dyDescent="0.2">
      <c r="A50" s="6">
        <f t="shared" si="3"/>
        <v>45377</v>
      </c>
      <c r="B50" s="1">
        <v>7</v>
      </c>
      <c r="C50" s="2" t="s">
        <v>15</v>
      </c>
      <c r="D50" s="1">
        <v>14</v>
      </c>
      <c r="E50" s="19"/>
      <c r="F50" s="12">
        <f t="shared" si="0"/>
        <v>69536.842105262855</v>
      </c>
      <c r="G50" s="10">
        <f t="shared" si="1"/>
        <v>69554</v>
      </c>
      <c r="H50" s="19">
        <v>0</v>
      </c>
      <c r="I50" s="24">
        <f t="shared" si="2"/>
        <v>0</v>
      </c>
      <c r="J50" s="23">
        <v>0</v>
      </c>
      <c r="K50" s="27">
        <v>0</v>
      </c>
      <c r="L50" s="17">
        <v>40</v>
      </c>
      <c r="M50" s="2">
        <v>47</v>
      </c>
    </row>
    <row r="51" spans="1:13" x14ac:dyDescent="0.2">
      <c r="A51" s="6">
        <f t="shared" si="3"/>
        <v>45378</v>
      </c>
      <c r="B51" s="1">
        <v>7</v>
      </c>
      <c r="C51" s="2" t="s">
        <v>16</v>
      </c>
      <c r="D51" s="1">
        <v>15</v>
      </c>
      <c r="E51" s="19"/>
      <c r="F51" s="12">
        <f t="shared" si="0"/>
        <v>69526.315789473374</v>
      </c>
      <c r="G51" s="10">
        <f t="shared" si="1"/>
        <v>69539</v>
      </c>
      <c r="H51" s="19">
        <v>0</v>
      </c>
      <c r="I51" s="24">
        <f t="shared" si="2"/>
        <v>0</v>
      </c>
      <c r="J51" s="23">
        <v>0</v>
      </c>
      <c r="K51" s="27">
        <v>0</v>
      </c>
      <c r="L51" s="17">
        <v>40</v>
      </c>
      <c r="M51" s="2">
        <v>52</v>
      </c>
    </row>
    <row r="52" spans="1:13" x14ac:dyDescent="0.2">
      <c r="A52" s="6">
        <f t="shared" si="3"/>
        <v>45379</v>
      </c>
      <c r="B52" s="1">
        <v>7</v>
      </c>
      <c r="C52" s="2" t="s">
        <v>17</v>
      </c>
      <c r="D52" s="1">
        <v>9</v>
      </c>
      <c r="E52" s="19"/>
      <c r="F52" s="12">
        <f t="shared" si="0"/>
        <v>69515.789473683893</v>
      </c>
      <c r="G52" s="10">
        <f t="shared" si="1"/>
        <v>69530</v>
      </c>
      <c r="H52" s="19">
        <v>0</v>
      </c>
      <c r="I52" s="24">
        <f t="shared" si="2"/>
        <v>0</v>
      </c>
      <c r="J52" s="23">
        <v>0</v>
      </c>
      <c r="K52" s="27">
        <v>0</v>
      </c>
      <c r="L52" s="17">
        <v>40</v>
      </c>
      <c r="M52" s="2">
        <v>51</v>
      </c>
    </row>
    <row r="53" spans="1:13" x14ac:dyDescent="0.2">
      <c r="A53" s="6">
        <f t="shared" si="3"/>
        <v>45380</v>
      </c>
      <c r="B53" s="1">
        <v>7</v>
      </c>
      <c r="C53" s="2" t="s">
        <v>18</v>
      </c>
      <c r="D53" s="1">
        <v>9</v>
      </c>
      <c r="E53" s="19"/>
      <c r="F53" s="12">
        <f t="shared" si="0"/>
        <v>69505.263157894413</v>
      </c>
      <c r="G53" s="10">
        <f t="shared" si="1"/>
        <v>69521</v>
      </c>
      <c r="H53" s="19">
        <v>0</v>
      </c>
      <c r="I53" s="24">
        <f t="shared" si="2"/>
        <v>0</v>
      </c>
      <c r="J53" s="23">
        <v>0</v>
      </c>
      <c r="K53" s="27">
        <v>0</v>
      </c>
      <c r="L53" s="17">
        <v>40</v>
      </c>
      <c r="M53" s="2">
        <v>50</v>
      </c>
    </row>
    <row r="54" spans="1:13" x14ac:dyDescent="0.2">
      <c r="A54" s="6">
        <f t="shared" si="3"/>
        <v>45381</v>
      </c>
      <c r="B54" s="1">
        <v>7</v>
      </c>
      <c r="C54" s="2" t="s">
        <v>19</v>
      </c>
      <c r="D54" s="1">
        <v>8</v>
      </c>
      <c r="E54" s="19"/>
      <c r="F54" s="12">
        <f t="shared" si="0"/>
        <v>69494.736842104932</v>
      </c>
      <c r="G54" s="10">
        <f t="shared" si="1"/>
        <v>69513</v>
      </c>
      <c r="H54" s="19">
        <v>0</v>
      </c>
      <c r="I54" s="24">
        <f t="shared" si="2"/>
        <v>0</v>
      </c>
      <c r="J54" s="23">
        <v>0</v>
      </c>
      <c r="K54" s="27">
        <v>0</v>
      </c>
      <c r="L54" s="17">
        <v>40</v>
      </c>
      <c r="M54" s="2">
        <v>56</v>
      </c>
    </row>
    <row r="55" spans="1:13" x14ac:dyDescent="0.2">
      <c r="A55" s="6">
        <f t="shared" si="3"/>
        <v>45382</v>
      </c>
      <c r="B55" s="1">
        <v>7</v>
      </c>
      <c r="C55" s="8" t="s">
        <v>20</v>
      </c>
      <c r="D55" s="1"/>
      <c r="E55" s="19"/>
      <c r="F55" s="12">
        <f t="shared" si="0"/>
        <v>69484.210526315452</v>
      </c>
      <c r="G55" s="10">
        <f t="shared" si="1"/>
        <v>69513</v>
      </c>
      <c r="H55" s="19">
        <v>0</v>
      </c>
      <c r="I55" s="24">
        <f t="shared" si="2"/>
        <v>0</v>
      </c>
      <c r="J55" s="23">
        <v>0</v>
      </c>
      <c r="K55" s="27">
        <v>0</v>
      </c>
      <c r="L55" s="17">
        <v>40</v>
      </c>
      <c r="M55" s="2">
        <v>54</v>
      </c>
    </row>
    <row r="56" spans="1:13" x14ac:dyDescent="0.2">
      <c r="A56" s="6">
        <f t="shared" si="3"/>
        <v>45383</v>
      </c>
      <c r="B56" s="1">
        <v>8</v>
      </c>
      <c r="C56" s="2" t="s">
        <v>14</v>
      </c>
      <c r="D56" s="1">
        <v>31</v>
      </c>
      <c r="E56" s="19"/>
      <c r="F56" s="12">
        <f t="shared" si="0"/>
        <v>69473.684210525971</v>
      </c>
      <c r="G56" s="10">
        <f t="shared" si="1"/>
        <v>69482</v>
      </c>
      <c r="H56" s="19">
        <v>0</v>
      </c>
      <c r="I56" s="24">
        <f t="shared" si="2"/>
        <v>0</v>
      </c>
      <c r="J56" s="23">
        <v>0</v>
      </c>
      <c r="K56" s="27">
        <v>0</v>
      </c>
      <c r="L56" s="17">
        <v>44</v>
      </c>
      <c r="M56" s="2">
        <v>58</v>
      </c>
    </row>
    <row r="57" spans="1:13" x14ac:dyDescent="0.2">
      <c r="A57" s="6">
        <f t="shared" si="3"/>
        <v>45384</v>
      </c>
      <c r="B57" s="1">
        <v>8</v>
      </c>
      <c r="C57" s="2" t="s">
        <v>15</v>
      </c>
      <c r="D57" s="1">
        <v>18</v>
      </c>
      <c r="E57" s="19"/>
      <c r="F57" s="12">
        <f t="shared" si="0"/>
        <v>69463.157894736491</v>
      </c>
      <c r="G57" s="10">
        <f t="shared" si="1"/>
        <v>69464</v>
      </c>
      <c r="H57" s="19">
        <v>0</v>
      </c>
      <c r="I57" s="24">
        <f t="shared" si="2"/>
        <v>0</v>
      </c>
      <c r="J57" s="23">
        <v>0</v>
      </c>
      <c r="K57" s="27">
        <v>0</v>
      </c>
      <c r="L57" s="17">
        <v>44</v>
      </c>
      <c r="M57" s="2">
        <v>55</v>
      </c>
    </row>
    <row r="58" spans="1:13" x14ac:dyDescent="0.2">
      <c r="A58" s="6">
        <f t="shared" si="3"/>
        <v>45385</v>
      </c>
      <c r="B58" s="1">
        <v>8</v>
      </c>
      <c r="C58" s="2" t="s">
        <v>16</v>
      </c>
      <c r="D58" s="1">
        <v>11</v>
      </c>
      <c r="E58" s="19"/>
      <c r="F58" s="12">
        <f t="shared" si="0"/>
        <v>69452.63157894701</v>
      </c>
      <c r="G58" s="10">
        <f t="shared" si="1"/>
        <v>69453</v>
      </c>
      <c r="H58" s="19">
        <v>0</v>
      </c>
      <c r="I58" s="24">
        <f t="shared" si="2"/>
        <v>0</v>
      </c>
      <c r="J58" s="23">
        <v>0</v>
      </c>
      <c r="K58" s="27">
        <v>0</v>
      </c>
      <c r="L58" s="17">
        <v>44</v>
      </c>
      <c r="M58" s="2">
        <v>59</v>
      </c>
    </row>
    <row r="59" spans="1:13" x14ac:dyDescent="0.2">
      <c r="A59" s="6">
        <f t="shared" si="3"/>
        <v>45386</v>
      </c>
      <c r="B59" s="1">
        <v>8</v>
      </c>
      <c r="C59" s="2" t="s">
        <v>17</v>
      </c>
      <c r="D59" s="1">
        <v>8</v>
      </c>
      <c r="E59" s="19"/>
      <c r="F59" s="12">
        <f t="shared" si="0"/>
        <v>69442.105263157529</v>
      </c>
      <c r="G59" s="10">
        <f t="shared" si="1"/>
        <v>69445</v>
      </c>
      <c r="H59" s="19">
        <v>0</v>
      </c>
      <c r="I59" s="24">
        <f t="shared" si="2"/>
        <v>0</v>
      </c>
      <c r="J59" s="23">
        <v>0</v>
      </c>
      <c r="K59" s="27">
        <v>0</v>
      </c>
      <c r="L59" s="17">
        <v>44</v>
      </c>
      <c r="M59" s="2">
        <v>56</v>
      </c>
    </row>
    <row r="60" spans="1:13" x14ac:dyDescent="0.2">
      <c r="A60" s="6">
        <f t="shared" si="3"/>
        <v>45387</v>
      </c>
      <c r="B60" s="1">
        <v>8</v>
      </c>
      <c r="C60" s="2" t="s">
        <v>18</v>
      </c>
      <c r="D60" s="1">
        <v>8</v>
      </c>
      <c r="E60" s="19"/>
      <c r="F60" s="12">
        <f t="shared" si="0"/>
        <v>69431.578947368049</v>
      </c>
      <c r="G60" s="10">
        <f t="shared" si="1"/>
        <v>69437</v>
      </c>
      <c r="H60" s="19">
        <v>0</v>
      </c>
      <c r="I60" s="24">
        <f t="shared" si="2"/>
        <v>0</v>
      </c>
      <c r="J60" s="23">
        <v>0</v>
      </c>
      <c r="K60" s="27">
        <v>0</v>
      </c>
      <c r="L60" s="17">
        <v>44</v>
      </c>
      <c r="M60" s="2">
        <v>58</v>
      </c>
    </row>
    <row r="61" spans="1:13" x14ac:dyDescent="0.2">
      <c r="A61" s="6">
        <f t="shared" si="3"/>
        <v>45388</v>
      </c>
      <c r="B61" s="1">
        <v>8</v>
      </c>
      <c r="C61" s="2" t="s">
        <v>19</v>
      </c>
      <c r="D61" s="1">
        <v>9</v>
      </c>
      <c r="E61" s="19"/>
      <c r="F61" s="12">
        <f t="shared" si="0"/>
        <v>69421.052631578568</v>
      </c>
      <c r="G61" s="10">
        <f t="shared" si="1"/>
        <v>69428</v>
      </c>
      <c r="H61" s="19">
        <v>0</v>
      </c>
      <c r="I61" s="24">
        <f t="shared" si="2"/>
        <v>0</v>
      </c>
      <c r="J61" s="23">
        <v>0</v>
      </c>
      <c r="K61" s="27">
        <v>0</v>
      </c>
      <c r="L61" s="17">
        <v>44</v>
      </c>
      <c r="M61" s="2">
        <v>61</v>
      </c>
    </row>
    <row r="62" spans="1:13" x14ac:dyDescent="0.2">
      <c r="A62" s="6">
        <f t="shared" si="3"/>
        <v>45389</v>
      </c>
      <c r="B62" s="1">
        <v>8</v>
      </c>
      <c r="C62" s="8" t="s">
        <v>20</v>
      </c>
      <c r="D62" s="1"/>
      <c r="E62" s="19"/>
      <c r="F62" s="12">
        <f t="shared" si="0"/>
        <v>69410.526315789088</v>
      </c>
      <c r="G62" s="10">
        <f t="shared" si="1"/>
        <v>69428</v>
      </c>
      <c r="H62" s="19">
        <v>0</v>
      </c>
      <c r="I62" s="24">
        <f t="shared" si="2"/>
        <v>0</v>
      </c>
      <c r="J62" s="23">
        <v>0</v>
      </c>
      <c r="K62" s="27">
        <v>0</v>
      </c>
      <c r="L62" s="17">
        <v>44</v>
      </c>
      <c r="M62" s="2">
        <v>58</v>
      </c>
    </row>
    <row r="63" spans="1:13" x14ac:dyDescent="0.2">
      <c r="A63" s="6">
        <f t="shared" si="3"/>
        <v>45390</v>
      </c>
      <c r="B63" s="1">
        <v>9</v>
      </c>
      <c r="C63" s="2" t="s">
        <v>14</v>
      </c>
      <c r="D63" s="1">
        <v>22</v>
      </c>
      <c r="E63" s="19"/>
      <c r="F63" s="12">
        <f t="shared" si="0"/>
        <v>69399.999999999607</v>
      </c>
      <c r="G63" s="10">
        <f t="shared" si="1"/>
        <v>69406</v>
      </c>
      <c r="H63" s="19">
        <v>0</v>
      </c>
      <c r="I63" s="24">
        <f t="shared" si="2"/>
        <v>0</v>
      </c>
      <c r="J63" s="23">
        <v>0</v>
      </c>
      <c r="K63" s="27">
        <v>0</v>
      </c>
      <c r="L63" s="17">
        <v>47</v>
      </c>
      <c r="M63" s="2">
        <v>62</v>
      </c>
    </row>
    <row r="64" spans="1:13" x14ac:dyDescent="0.2">
      <c r="A64" s="6">
        <f t="shared" si="3"/>
        <v>45391</v>
      </c>
      <c r="B64" s="1">
        <v>9</v>
      </c>
      <c r="C64" s="2" t="s">
        <v>15</v>
      </c>
      <c r="D64" s="1">
        <v>11</v>
      </c>
      <c r="E64" s="19"/>
      <c r="F64" s="12">
        <f t="shared" si="0"/>
        <v>69389.473684210127</v>
      </c>
      <c r="G64" s="10">
        <f t="shared" si="1"/>
        <v>69395</v>
      </c>
      <c r="H64" s="19">
        <v>0</v>
      </c>
      <c r="I64" s="24">
        <f t="shared" si="2"/>
        <v>0</v>
      </c>
      <c r="J64" s="23">
        <v>0</v>
      </c>
      <c r="K64" s="27">
        <v>0</v>
      </c>
      <c r="L64" s="17">
        <v>47</v>
      </c>
      <c r="M64" s="2">
        <v>63</v>
      </c>
    </row>
    <row r="65" spans="1:13" x14ac:dyDescent="0.2">
      <c r="A65" s="6">
        <f t="shared" si="3"/>
        <v>45392</v>
      </c>
      <c r="B65" s="1">
        <v>9</v>
      </c>
      <c r="C65" s="2" t="s">
        <v>16</v>
      </c>
      <c r="D65" s="1">
        <v>9</v>
      </c>
      <c r="E65" s="19"/>
      <c r="F65" s="12">
        <f t="shared" si="0"/>
        <v>69378.947368420646</v>
      </c>
      <c r="G65" s="10">
        <f t="shared" si="1"/>
        <v>69386</v>
      </c>
      <c r="H65" s="19">
        <v>0</v>
      </c>
      <c r="I65" s="24">
        <f t="shared" si="2"/>
        <v>0</v>
      </c>
      <c r="J65" s="23">
        <v>0</v>
      </c>
      <c r="K65" s="27">
        <v>0</v>
      </c>
      <c r="L65" s="17">
        <v>47</v>
      </c>
      <c r="M65" s="2">
        <v>60</v>
      </c>
    </row>
    <row r="66" spans="1:13" x14ac:dyDescent="0.2">
      <c r="A66" s="6">
        <f t="shared" si="3"/>
        <v>45393</v>
      </c>
      <c r="B66" s="1">
        <v>9</v>
      </c>
      <c r="C66" s="2" t="s">
        <v>17</v>
      </c>
      <c r="D66" s="1">
        <v>10</v>
      </c>
      <c r="E66" s="19"/>
      <c r="F66" s="12">
        <f t="shared" si="0"/>
        <v>69368.421052631165</v>
      </c>
      <c r="G66" s="10">
        <f t="shared" si="1"/>
        <v>69376</v>
      </c>
      <c r="H66" s="19">
        <v>0</v>
      </c>
      <c r="I66" s="24">
        <f t="shared" si="2"/>
        <v>0</v>
      </c>
      <c r="J66" s="23">
        <v>0</v>
      </c>
      <c r="K66" s="27">
        <v>0</v>
      </c>
      <c r="L66" s="17">
        <v>47</v>
      </c>
      <c r="M66" s="2">
        <v>62</v>
      </c>
    </row>
    <row r="67" spans="1:13" x14ac:dyDescent="0.2">
      <c r="A67" s="6">
        <f t="shared" si="3"/>
        <v>45394</v>
      </c>
      <c r="B67" s="1">
        <v>9</v>
      </c>
      <c r="C67" s="2" t="s">
        <v>18</v>
      </c>
      <c r="D67" s="1">
        <v>11</v>
      </c>
      <c r="E67" s="19"/>
      <c r="F67" s="12">
        <f t="shared" si="0"/>
        <v>69357.894736841685</v>
      </c>
      <c r="G67" s="10">
        <f t="shared" si="1"/>
        <v>69365</v>
      </c>
      <c r="H67" s="19">
        <v>0</v>
      </c>
      <c r="I67" s="24">
        <f t="shared" si="2"/>
        <v>0</v>
      </c>
      <c r="J67" s="23">
        <v>0</v>
      </c>
      <c r="K67" s="27">
        <v>0</v>
      </c>
      <c r="L67" s="17">
        <v>47</v>
      </c>
      <c r="M67" s="2">
        <v>68</v>
      </c>
    </row>
    <row r="68" spans="1:13" x14ac:dyDescent="0.2">
      <c r="A68" s="6">
        <f t="shared" si="3"/>
        <v>45395</v>
      </c>
      <c r="B68" s="1">
        <v>9</v>
      </c>
      <c r="C68" s="2" t="s">
        <v>19</v>
      </c>
      <c r="D68" s="1">
        <v>10</v>
      </c>
      <c r="E68" s="19"/>
      <c r="F68" s="12">
        <f t="shared" si="0"/>
        <v>69347.368421052204</v>
      </c>
      <c r="G68" s="10">
        <f t="shared" si="1"/>
        <v>69355</v>
      </c>
      <c r="H68" s="19">
        <v>0</v>
      </c>
      <c r="I68" s="24">
        <f t="shared" si="2"/>
        <v>0</v>
      </c>
      <c r="J68" s="23">
        <v>0</v>
      </c>
      <c r="K68" s="27">
        <v>0</v>
      </c>
      <c r="L68" s="17">
        <v>47</v>
      </c>
      <c r="M68" s="2">
        <v>67</v>
      </c>
    </row>
    <row r="69" spans="1:13" x14ac:dyDescent="0.2">
      <c r="A69" s="6">
        <f t="shared" si="3"/>
        <v>45396</v>
      </c>
      <c r="B69" s="1">
        <v>9</v>
      </c>
      <c r="C69" s="8" t="s">
        <v>20</v>
      </c>
      <c r="D69" s="1"/>
      <c r="E69" s="19"/>
      <c r="F69" s="12">
        <f t="shared" si="0"/>
        <v>69336.842105262724</v>
      </c>
      <c r="G69" s="10">
        <f t="shared" si="1"/>
        <v>69355</v>
      </c>
      <c r="H69" s="19">
        <v>0</v>
      </c>
      <c r="I69" s="24">
        <f t="shared" si="2"/>
        <v>0</v>
      </c>
      <c r="J69" s="23">
        <v>0</v>
      </c>
      <c r="K69" s="27">
        <v>0</v>
      </c>
      <c r="L69" s="17">
        <v>47</v>
      </c>
      <c r="M69" s="2">
        <v>66</v>
      </c>
    </row>
    <row r="70" spans="1:13" x14ac:dyDescent="0.2">
      <c r="A70" s="6">
        <f t="shared" si="3"/>
        <v>45397</v>
      </c>
      <c r="B70" s="1">
        <v>10</v>
      </c>
      <c r="C70" s="2" t="s">
        <v>14</v>
      </c>
      <c r="D70" s="1">
        <v>19</v>
      </c>
      <c r="E70" s="19"/>
      <c r="F70" s="12">
        <f t="shared" si="0"/>
        <v>69326.315789473243</v>
      </c>
      <c r="G70" s="10">
        <f t="shared" si="1"/>
        <v>69336</v>
      </c>
      <c r="H70" s="19">
        <v>0</v>
      </c>
      <c r="I70" s="24">
        <f t="shared" si="2"/>
        <v>0</v>
      </c>
      <c r="J70" s="23">
        <v>0</v>
      </c>
      <c r="K70" s="27">
        <v>0</v>
      </c>
      <c r="L70" s="17">
        <v>51</v>
      </c>
      <c r="M70" s="2">
        <v>69</v>
      </c>
    </row>
    <row r="71" spans="1:13" x14ac:dyDescent="0.2">
      <c r="A71" s="6">
        <f t="shared" si="3"/>
        <v>45398</v>
      </c>
      <c r="B71" s="1">
        <v>10</v>
      </c>
      <c r="C71" s="2" t="s">
        <v>15</v>
      </c>
      <c r="D71" s="1">
        <v>12</v>
      </c>
      <c r="E71" s="19"/>
      <c r="F71" s="12">
        <f t="shared" si="0"/>
        <v>69315.789473683762</v>
      </c>
      <c r="G71" s="10">
        <f t="shared" si="1"/>
        <v>69324</v>
      </c>
      <c r="H71" s="19">
        <v>0</v>
      </c>
      <c r="I71" s="24">
        <f t="shared" si="2"/>
        <v>0</v>
      </c>
      <c r="J71" s="23">
        <v>0</v>
      </c>
      <c r="K71" s="27">
        <v>0</v>
      </c>
      <c r="L71" s="17">
        <v>51</v>
      </c>
      <c r="M71" s="2">
        <v>66</v>
      </c>
    </row>
    <row r="72" spans="1:13" x14ac:dyDescent="0.2">
      <c r="A72" s="6">
        <f t="shared" si="3"/>
        <v>45399</v>
      </c>
      <c r="B72" s="1">
        <v>10</v>
      </c>
      <c r="C72" s="2" t="s">
        <v>16</v>
      </c>
      <c r="D72" s="1">
        <v>11</v>
      </c>
      <c r="E72" s="19"/>
      <c r="F72" s="12">
        <f t="shared" ref="F72:F125" si="4">F71-$O$1</f>
        <v>69305.263157894282</v>
      </c>
      <c r="G72" s="10">
        <f t="shared" ref="G72:G135" si="5">G71-D72</f>
        <v>69313</v>
      </c>
      <c r="H72" s="19">
        <v>0</v>
      </c>
      <c r="I72" s="24">
        <f t="shared" ref="I72:I135" si="6">F72*H72</f>
        <v>0</v>
      </c>
      <c r="J72" s="23">
        <v>0</v>
      </c>
      <c r="K72" s="27">
        <v>0</v>
      </c>
      <c r="L72" s="17">
        <v>51</v>
      </c>
      <c r="M72" s="2">
        <v>68</v>
      </c>
    </row>
    <row r="73" spans="1:13" x14ac:dyDescent="0.2">
      <c r="A73" s="6">
        <f t="shared" ref="A73:A136" si="7">A72+1</f>
        <v>45400</v>
      </c>
      <c r="B73" s="1">
        <v>10</v>
      </c>
      <c r="C73" s="2" t="s">
        <v>17</v>
      </c>
      <c r="D73" s="1">
        <v>12</v>
      </c>
      <c r="E73" s="19"/>
      <c r="F73" s="12">
        <f t="shared" si="4"/>
        <v>69294.736842104801</v>
      </c>
      <c r="G73" s="10">
        <f t="shared" si="5"/>
        <v>69301</v>
      </c>
      <c r="H73" s="19">
        <v>0</v>
      </c>
      <c r="I73" s="24">
        <f t="shared" si="6"/>
        <v>0</v>
      </c>
      <c r="J73" s="23">
        <v>0</v>
      </c>
      <c r="K73" s="27">
        <v>0</v>
      </c>
      <c r="L73" s="17">
        <v>51</v>
      </c>
      <c r="M73" s="2">
        <v>66</v>
      </c>
    </row>
    <row r="74" spans="1:13" x14ac:dyDescent="0.2">
      <c r="A74" s="6">
        <f t="shared" si="7"/>
        <v>45401</v>
      </c>
      <c r="B74" s="1">
        <v>10</v>
      </c>
      <c r="C74" s="2" t="s">
        <v>18</v>
      </c>
      <c r="D74" s="1">
        <v>10</v>
      </c>
      <c r="E74" s="19"/>
      <c r="F74" s="12">
        <f t="shared" si="4"/>
        <v>69284.210526315321</v>
      </c>
      <c r="G74" s="10">
        <f t="shared" si="5"/>
        <v>69291</v>
      </c>
      <c r="H74" s="19">
        <v>0</v>
      </c>
      <c r="I74" s="24">
        <f t="shared" si="6"/>
        <v>0</v>
      </c>
      <c r="J74" s="23">
        <v>0</v>
      </c>
      <c r="K74" s="27">
        <v>0</v>
      </c>
      <c r="L74" s="17">
        <v>51</v>
      </c>
      <c r="M74" s="2">
        <v>69</v>
      </c>
    </row>
    <row r="75" spans="1:13" x14ac:dyDescent="0.2">
      <c r="A75" s="6">
        <f t="shared" si="7"/>
        <v>45402</v>
      </c>
      <c r="B75" s="1">
        <v>10</v>
      </c>
      <c r="C75" s="2" t="s">
        <v>19</v>
      </c>
      <c r="D75" s="1">
        <v>10</v>
      </c>
      <c r="E75" s="19"/>
      <c r="F75" s="12">
        <f t="shared" si="4"/>
        <v>69273.68421052584</v>
      </c>
      <c r="G75" s="10">
        <f t="shared" si="5"/>
        <v>69281</v>
      </c>
      <c r="H75" s="19">
        <v>0</v>
      </c>
      <c r="I75" s="24">
        <f t="shared" si="6"/>
        <v>0</v>
      </c>
      <c r="J75" s="23">
        <v>0</v>
      </c>
      <c r="K75" s="27">
        <v>0</v>
      </c>
      <c r="L75" s="17">
        <v>51</v>
      </c>
      <c r="M75" s="2">
        <v>63</v>
      </c>
    </row>
    <row r="76" spans="1:13" x14ac:dyDescent="0.2">
      <c r="A76" s="6">
        <f t="shared" si="7"/>
        <v>45403</v>
      </c>
      <c r="B76" s="1">
        <v>10</v>
      </c>
      <c r="C76" s="8" t="s">
        <v>20</v>
      </c>
      <c r="D76" s="1"/>
      <c r="E76" s="19"/>
      <c r="F76" s="12">
        <f t="shared" si="4"/>
        <v>69263.15789473636</v>
      </c>
      <c r="G76" s="10">
        <f t="shared" si="5"/>
        <v>69281</v>
      </c>
      <c r="H76" s="19">
        <v>0</v>
      </c>
      <c r="I76" s="24">
        <f t="shared" si="6"/>
        <v>0</v>
      </c>
      <c r="J76" s="23">
        <v>0</v>
      </c>
      <c r="K76" s="27">
        <v>0</v>
      </c>
      <c r="L76" s="17">
        <v>51</v>
      </c>
      <c r="M76" s="2">
        <v>68</v>
      </c>
    </row>
    <row r="77" spans="1:13" x14ac:dyDescent="0.2">
      <c r="A77" s="6">
        <f t="shared" si="7"/>
        <v>45404</v>
      </c>
      <c r="B77" s="1">
        <v>11</v>
      </c>
      <c r="C77" s="2" t="s">
        <v>14</v>
      </c>
      <c r="D77" s="1">
        <v>31</v>
      </c>
      <c r="E77" s="19"/>
      <c r="F77" s="12">
        <f t="shared" si="4"/>
        <v>69252.631578946879</v>
      </c>
      <c r="G77" s="10">
        <f t="shared" si="5"/>
        <v>69250</v>
      </c>
      <c r="H77" s="19">
        <v>0</v>
      </c>
      <c r="I77" s="24">
        <f t="shared" si="6"/>
        <v>0</v>
      </c>
      <c r="J77" s="23">
        <v>0</v>
      </c>
      <c r="K77" s="27">
        <v>0</v>
      </c>
      <c r="L77" s="17">
        <v>54</v>
      </c>
      <c r="M77" s="2">
        <v>70</v>
      </c>
    </row>
    <row r="78" spans="1:13" x14ac:dyDescent="0.2">
      <c r="A78" s="6">
        <f t="shared" si="7"/>
        <v>45405</v>
      </c>
      <c r="B78" s="1">
        <v>11</v>
      </c>
      <c r="C78" s="2" t="s">
        <v>15</v>
      </c>
      <c r="D78" s="1">
        <v>18</v>
      </c>
      <c r="E78" s="19"/>
      <c r="F78" s="12">
        <f t="shared" si="4"/>
        <v>69242.105263157398</v>
      </c>
      <c r="G78" s="10">
        <f t="shared" si="5"/>
        <v>69232</v>
      </c>
      <c r="H78" s="19">
        <v>0</v>
      </c>
      <c r="I78" s="24">
        <f t="shared" si="6"/>
        <v>0</v>
      </c>
      <c r="J78" s="23">
        <v>0</v>
      </c>
      <c r="K78" s="27">
        <v>0</v>
      </c>
      <c r="L78" s="17">
        <v>54</v>
      </c>
      <c r="M78" s="2">
        <v>70</v>
      </c>
    </row>
    <row r="79" spans="1:13" x14ac:dyDescent="0.2">
      <c r="A79" s="6">
        <f t="shared" si="7"/>
        <v>45406</v>
      </c>
      <c r="B79" s="1">
        <v>11</v>
      </c>
      <c r="C79" s="2" t="s">
        <v>16</v>
      </c>
      <c r="D79" s="1">
        <v>11</v>
      </c>
      <c r="E79" s="19"/>
      <c r="F79" s="12">
        <f t="shared" si="4"/>
        <v>69231.578947367918</v>
      </c>
      <c r="G79" s="10">
        <f t="shared" si="5"/>
        <v>69221</v>
      </c>
      <c r="H79" s="19">
        <v>0</v>
      </c>
      <c r="I79" s="24">
        <f t="shared" si="6"/>
        <v>0</v>
      </c>
      <c r="J79" s="23">
        <v>0</v>
      </c>
      <c r="K79" s="27">
        <v>0</v>
      </c>
      <c r="L79" s="17">
        <v>54</v>
      </c>
      <c r="M79" s="2">
        <v>72</v>
      </c>
    </row>
    <row r="80" spans="1:13" x14ac:dyDescent="0.2">
      <c r="A80" s="6">
        <f t="shared" si="7"/>
        <v>45407</v>
      </c>
      <c r="B80" s="1">
        <v>11</v>
      </c>
      <c r="C80" s="2" t="s">
        <v>17</v>
      </c>
      <c r="D80" s="1">
        <v>8</v>
      </c>
      <c r="E80" s="19"/>
      <c r="F80" s="12">
        <f t="shared" si="4"/>
        <v>69221.052631578437</v>
      </c>
      <c r="G80" s="10">
        <f t="shared" si="5"/>
        <v>69213</v>
      </c>
      <c r="H80" s="19">
        <v>0</v>
      </c>
      <c r="I80" s="24">
        <f t="shared" si="6"/>
        <v>0</v>
      </c>
      <c r="J80" s="23">
        <v>0</v>
      </c>
      <c r="K80" s="27">
        <v>0</v>
      </c>
      <c r="L80" s="17">
        <v>54</v>
      </c>
      <c r="M80" s="2">
        <v>71</v>
      </c>
    </row>
    <row r="81" spans="1:13" x14ac:dyDescent="0.2">
      <c r="A81" s="6">
        <f t="shared" si="7"/>
        <v>45408</v>
      </c>
      <c r="B81" s="1">
        <v>11</v>
      </c>
      <c r="C81" s="2" t="s">
        <v>18</v>
      </c>
      <c r="D81" s="1">
        <v>8</v>
      </c>
      <c r="E81" s="19"/>
      <c r="F81" s="12">
        <f t="shared" si="4"/>
        <v>69210.526315788957</v>
      </c>
      <c r="G81" s="10">
        <f t="shared" si="5"/>
        <v>69205</v>
      </c>
      <c r="H81" s="19">
        <v>0</v>
      </c>
      <c r="I81" s="24">
        <f t="shared" si="6"/>
        <v>0</v>
      </c>
      <c r="J81" s="23">
        <v>0</v>
      </c>
      <c r="K81" s="27">
        <v>0</v>
      </c>
      <c r="L81" s="17">
        <v>54</v>
      </c>
      <c r="M81" s="2">
        <v>69</v>
      </c>
    </row>
    <row r="82" spans="1:13" x14ac:dyDescent="0.2">
      <c r="A82" s="6">
        <f t="shared" si="7"/>
        <v>45409</v>
      </c>
      <c r="B82" s="1">
        <v>11</v>
      </c>
      <c r="C82" s="2" t="s">
        <v>19</v>
      </c>
      <c r="D82" s="1">
        <v>9</v>
      </c>
      <c r="E82" s="19"/>
      <c r="F82" s="12">
        <f t="shared" si="4"/>
        <v>69199.999999999476</v>
      </c>
      <c r="G82" s="10">
        <f t="shared" si="5"/>
        <v>69196</v>
      </c>
      <c r="H82" s="19">
        <v>0</v>
      </c>
      <c r="I82" s="24">
        <f t="shared" si="6"/>
        <v>0</v>
      </c>
      <c r="J82" s="23">
        <v>0</v>
      </c>
      <c r="K82" s="27">
        <v>0</v>
      </c>
      <c r="L82" s="17">
        <v>54</v>
      </c>
      <c r="M82" s="2">
        <v>68</v>
      </c>
    </row>
    <row r="83" spans="1:13" x14ac:dyDescent="0.2">
      <c r="A83" s="6">
        <f t="shared" si="7"/>
        <v>45410</v>
      </c>
      <c r="B83" s="1">
        <v>11</v>
      </c>
      <c r="C83" s="8" t="s">
        <v>20</v>
      </c>
      <c r="D83" s="1"/>
      <c r="E83" s="19"/>
      <c r="F83" s="12">
        <f t="shared" si="4"/>
        <v>69189.473684209996</v>
      </c>
      <c r="G83" s="10">
        <f t="shared" si="5"/>
        <v>69196</v>
      </c>
      <c r="H83" s="19">
        <v>0</v>
      </c>
      <c r="I83" s="24">
        <f t="shared" si="6"/>
        <v>0</v>
      </c>
      <c r="J83" s="23">
        <v>0</v>
      </c>
      <c r="K83" s="27">
        <v>0</v>
      </c>
      <c r="L83" s="17">
        <v>54</v>
      </c>
      <c r="M83" s="2">
        <v>65</v>
      </c>
    </row>
    <row r="84" spans="1:13" x14ac:dyDescent="0.2">
      <c r="A84" s="6">
        <f t="shared" si="7"/>
        <v>45411</v>
      </c>
      <c r="B84" s="1">
        <v>12</v>
      </c>
      <c r="C84" s="2" t="s">
        <v>14</v>
      </c>
      <c r="D84" s="1">
        <v>22</v>
      </c>
      <c r="E84" s="19"/>
      <c r="F84" s="12">
        <f t="shared" si="4"/>
        <v>69178.947368420515</v>
      </c>
      <c r="G84" s="10">
        <f t="shared" si="5"/>
        <v>69174</v>
      </c>
      <c r="H84" s="19">
        <v>0</v>
      </c>
      <c r="I84" s="24">
        <f t="shared" si="6"/>
        <v>0</v>
      </c>
      <c r="J84" s="23">
        <v>0</v>
      </c>
      <c r="K84" s="27">
        <v>0</v>
      </c>
      <c r="L84" s="17">
        <v>57</v>
      </c>
      <c r="M84" s="2">
        <v>66</v>
      </c>
    </row>
    <row r="85" spans="1:13" x14ac:dyDescent="0.2">
      <c r="A85" s="6">
        <f t="shared" si="7"/>
        <v>45412</v>
      </c>
      <c r="B85" s="1">
        <v>12</v>
      </c>
      <c r="C85" s="2" t="s">
        <v>15</v>
      </c>
      <c r="D85" s="1">
        <v>11</v>
      </c>
      <c r="E85" s="19"/>
      <c r="F85" s="12">
        <f t="shared" si="4"/>
        <v>69168.421052631034</v>
      </c>
      <c r="G85" s="10">
        <f t="shared" si="5"/>
        <v>69163</v>
      </c>
      <c r="H85" s="19">
        <v>0</v>
      </c>
      <c r="I85" s="24">
        <f t="shared" si="6"/>
        <v>0</v>
      </c>
      <c r="J85" s="23">
        <v>0</v>
      </c>
      <c r="K85" s="27">
        <v>0</v>
      </c>
      <c r="L85" s="17">
        <v>57</v>
      </c>
      <c r="M85" s="2">
        <v>64</v>
      </c>
    </row>
    <row r="86" spans="1:13" x14ac:dyDescent="0.2">
      <c r="A86" s="6">
        <f t="shared" si="7"/>
        <v>45413</v>
      </c>
      <c r="B86" s="1">
        <v>12</v>
      </c>
      <c r="C86" s="2" t="s">
        <v>16</v>
      </c>
      <c r="D86" s="1">
        <v>9</v>
      </c>
      <c r="E86" s="19"/>
      <c r="F86" s="12">
        <f t="shared" si="4"/>
        <v>69157.894736841554</v>
      </c>
      <c r="G86" s="10">
        <f t="shared" si="5"/>
        <v>69154</v>
      </c>
      <c r="H86" s="19">
        <v>0</v>
      </c>
      <c r="I86" s="24">
        <f t="shared" si="6"/>
        <v>0</v>
      </c>
      <c r="J86" s="23">
        <v>0</v>
      </c>
      <c r="K86" s="27">
        <v>0</v>
      </c>
      <c r="L86" s="17">
        <v>57</v>
      </c>
      <c r="M86" s="2">
        <v>68</v>
      </c>
    </row>
    <row r="87" spans="1:13" x14ac:dyDescent="0.2">
      <c r="A87" s="6">
        <f t="shared" si="7"/>
        <v>45414</v>
      </c>
      <c r="B87" s="1">
        <v>12</v>
      </c>
      <c r="C87" s="2" t="s">
        <v>17</v>
      </c>
      <c r="D87" s="1">
        <v>10</v>
      </c>
      <c r="E87" s="19"/>
      <c r="F87" s="12">
        <f t="shared" si="4"/>
        <v>69147.368421052073</v>
      </c>
      <c r="G87" s="10">
        <f t="shared" si="5"/>
        <v>69144</v>
      </c>
      <c r="H87" s="19">
        <v>0</v>
      </c>
      <c r="I87" s="24">
        <f t="shared" si="6"/>
        <v>0</v>
      </c>
      <c r="J87" s="23">
        <v>0</v>
      </c>
      <c r="K87" s="27">
        <v>0</v>
      </c>
      <c r="L87" s="17">
        <v>57</v>
      </c>
      <c r="M87" s="2">
        <v>63</v>
      </c>
    </row>
    <row r="88" spans="1:13" x14ac:dyDescent="0.2">
      <c r="A88" s="6">
        <f t="shared" si="7"/>
        <v>45415</v>
      </c>
      <c r="B88" s="1">
        <v>12</v>
      </c>
      <c r="C88" s="2" t="s">
        <v>18</v>
      </c>
      <c r="D88" s="1">
        <v>11</v>
      </c>
      <c r="E88" s="19"/>
      <c r="F88" s="12">
        <f t="shared" si="4"/>
        <v>69136.842105262593</v>
      </c>
      <c r="G88" s="10">
        <f t="shared" si="5"/>
        <v>69133</v>
      </c>
      <c r="H88" s="19">
        <v>0</v>
      </c>
      <c r="I88" s="24">
        <f t="shared" si="6"/>
        <v>0</v>
      </c>
      <c r="J88" s="23">
        <v>0</v>
      </c>
      <c r="K88" s="27">
        <v>0</v>
      </c>
      <c r="L88" s="17">
        <v>57</v>
      </c>
    </row>
    <row r="89" spans="1:13" x14ac:dyDescent="0.2">
      <c r="A89" s="6">
        <f t="shared" si="7"/>
        <v>45416</v>
      </c>
      <c r="B89" s="1">
        <v>12</v>
      </c>
      <c r="C89" s="2" t="s">
        <v>19</v>
      </c>
      <c r="D89" s="1">
        <v>10</v>
      </c>
      <c r="E89" s="19"/>
      <c r="F89" s="12">
        <f t="shared" si="4"/>
        <v>69126.315789473112</v>
      </c>
      <c r="G89" s="10">
        <f t="shared" si="5"/>
        <v>69123</v>
      </c>
      <c r="H89" s="19">
        <v>0</v>
      </c>
      <c r="I89" s="24">
        <f t="shared" si="6"/>
        <v>0</v>
      </c>
      <c r="J89" s="23">
        <v>0</v>
      </c>
      <c r="K89" s="27">
        <v>0</v>
      </c>
      <c r="L89" s="17">
        <v>57</v>
      </c>
    </row>
    <row r="90" spans="1:13" x14ac:dyDescent="0.2">
      <c r="A90" s="6">
        <f t="shared" si="7"/>
        <v>45417</v>
      </c>
      <c r="B90" s="1">
        <v>12</v>
      </c>
      <c r="C90" s="8" t="s">
        <v>20</v>
      </c>
      <c r="D90" s="1"/>
      <c r="E90" s="19"/>
      <c r="F90" s="12">
        <f t="shared" si="4"/>
        <v>69115.789473683632</v>
      </c>
      <c r="G90" s="10">
        <f t="shared" si="5"/>
        <v>69123</v>
      </c>
      <c r="H90" s="19">
        <v>0</v>
      </c>
      <c r="I90" s="24">
        <f t="shared" si="6"/>
        <v>0</v>
      </c>
      <c r="J90" s="23">
        <v>0</v>
      </c>
      <c r="K90" s="27">
        <v>0</v>
      </c>
      <c r="L90" s="17">
        <v>57</v>
      </c>
    </row>
    <row r="91" spans="1:13" x14ac:dyDescent="0.2">
      <c r="A91" s="6">
        <f t="shared" si="7"/>
        <v>45418</v>
      </c>
      <c r="B91" s="1">
        <v>13</v>
      </c>
      <c r="C91" s="2" t="s">
        <v>14</v>
      </c>
      <c r="D91" s="1">
        <v>19</v>
      </c>
      <c r="E91" s="19"/>
      <c r="F91" s="12">
        <f t="shared" si="4"/>
        <v>69105.263157894151</v>
      </c>
      <c r="G91" s="10">
        <f t="shared" si="5"/>
        <v>69104</v>
      </c>
      <c r="H91" s="19">
        <v>0</v>
      </c>
      <c r="I91" s="24">
        <f t="shared" si="6"/>
        <v>0</v>
      </c>
      <c r="J91" s="23">
        <v>0</v>
      </c>
      <c r="K91" s="27">
        <v>0</v>
      </c>
      <c r="L91" s="17">
        <v>60</v>
      </c>
    </row>
    <row r="92" spans="1:13" x14ac:dyDescent="0.2">
      <c r="A92" s="6">
        <f t="shared" si="7"/>
        <v>45419</v>
      </c>
      <c r="B92" s="1">
        <v>13</v>
      </c>
      <c r="C92" s="2" t="s">
        <v>15</v>
      </c>
      <c r="D92" s="1">
        <v>12</v>
      </c>
      <c r="E92" s="19"/>
      <c r="F92" s="12">
        <f t="shared" si="4"/>
        <v>69094.73684210467</v>
      </c>
      <c r="G92" s="10">
        <f t="shared" si="5"/>
        <v>69092</v>
      </c>
      <c r="H92" s="19">
        <v>0</v>
      </c>
      <c r="I92" s="24">
        <f t="shared" si="6"/>
        <v>0</v>
      </c>
      <c r="J92" s="23">
        <v>0</v>
      </c>
      <c r="K92" s="27">
        <v>0</v>
      </c>
      <c r="L92" s="17">
        <v>60</v>
      </c>
    </row>
    <row r="93" spans="1:13" x14ac:dyDescent="0.2">
      <c r="A93" s="6">
        <f t="shared" si="7"/>
        <v>45420</v>
      </c>
      <c r="B93" s="1">
        <v>13</v>
      </c>
      <c r="C93" s="2" t="s">
        <v>16</v>
      </c>
      <c r="D93" s="1">
        <v>11</v>
      </c>
      <c r="E93" s="19"/>
      <c r="F93" s="12">
        <f t="shared" si="4"/>
        <v>69084.21052631519</v>
      </c>
      <c r="G93" s="10">
        <f t="shared" si="5"/>
        <v>69081</v>
      </c>
      <c r="H93" s="19">
        <v>0</v>
      </c>
      <c r="I93" s="24">
        <f t="shared" si="6"/>
        <v>0</v>
      </c>
      <c r="J93" s="23">
        <v>0</v>
      </c>
      <c r="K93" s="27">
        <v>0</v>
      </c>
      <c r="L93" s="17">
        <v>60</v>
      </c>
    </row>
    <row r="94" spans="1:13" x14ac:dyDescent="0.2">
      <c r="A94" s="6">
        <f t="shared" si="7"/>
        <v>45421</v>
      </c>
      <c r="B94" s="1">
        <v>13</v>
      </c>
      <c r="C94" s="2" t="s">
        <v>17</v>
      </c>
      <c r="D94" s="1">
        <v>12</v>
      </c>
      <c r="E94" s="19"/>
      <c r="F94" s="12">
        <f t="shared" si="4"/>
        <v>69073.684210525709</v>
      </c>
      <c r="G94" s="10">
        <f t="shared" si="5"/>
        <v>69069</v>
      </c>
      <c r="H94" s="19">
        <v>0</v>
      </c>
      <c r="I94" s="24">
        <f t="shared" si="6"/>
        <v>0</v>
      </c>
      <c r="J94" s="23">
        <v>0</v>
      </c>
      <c r="K94" s="27">
        <v>0</v>
      </c>
      <c r="L94" s="17">
        <v>60</v>
      </c>
    </row>
    <row r="95" spans="1:13" x14ac:dyDescent="0.2">
      <c r="A95" s="6">
        <f t="shared" si="7"/>
        <v>45422</v>
      </c>
      <c r="B95" s="1">
        <v>13</v>
      </c>
      <c r="C95" s="2" t="s">
        <v>18</v>
      </c>
      <c r="D95" s="1">
        <v>10</v>
      </c>
      <c r="E95" s="19"/>
      <c r="F95" s="12">
        <f t="shared" si="4"/>
        <v>69063.157894736229</v>
      </c>
      <c r="G95" s="10">
        <f t="shared" si="5"/>
        <v>69059</v>
      </c>
      <c r="H95" s="19">
        <v>0</v>
      </c>
      <c r="I95" s="24">
        <f t="shared" si="6"/>
        <v>0</v>
      </c>
      <c r="J95" s="23">
        <v>0</v>
      </c>
      <c r="K95" s="27">
        <v>0</v>
      </c>
      <c r="L95" s="17">
        <v>60</v>
      </c>
    </row>
    <row r="96" spans="1:13" x14ac:dyDescent="0.2">
      <c r="A96" s="6">
        <f t="shared" si="7"/>
        <v>45423</v>
      </c>
      <c r="B96" s="1">
        <v>13</v>
      </c>
      <c r="C96" s="2" t="s">
        <v>19</v>
      </c>
      <c r="D96" s="1">
        <v>10</v>
      </c>
      <c r="E96" s="19"/>
      <c r="F96" s="12">
        <f t="shared" si="4"/>
        <v>69052.631578946748</v>
      </c>
      <c r="G96" s="10">
        <f t="shared" si="5"/>
        <v>69049</v>
      </c>
      <c r="H96" s="19">
        <v>0</v>
      </c>
      <c r="I96" s="24">
        <f t="shared" si="6"/>
        <v>0</v>
      </c>
      <c r="J96" s="23">
        <v>0</v>
      </c>
      <c r="K96" s="27">
        <v>0</v>
      </c>
      <c r="L96" s="17">
        <v>60</v>
      </c>
    </row>
    <row r="97" spans="1:12" x14ac:dyDescent="0.2">
      <c r="A97" s="6">
        <f t="shared" si="7"/>
        <v>45424</v>
      </c>
      <c r="B97" s="1">
        <v>13</v>
      </c>
      <c r="C97" s="8" t="s">
        <v>20</v>
      </c>
      <c r="D97" s="1"/>
      <c r="E97" s="19"/>
      <c r="F97" s="12">
        <f t="shared" si="4"/>
        <v>69042.105263157267</v>
      </c>
      <c r="G97" s="10">
        <f t="shared" si="5"/>
        <v>69049</v>
      </c>
      <c r="H97" s="19">
        <v>0</v>
      </c>
      <c r="I97" s="24">
        <f t="shared" si="6"/>
        <v>0</v>
      </c>
      <c r="J97" s="23">
        <v>0</v>
      </c>
      <c r="K97" s="27">
        <v>0</v>
      </c>
      <c r="L97" s="17">
        <v>60</v>
      </c>
    </row>
    <row r="98" spans="1:12" x14ac:dyDescent="0.2">
      <c r="A98" s="6">
        <f t="shared" si="7"/>
        <v>45425</v>
      </c>
      <c r="B98" s="1">
        <v>14</v>
      </c>
      <c r="C98" s="2" t="s">
        <v>14</v>
      </c>
      <c r="D98" s="1">
        <v>32</v>
      </c>
      <c r="E98" s="19"/>
      <c r="F98" s="12">
        <f t="shared" si="4"/>
        <v>69031.578947367787</v>
      </c>
      <c r="G98" s="10">
        <f t="shared" si="5"/>
        <v>69017</v>
      </c>
      <c r="H98" s="19">
        <v>0</v>
      </c>
      <c r="I98" s="24">
        <f t="shared" si="6"/>
        <v>0</v>
      </c>
      <c r="J98" s="23">
        <v>0</v>
      </c>
      <c r="K98" s="27">
        <v>0</v>
      </c>
      <c r="L98" s="17">
        <v>62</v>
      </c>
    </row>
    <row r="99" spans="1:12" x14ac:dyDescent="0.2">
      <c r="A99" s="6">
        <f t="shared" si="7"/>
        <v>45426</v>
      </c>
      <c r="B99" s="1">
        <v>14</v>
      </c>
      <c r="C99" s="2" t="s">
        <v>15</v>
      </c>
      <c r="D99" s="1">
        <v>12</v>
      </c>
      <c r="E99" s="19"/>
      <c r="F99" s="12">
        <f t="shared" si="4"/>
        <v>69021.052631578306</v>
      </c>
      <c r="G99" s="10">
        <f t="shared" si="5"/>
        <v>69005</v>
      </c>
      <c r="H99" s="19">
        <v>0</v>
      </c>
      <c r="I99" s="24">
        <f t="shared" si="6"/>
        <v>0</v>
      </c>
      <c r="J99" s="23">
        <v>0</v>
      </c>
      <c r="K99" s="27">
        <v>0</v>
      </c>
      <c r="L99" s="17">
        <v>62</v>
      </c>
    </row>
    <row r="100" spans="1:12" x14ac:dyDescent="0.2">
      <c r="A100" s="6">
        <f t="shared" si="7"/>
        <v>45427</v>
      </c>
      <c r="B100" s="1">
        <v>14</v>
      </c>
      <c r="C100" s="2" t="s">
        <v>16</v>
      </c>
      <c r="D100" s="1">
        <v>10</v>
      </c>
      <c r="E100" s="19"/>
      <c r="F100" s="12">
        <f t="shared" si="4"/>
        <v>69010.526315788826</v>
      </c>
      <c r="G100" s="10">
        <f t="shared" si="5"/>
        <v>68995</v>
      </c>
      <c r="H100" s="19">
        <v>0</v>
      </c>
      <c r="I100" s="24">
        <f t="shared" si="6"/>
        <v>0</v>
      </c>
      <c r="J100" s="23">
        <v>0</v>
      </c>
      <c r="K100" s="27">
        <v>0</v>
      </c>
      <c r="L100" s="17">
        <v>62</v>
      </c>
    </row>
    <row r="101" spans="1:12" x14ac:dyDescent="0.2">
      <c r="A101" s="6">
        <f t="shared" si="7"/>
        <v>45428</v>
      </c>
      <c r="B101" s="1">
        <v>14</v>
      </c>
      <c r="C101" s="2" t="s">
        <v>17</v>
      </c>
      <c r="D101" s="1">
        <v>15</v>
      </c>
      <c r="E101" s="19"/>
      <c r="F101" s="12">
        <f t="shared" si="4"/>
        <v>68999.999999999345</v>
      </c>
      <c r="G101" s="10">
        <f t="shared" si="5"/>
        <v>68980</v>
      </c>
      <c r="H101" s="19">
        <v>0</v>
      </c>
      <c r="I101" s="24">
        <f t="shared" si="6"/>
        <v>0</v>
      </c>
      <c r="J101" s="23">
        <v>0</v>
      </c>
      <c r="K101" s="27">
        <v>0</v>
      </c>
      <c r="L101" s="17">
        <v>62</v>
      </c>
    </row>
    <row r="102" spans="1:12" x14ac:dyDescent="0.2">
      <c r="A102" s="6">
        <f t="shared" si="7"/>
        <v>45429</v>
      </c>
      <c r="B102" s="1">
        <v>14</v>
      </c>
      <c r="C102" s="2" t="s">
        <v>18</v>
      </c>
      <c r="D102" s="1">
        <v>7</v>
      </c>
      <c r="E102" s="19"/>
      <c r="F102" s="12">
        <f t="shared" si="4"/>
        <v>68989.473684209865</v>
      </c>
      <c r="G102" s="10">
        <f t="shared" si="5"/>
        <v>68973</v>
      </c>
      <c r="H102" s="19">
        <v>0</v>
      </c>
      <c r="I102" s="24">
        <f t="shared" si="6"/>
        <v>0</v>
      </c>
      <c r="J102" s="23">
        <v>0</v>
      </c>
      <c r="K102" s="27">
        <v>0</v>
      </c>
      <c r="L102" s="17">
        <v>62</v>
      </c>
    </row>
    <row r="103" spans="1:12" x14ac:dyDescent="0.2">
      <c r="A103" s="6">
        <f t="shared" si="7"/>
        <v>45430</v>
      </c>
      <c r="B103" s="1">
        <v>14</v>
      </c>
      <c r="C103" s="2" t="s">
        <v>19</v>
      </c>
      <c r="D103" s="1">
        <v>8</v>
      </c>
      <c r="E103" s="19"/>
      <c r="F103" s="12">
        <f t="shared" si="4"/>
        <v>68978.947368420384</v>
      </c>
      <c r="G103" s="10">
        <f t="shared" si="5"/>
        <v>68965</v>
      </c>
      <c r="H103" s="19">
        <v>0</v>
      </c>
      <c r="I103" s="24">
        <f t="shared" si="6"/>
        <v>0</v>
      </c>
      <c r="J103" s="23">
        <v>0</v>
      </c>
      <c r="K103" s="27">
        <v>0</v>
      </c>
      <c r="L103" s="17">
        <v>62</v>
      </c>
    </row>
    <row r="104" spans="1:12" x14ac:dyDescent="0.2">
      <c r="A104" s="6">
        <f t="shared" si="7"/>
        <v>45431</v>
      </c>
      <c r="B104" s="1">
        <v>14</v>
      </c>
      <c r="C104" s="8" t="s">
        <v>20</v>
      </c>
      <c r="D104" s="1"/>
      <c r="E104" s="19"/>
      <c r="F104" s="12">
        <f t="shared" si="4"/>
        <v>68968.421052630903</v>
      </c>
      <c r="G104" s="10">
        <f t="shared" si="5"/>
        <v>68965</v>
      </c>
      <c r="H104" s="19">
        <v>0</v>
      </c>
      <c r="I104" s="24">
        <f t="shared" si="6"/>
        <v>0</v>
      </c>
      <c r="J104" s="23">
        <v>0</v>
      </c>
      <c r="K104" s="27">
        <v>0</v>
      </c>
      <c r="L104" s="17">
        <v>62</v>
      </c>
    </row>
    <row r="105" spans="1:12" x14ac:dyDescent="0.2">
      <c r="A105" s="6">
        <f t="shared" si="7"/>
        <v>45432</v>
      </c>
      <c r="B105" s="1">
        <v>15</v>
      </c>
      <c r="C105" s="2" t="s">
        <v>14</v>
      </c>
      <c r="D105" s="1">
        <v>18</v>
      </c>
      <c r="E105" s="19"/>
      <c r="F105" s="12">
        <f t="shared" si="4"/>
        <v>68957.894736841423</v>
      </c>
      <c r="G105" s="10">
        <f t="shared" si="5"/>
        <v>68947</v>
      </c>
      <c r="H105" s="19">
        <v>0</v>
      </c>
      <c r="I105" s="24">
        <f t="shared" si="6"/>
        <v>0</v>
      </c>
      <c r="J105" s="23">
        <v>0</v>
      </c>
      <c r="K105" s="27">
        <v>0</v>
      </c>
      <c r="L105" s="17">
        <v>65</v>
      </c>
    </row>
    <row r="106" spans="1:12" x14ac:dyDescent="0.2">
      <c r="A106" s="6">
        <f t="shared" si="7"/>
        <v>45433</v>
      </c>
      <c r="B106" s="1">
        <v>15</v>
      </c>
      <c r="C106" s="2" t="s">
        <v>15</v>
      </c>
      <c r="D106" s="1">
        <v>14</v>
      </c>
      <c r="E106" s="19"/>
      <c r="F106" s="12">
        <f t="shared" si="4"/>
        <v>68947.368421051942</v>
      </c>
      <c r="G106" s="10">
        <f t="shared" si="5"/>
        <v>68933</v>
      </c>
      <c r="H106" s="19">
        <v>0</v>
      </c>
      <c r="I106" s="24">
        <f t="shared" si="6"/>
        <v>0</v>
      </c>
      <c r="J106" s="23">
        <v>0</v>
      </c>
      <c r="K106" s="27">
        <v>0</v>
      </c>
      <c r="L106" s="17">
        <v>65</v>
      </c>
    </row>
    <row r="107" spans="1:12" x14ac:dyDescent="0.2">
      <c r="A107" s="6">
        <f t="shared" si="7"/>
        <v>45434</v>
      </c>
      <c r="B107" s="1">
        <v>15</v>
      </c>
      <c r="C107" s="2" t="s">
        <v>16</v>
      </c>
      <c r="D107" s="1">
        <v>15</v>
      </c>
      <c r="E107" s="19"/>
      <c r="F107" s="12">
        <f t="shared" si="4"/>
        <v>68936.842105262462</v>
      </c>
      <c r="G107" s="10">
        <f t="shared" si="5"/>
        <v>68918</v>
      </c>
      <c r="H107" s="19">
        <v>0</v>
      </c>
      <c r="I107" s="24">
        <f t="shared" si="6"/>
        <v>0</v>
      </c>
      <c r="J107" s="23">
        <v>0</v>
      </c>
      <c r="K107" s="27">
        <v>0</v>
      </c>
      <c r="L107" s="17">
        <v>65</v>
      </c>
    </row>
    <row r="108" spans="1:12" x14ac:dyDescent="0.2">
      <c r="A108" s="6">
        <f t="shared" si="7"/>
        <v>45435</v>
      </c>
      <c r="B108" s="1">
        <v>15</v>
      </c>
      <c r="C108" s="2" t="s">
        <v>17</v>
      </c>
      <c r="D108" s="1">
        <v>9</v>
      </c>
      <c r="E108" s="19"/>
      <c r="F108" s="12">
        <f t="shared" si="4"/>
        <v>68926.315789472981</v>
      </c>
      <c r="G108" s="10">
        <f t="shared" si="5"/>
        <v>68909</v>
      </c>
      <c r="H108" s="19">
        <v>0</v>
      </c>
      <c r="I108" s="24">
        <f t="shared" si="6"/>
        <v>0</v>
      </c>
      <c r="J108" s="23">
        <v>0</v>
      </c>
      <c r="K108" s="27">
        <v>0</v>
      </c>
      <c r="L108" s="17">
        <v>65</v>
      </c>
    </row>
    <row r="109" spans="1:12" x14ac:dyDescent="0.2">
      <c r="A109" s="6">
        <f t="shared" si="7"/>
        <v>45436</v>
      </c>
      <c r="B109" s="1">
        <v>15</v>
      </c>
      <c r="C109" s="2" t="s">
        <v>18</v>
      </c>
      <c r="D109" s="1">
        <v>9</v>
      </c>
      <c r="E109" s="19"/>
      <c r="F109" s="12">
        <f t="shared" si="4"/>
        <v>68915.789473683501</v>
      </c>
      <c r="G109" s="10">
        <f t="shared" si="5"/>
        <v>68900</v>
      </c>
      <c r="H109" s="19">
        <v>0</v>
      </c>
      <c r="I109" s="24">
        <f t="shared" si="6"/>
        <v>0</v>
      </c>
      <c r="J109" s="23">
        <v>0</v>
      </c>
      <c r="K109" s="27">
        <v>0</v>
      </c>
      <c r="L109" s="17">
        <v>65</v>
      </c>
    </row>
    <row r="110" spans="1:12" x14ac:dyDescent="0.2">
      <c r="A110" s="6">
        <f t="shared" si="7"/>
        <v>45437</v>
      </c>
      <c r="B110" s="1">
        <v>15</v>
      </c>
      <c r="C110" s="2" t="s">
        <v>19</v>
      </c>
      <c r="D110" s="1">
        <v>8</v>
      </c>
      <c r="E110" s="19"/>
      <c r="F110" s="12">
        <f t="shared" si="4"/>
        <v>68905.26315789402</v>
      </c>
      <c r="G110" s="10">
        <f t="shared" si="5"/>
        <v>68892</v>
      </c>
      <c r="H110" s="19">
        <v>0</v>
      </c>
      <c r="I110" s="24">
        <f t="shared" si="6"/>
        <v>0</v>
      </c>
      <c r="J110" s="23">
        <v>0</v>
      </c>
      <c r="K110" s="27">
        <v>0</v>
      </c>
      <c r="L110" s="17">
        <v>65</v>
      </c>
    </row>
    <row r="111" spans="1:12" x14ac:dyDescent="0.2">
      <c r="A111" s="6">
        <f t="shared" si="7"/>
        <v>45438</v>
      </c>
      <c r="B111" s="1">
        <v>15</v>
      </c>
      <c r="C111" s="8" t="s">
        <v>20</v>
      </c>
      <c r="D111" s="1"/>
      <c r="E111" s="19"/>
      <c r="F111" s="12">
        <f t="shared" si="4"/>
        <v>68894.736842104539</v>
      </c>
      <c r="G111" s="10">
        <f t="shared" si="5"/>
        <v>68892</v>
      </c>
      <c r="H111" s="19">
        <v>0</v>
      </c>
      <c r="I111" s="24">
        <f t="shared" si="6"/>
        <v>0</v>
      </c>
      <c r="J111" s="23">
        <v>0</v>
      </c>
      <c r="K111" s="27">
        <v>0</v>
      </c>
      <c r="L111" s="17">
        <v>65</v>
      </c>
    </row>
    <row r="112" spans="1:12" x14ac:dyDescent="0.2">
      <c r="A112" s="6">
        <f t="shared" si="7"/>
        <v>45439</v>
      </c>
      <c r="B112" s="1">
        <v>16</v>
      </c>
      <c r="C112" s="2" t="s">
        <v>14</v>
      </c>
      <c r="D112" s="1">
        <v>31</v>
      </c>
      <c r="E112" s="19"/>
      <c r="F112" s="12">
        <f t="shared" si="4"/>
        <v>68884.210526315059</v>
      </c>
      <c r="G112" s="10">
        <f t="shared" si="5"/>
        <v>68861</v>
      </c>
      <c r="H112" s="19">
        <v>0</v>
      </c>
      <c r="I112" s="24">
        <f t="shared" si="6"/>
        <v>0</v>
      </c>
      <c r="J112" s="23">
        <v>0</v>
      </c>
      <c r="K112" s="27">
        <v>0</v>
      </c>
      <c r="L112" s="17">
        <v>68</v>
      </c>
    </row>
    <row r="113" spans="1:12" x14ac:dyDescent="0.2">
      <c r="A113" s="6">
        <f t="shared" si="7"/>
        <v>45440</v>
      </c>
      <c r="B113" s="1">
        <v>16</v>
      </c>
      <c r="C113" s="2" t="s">
        <v>15</v>
      </c>
      <c r="D113" s="1">
        <v>18</v>
      </c>
      <c r="E113" s="19"/>
      <c r="F113" s="12">
        <f t="shared" si="4"/>
        <v>68873.684210525578</v>
      </c>
      <c r="G113" s="10">
        <f t="shared" si="5"/>
        <v>68843</v>
      </c>
      <c r="H113" s="19">
        <v>0</v>
      </c>
      <c r="I113" s="24">
        <f t="shared" si="6"/>
        <v>0</v>
      </c>
      <c r="J113" s="23">
        <v>0</v>
      </c>
      <c r="K113" s="27">
        <v>0</v>
      </c>
      <c r="L113" s="17">
        <v>68</v>
      </c>
    </row>
    <row r="114" spans="1:12" x14ac:dyDescent="0.2">
      <c r="A114" s="6">
        <f t="shared" si="7"/>
        <v>45441</v>
      </c>
      <c r="B114" s="1">
        <v>16</v>
      </c>
      <c r="C114" s="2" t="s">
        <v>16</v>
      </c>
      <c r="D114" s="1">
        <v>11</v>
      </c>
      <c r="E114" s="19"/>
      <c r="F114" s="12">
        <f t="shared" si="4"/>
        <v>68863.157894736098</v>
      </c>
      <c r="G114" s="10">
        <f t="shared" si="5"/>
        <v>68832</v>
      </c>
      <c r="H114" s="19">
        <v>0</v>
      </c>
      <c r="I114" s="24">
        <f t="shared" si="6"/>
        <v>0</v>
      </c>
      <c r="J114" s="23">
        <v>0</v>
      </c>
      <c r="K114" s="27">
        <v>0</v>
      </c>
      <c r="L114" s="17">
        <v>68</v>
      </c>
    </row>
    <row r="115" spans="1:12" x14ac:dyDescent="0.2">
      <c r="A115" s="6">
        <f t="shared" si="7"/>
        <v>45442</v>
      </c>
      <c r="B115" s="1">
        <v>16</v>
      </c>
      <c r="C115" s="2" t="s">
        <v>17</v>
      </c>
      <c r="D115" s="1">
        <v>8</v>
      </c>
      <c r="E115" s="19"/>
      <c r="F115" s="12">
        <f t="shared" si="4"/>
        <v>68852.631578946617</v>
      </c>
      <c r="G115" s="10">
        <f t="shared" si="5"/>
        <v>68824</v>
      </c>
      <c r="H115" s="19">
        <v>0</v>
      </c>
      <c r="I115" s="24">
        <f t="shared" si="6"/>
        <v>0</v>
      </c>
      <c r="J115" s="23">
        <v>0</v>
      </c>
      <c r="K115" s="27">
        <v>0</v>
      </c>
      <c r="L115" s="17">
        <v>68</v>
      </c>
    </row>
    <row r="116" spans="1:12" x14ac:dyDescent="0.2">
      <c r="A116" s="6">
        <f t="shared" si="7"/>
        <v>45443</v>
      </c>
      <c r="B116" s="1">
        <v>16</v>
      </c>
      <c r="C116" s="2" t="s">
        <v>18</v>
      </c>
      <c r="D116" s="1">
        <v>8</v>
      </c>
      <c r="E116" s="19"/>
      <c r="F116" s="12">
        <f t="shared" si="4"/>
        <v>68842.105263157137</v>
      </c>
      <c r="G116" s="10">
        <f t="shared" si="5"/>
        <v>68816</v>
      </c>
      <c r="H116" s="19">
        <v>0</v>
      </c>
      <c r="I116" s="24">
        <f t="shared" si="6"/>
        <v>0</v>
      </c>
      <c r="J116" s="23">
        <v>0</v>
      </c>
      <c r="K116" s="27">
        <v>0</v>
      </c>
      <c r="L116" s="17">
        <v>68</v>
      </c>
    </row>
    <row r="117" spans="1:12" x14ac:dyDescent="0.2">
      <c r="A117" s="6">
        <f t="shared" si="7"/>
        <v>45444</v>
      </c>
      <c r="B117" s="1">
        <v>16</v>
      </c>
      <c r="C117" s="2" t="s">
        <v>19</v>
      </c>
      <c r="D117" s="1">
        <v>9</v>
      </c>
      <c r="E117" s="19"/>
      <c r="F117" s="12">
        <f t="shared" si="4"/>
        <v>68831.578947367656</v>
      </c>
      <c r="G117" s="10">
        <f t="shared" si="5"/>
        <v>68807</v>
      </c>
      <c r="H117" s="19">
        <v>0</v>
      </c>
      <c r="I117" s="24">
        <f t="shared" si="6"/>
        <v>0</v>
      </c>
      <c r="J117" s="23">
        <v>0</v>
      </c>
      <c r="K117" s="27">
        <v>0</v>
      </c>
      <c r="L117" s="17">
        <v>68</v>
      </c>
    </row>
    <row r="118" spans="1:12" x14ac:dyDescent="0.2">
      <c r="A118" s="6">
        <f t="shared" si="7"/>
        <v>45445</v>
      </c>
      <c r="B118" s="1">
        <v>16</v>
      </c>
      <c r="C118" s="8" t="s">
        <v>20</v>
      </c>
      <c r="D118" s="1"/>
      <c r="E118" s="19"/>
      <c r="F118" s="12">
        <f t="shared" si="4"/>
        <v>68821.052631578175</v>
      </c>
      <c r="G118" s="10">
        <f t="shared" si="5"/>
        <v>68807</v>
      </c>
      <c r="H118" s="19">
        <v>0</v>
      </c>
      <c r="I118" s="24">
        <f t="shared" si="6"/>
        <v>0</v>
      </c>
      <c r="J118" s="23">
        <v>0</v>
      </c>
      <c r="K118" s="27">
        <v>0</v>
      </c>
      <c r="L118" s="17">
        <v>68</v>
      </c>
    </row>
    <row r="119" spans="1:12" x14ac:dyDescent="0.2">
      <c r="A119" s="6">
        <f t="shared" si="7"/>
        <v>45446</v>
      </c>
      <c r="B119" s="1">
        <v>17</v>
      </c>
      <c r="C119" s="2" t="s">
        <v>14</v>
      </c>
      <c r="D119" s="1">
        <v>22</v>
      </c>
      <c r="E119" s="19"/>
      <c r="F119" s="12">
        <f t="shared" si="4"/>
        <v>68810.526315788695</v>
      </c>
      <c r="G119" s="10">
        <f t="shared" si="5"/>
        <v>68785</v>
      </c>
      <c r="H119" s="19">
        <v>0</v>
      </c>
      <c r="I119" s="24">
        <f t="shared" si="6"/>
        <v>0</v>
      </c>
      <c r="J119" s="23">
        <v>0</v>
      </c>
      <c r="K119" s="27">
        <v>0</v>
      </c>
      <c r="L119" s="17">
        <v>71</v>
      </c>
    </row>
    <row r="120" spans="1:12" x14ac:dyDescent="0.2">
      <c r="A120" s="6">
        <f t="shared" si="7"/>
        <v>45447</v>
      </c>
      <c r="B120" s="1">
        <v>17</v>
      </c>
      <c r="C120" s="2" t="s">
        <v>15</v>
      </c>
      <c r="D120" s="1">
        <v>11</v>
      </c>
      <c r="E120" s="19"/>
      <c r="F120" s="12">
        <f t="shared" si="4"/>
        <v>68799.999999999214</v>
      </c>
      <c r="G120" s="10">
        <f t="shared" si="5"/>
        <v>68774</v>
      </c>
      <c r="H120" s="19">
        <v>0</v>
      </c>
      <c r="I120" s="24">
        <f t="shared" si="6"/>
        <v>0</v>
      </c>
      <c r="J120" s="23">
        <v>0</v>
      </c>
      <c r="K120" s="27">
        <v>0</v>
      </c>
      <c r="L120" s="17">
        <v>71</v>
      </c>
    </row>
    <row r="121" spans="1:12" x14ac:dyDescent="0.2">
      <c r="A121" s="6">
        <f t="shared" si="7"/>
        <v>45448</v>
      </c>
      <c r="B121" s="1">
        <v>17</v>
      </c>
      <c r="C121" s="2" t="s">
        <v>16</v>
      </c>
      <c r="D121" s="1">
        <v>9</v>
      </c>
      <c r="E121" s="19"/>
      <c r="F121" s="12">
        <f t="shared" si="4"/>
        <v>68789.473684209734</v>
      </c>
      <c r="G121" s="10">
        <f t="shared" si="5"/>
        <v>68765</v>
      </c>
      <c r="H121" s="19">
        <v>0</v>
      </c>
      <c r="I121" s="24">
        <f t="shared" si="6"/>
        <v>0</v>
      </c>
      <c r="J121" s="23">
        <v>0</v>
      </c>
      <c r="K121" s="27">
        <v>0</v>
      </c>
      <c r="L121" s="17">
        <v>71</v>
      </c>
    </row>
    <row r="122" spans="1:12" x14ac:dyDescent="0.2">
      <c r="A122" s="6">
        <f t="shared" si="7"/>
        <v>45449</v>
      </c>
      <c r="B122" s="1">
        <v>17</v>
      </c>
      <c r="C122" s="2" t="s">
        <v>17</v>
      </c>
      <c r="D122" s="1">
        <v>10</v>
      </c>
      <c r="E122" s="19"/>
      <c r="F122" s="12">
        <f t="shared" si="4"/>
        <v>68778.947368420253</v>
      </c>
      <c r="G122" s="10">
        <f t="shared" si="5"/>
        <v>68755</v>
      </c>
      <c r="H122" s="19">
        <v>0</v>
      </c>
      <c r="I122" s="24">
        <f t="shared" si="6"/>
        <v>0</v>
      </c>
      <c r="J122" s="23">
        <v>0</v>
      </c>
      <c r="K122" s="27">
        <v>0</v>
      </c>
      <c r="L122" s="17">
        <v>71</v>
      </c>
    </row>
    <row r="123" spans="1:12" x14ac:dyDescent="0.2">
      <c r="A123" s="6">
        <f t="shared" si="7"/>
        <v>45450</v>
      </c>
      <c r="B123" s="1">
        <v>17</v>
      </c>
      <c r="C123" s="2" t="s">
        <v>18</v>
      </c>
      <c r="D123" s="1">
        <v>11</v>
      </c>
      <c r="E123" s="19"/>
      <c r="F123" s="12">
        <f t="shared" si="4"/>
        <v>68768.421052630772</v>
      </c>
      <c r="G123" s="10">
        <f t="shared" si="5"/>
        <v>68744</v>
      </c>
      <c r="H123" s="19">
        <v>0</v>
      </c>
      <c r="I123" s="24">
        <f t="shared" si="6"/>
        <v>0</v>
      </c>
      <c r="J123" s="23">
        <v>0</v>
      </c>
      <c r="K123" s="27">
        <v>0</v>
      </c>
      <c r="L123" s="17">
        <v>71</v>
      </c>
    </row>
    <row r="124" spans="1:12" x14ac:dyDescent="0.2">
      <c r="A124" s="6">
        <f t="shared" si="7"/>
        <v>45451</v>
      </c>
      <c r="B124" s="1">
        <v>17</v>
      </c>
      <c r="C124" s="2" t="s">
        <v>19</v>
      </c>
      <c r="D124" s="1">
        <v>10</v>
      </c>
      <c r="E124" s="19"/>
      <c r="F124" s="12">
        <f t="shared" si="4"/>
        <v>68757.894736841292</v>
      </c>
      <c r="G124" s="10">
        <f t="shared" si="5"/>
        <v>68734</v>
      </c>
      <c r="H124" s="19">
        <v>0</v>
      </c>
      <c r="I124" s="24">
        <f t="shared" si="6"/>
        <v>0</v>
      </c>
      <c r="J124" s="23">
        <v>0</v>
      </c>
      <c r="K124" s="27">
        <v>0</v>
      </c>
      <c r="L124" s="17">
        <v>71</v>
      </c>
    </row>
    <row r="125" spans="1:12" x14ac:dyDescent="0.2">
      <c r="A125" s="6">
        <f t="shared" si="7"/>
        <v>45452</v>
      </c>
      <c r="B125" s="1">
        <v>17</v>
      </c>
      <c r="C125" s="8" t="s">
        <v>20</v>
      </c>
      <c r="D125" s="1"/>
      <c r="E125" s="19"/>
      <c r="F125" s="12">
        <f t="shared" si="4"/>
        <v>68747.368421051811</v>
      </c>
      <c r="G125" s="10">
        <f t="shared" si="5"/>
        <v>68734</v>
      </c>
      <c r="H125" s="19">
        <v>0</v>
      </c>
      <c r="I125" s="24">
        <f t="shared" si="6"/>
        <v>0</v>
      </c>
      <c r="J125" s="23">
        <v>0</v>
      </c>
      <c r="K125" s="27">
        <v>0</v>
      </c>
      <c r="L125" s="17">
        <v>71</v>
      </c>
    </row>
    <row r="126" spans="1:12" x14ac:dyDescent="0.2">
      <c r="A126" s="6">
        <f t="shared" si="7"/>
        <v>45453</v>
      </c>
      <c r="B126" s="1">
        <v>18</v>
      </c>
      <c r="C126" s="2" t="s">
        <v>14</v>
      </c>
      <c r="D126" s="1">
        <v>19</v>
      </c>
      <c r="E126" s="19">
        <v>0.999</v>
      </c>
      <c r="F126" s="12">
        <f>$H$4*E126</f>
        <v>68513.418000000005</v>
      </c>
      <c r="G126" s="10">
        <f t="shared" si="5"/>
        <v>68715</v>
      </c>
      <c r="H126" s="19">
        <v>0</v>
      </c>
      <c r="I126" s="24">
        <f t="shared" si="6"/>
        <v>0</v>
      </c>
      <c r="J126" s="23">
        <v>0</v>
      </c>
      <c r="K126" s="27">
        <v>0</v>
      </c>
      <c r="L126" s="17">
        <v>77</v>
      </c>
    </row>
    <row r="127" spans="1:12" x14ac:dyDescent="0.2">
      <c r="A127" s="6">
        <f t="shared" si="7"/>
        <v>45454</v>
      </c>
      <c r="B127" s="1">
        <v>18</v>
      </c>
      <c r="C127" s="2" t="s">
        <v>15</v>
      </c>
      <c r="D127" s="1">
        <v>12</v>
      </c>
      <c r="E127" s="19">
        <v>0.999</v>
      </c>
      <c r="F127" s="12">
        <f t="shared" ref="F127:F190" si="8">$H$4*E127</f>
        <v>68513.418000000005</v>
      </c>
      <c r="G127" s="10">
        <f t="shared" si="5"/>
        <v>68703</v>
      </c>
      <c r="H127" s="19">
        <v>0</v>
      </c>
      <c r="I127" s="24">
        <f t="shared" si="6"/>
        <v>0</v>
      </c>
      <c r="J127" s="23">
        <v>0</v>
      </c>
      <c r="K127" s="27">
        <v>0</v>
      </c>
      <c r="L127" s="17">
        <v>77</v>
      </c>
    </row>
    <row r="128" spans="1:12" x14ac:dyDescent="0.2">
      <c r="A128" s="6">
        <f t="shared" si="7"/>
        <v>45455</v>
      </c>
      <c r="B128" s="1">
        <v>18</v>
      </c>
      <c r="C128" s="2" t="s">
        <v>16</v>
      </c>
      <c r="D128" s="1">
        <v>11</v>
      </c>
      <c r="E128" s="19">
        <v>0.999</v>
      </c>
      <c r="F128" s="12">
        <f t="shared" si="8"/>
        <v>68513.418000000005</v>
      </c>
      <c r="G128" s="10">
        <f t="shared" si="5"/>
        <v>68692</v>
      </c>
      <c r="H128" s="19">
        <v>0</v>
      </c>
      <c r="I128" s="24">
        <f t="shared" si="6"/>
        <v>0</v>
      </c>
      <c r="J128" s="23">
        <v>0</v>
      </c>
      <c r="K128" s="27">
        <v>0</v>
      </c>
      <c r="L128" s="17">
        <v>77</v>
      </c>
    </row>
    <row r="129" spans="1:12" x14ac:dyDescent="0.2">
      <c r="A129" s="6">
        <f t="shared" si="7"/>
        <v>45456</v>
      </c>
      <c r="B129" s="1">
        <v>18</v>
      </c>
      <c r="C129" s="2" t="s">
        <v>17</v>
      </c>
      <c r="D129" s="1">
        <v>12</v>
      </c>
      <c r="E129" s="19">
        <v>0.999</v>
      </c>
      <c r="F129" s="12">
        <f t="shared" si="8"/>
        <v>68513.418000000005</v>
      </c>
      <c r="G129" s="10">
        <f t="shared" si="5"/>
        <v>68680</v>
      </c>
      <c r="H129" s="19">
        <v>0</v>
      </c>
      <c r="I129" s="24">
        <f t="shared" si="6"/>
        <v>0</v>
      </c>
      <c r="J129" s="23">
        <v>0</v>
      </c>
      <c r="K129" s="27">
        <v>0</v>
      </c>
      <c r="L129" s="17">
        <v>77</v>
      </c>
    </row>
    <row r="130" spans="1:12" x14ac:dyDescent="0.2">
      <c r="A130" s="6">
        <f t="shared" si="7"/>
        <v>45457</v>
      </c>
      <c r="B130" s="1">
        <v>18</v>
      </c>
      <c r="C130" s="2" t="s">
        <v>18</v>
      </c>
      <c r="D130" s="1">
        <v>10</v>
      </c>
      <c r="E130" s="19">
        <v>0.999</v>
      </c>
      <c r="F130" s="12">
        <f t="shared" si="8"/>
        <v>68513.418000000005</v>
      </c>
      <c r="G130" s="10">
        <f t="shared" si="5"/>
        <v>68670</v>
      </c>
      <c r="H130" s="19">
        <v>0</v>
      </c>
      <c r="I130" s="24">
        <f t="shared" si="6"/>
        <v>0</v>
      </c>
      <c r="J130" s="23">
        <v>0</v>
      </c>
      <c r="K130" s="27">
        <v>0</v>
      </c>
      <c r="L130" s="17">
        <v>77</v>
      </c>
    </row>
    <row r="131" spans="1:12" x14ac:dyDescent="0.2">
      <c r="A131" s="6">
        <f t="shared" si="7"/>
        <v>45458</v>
      </c>
      <c r="B131" s="1">
        <v>18</v>
      </c>
      <c r="C131" s="2" t="s">
        <v>19</v>
      </c>
      <c r="D131" s="1">
        <v>10</v>
      </c>
      <c r="E131" s="19">
        <v>0.999</v>
      </c>
      <c r="F131" s="12">
        <f t="shared" si="8"/>
        <v>68513.418000000005</v>
      </c>
      <c r="G131" s="10">
        <f t="shared" si="5"/>
        <v>68660</v>
      </c>
      <c r="H131" s="19">
        <v>0</v>
      </c>
      <c r="I131" s="24">
        <f t="shared" si="6"/>
        <v>0</v>
      </c>
      <c r="J131" s="23">
        <v>0</v>
      </c>
      <c r="K131" s="27">
        <v>0</v>
      </c>
      <c r="L131" s="17">
        <v>77</v>
      </c>
    </row>
    <row r="132" spans="1:12" x14ac:dyDescent="0.2">
      <c r="A132" s="6">
        <f t="shared" si="7"/>
        <v>45459</v>
      </c>
      <c r="B132" s="1">
        <v>18</v>
      </c>
      <c r="C132" s="8" t="s">
        <v>20</v>
      </c>
      <c r="D132" s="1"/>
      <c r="E132" s="19">
        <v>0.999</v>
      </c>
      <c r="F132" s="12">
        <f t="shared" si="8"/>
        <v>68513.418000000005</v>
      </c>
      <c r="G132" s="10">
        <f t="shared" si="5"/>
        <v>68660</v>
      </c>
      <c r="H132" s="19">
        <v>0</v>
      </c>
      <c r="I132" s="24">
        <f t="shared" si="6"/>
        <v>0</v>
      </c>
      <c r="J132" s="23">
        <v>0</v>
      </c>
      <c r="K132" s="27">
        <v>0</v>
      </c>
      <c r="L132" s="17">
        <v>77</v>
      </c>
    </row>
    <row r="133" spans="1:12" x14ac:dyDescent="0.2">
      <c r="A133" s="6">
        <f t="shared" si="7"/>
        <v>45460</v>
      </c>
      <c r="B133" s="1">
        <v>19</v>
      </c>
      <c r="C133" s="2" t="s">
        <v>14</v>
      </c>
      <c r="D133" s="1">
        <v>31</v>
      </c>
      <c r="E133" s="19">
        <v>0.998</v>
      </c>
      <c r="F133" s="12">
        <f t="shared" si="8"/>
        <v>68444.835999999996</v>
      </c>
      <c r="G133" s="10">
        <f t="shared" si="5"/>
        <v>68629</v>
      </c>
      <c r="H133" s="19">
        <v>0.1</v>
      </c>
      <c r="I133" s="24">
        <f t="shared" si="6"/>
        <v>6844.4835999999996</v>
      </c>
      <c r="J133" s="23">
        <v>520</v>
      </c>
      <c r="K133" s="27">
        <f>J133/G133</f>
        <v>7.5769718340643168E-3</v>
      </c>
      <c r="L133" s="17">
        <v>82</v>
      </c>
    </row>
    <row r="134" spans="1:12" x14ac:dyDescent="0.2">
      <c r="A134" s="6">
        <f t="shared" si="7"/>
        <v>45461</v>
      </c>
      <c r="B134" s="1">
        <v>19</v>
      </c>
      <c r="C134" s="2" t="s">
        <v>15</v>
      </c>
      <c r="D134" s="1">
        <v>18</v>
      </c>
      <c r="E134" s="19">
        <v>0.998</v>
      </c>
      <c r="F134" s="12">
        <f t="shared" si="8"/>
        <v>68444.835999999996</v>
      </c>
      <c r="G134" s="10">
        <f t="shared" si="5"/>
        <v>68611</v>
      </c>
      <c r="H134" s="19">
        <v>0.1</v>
      </c>
      <c r="I134" s="24">
        <f t="shared" si="6"/>
        <v>6844.4835999999996</v>
      </c>
      <c r="J134" s="23">
        <v>2380</v>
      </c>
      <c r="K134" s="27">
        <f t="shared" ref="K134:K138" si="9">J134/G134</f>
        <v>3.4688315284721112E-2</v>
      </c>
      <c r="L134" s="17">
        <v>82</v>
      </c>
    </row>
    <row r="135" spans="1:12" x14ac:dyDescent="0.2">
      <c r="A135" s="6">
        <f t="shared" si="7"/>
        <v>45462</v>
      </c>
      <c r="B135" s="1">
        <v>19</v>
      </c>
      <c r="C135" s="2" t="s">
        <v>16</v>
      </c>
      <c r="D135" s="1">
        <v>11</v>
      </c>
      <c r="E135" s="19">
        <v>0.998</v>
      </c>
      <c r="F135" s="12">
        <f t="shared" si="8"/>
        <v>68444.835999999996</v>
      </c>
      <c r="G135" s="10">
        <f t="shared" si="5"/>
        <v>68600</v>
      </c>
      <c r="H135" s="19">
        <v>0.1</v>
      </c>
      <c r="I135" s="24">
        <f t="shared" si="6"/>
        <v>6844.4835999999996</v>
      </c>
      <c r="J135" s="23">
        <v>3620</v>
      </c>
      <c r="K135" s="27">
        <f t="shared" si="9"/>
        <v>5.2769679300291548E-2</v>
      </c>
      <c r="L135" s="17">
        <v>82</v>
      </c>
    </row>
    <row r="136" spans="1:12" x14ac:dyDescent="0.2">
      <c r="A136" s="6">
        <f t="shared" si="7"/>
        <v>45463</v>
      </c>
      <c r="B136" s="1">
        <v>19</v>
      </c>
      <c r="C136" s="2" t="s">
        <v>17</v>
      </c>
      <c r="D136" s="1">
        <v>8</v>
      </c>
      <c r="E136" s="19">
        <v>0.998</v>
      </c>
      <c r="F136" s="12">
        <f t="shared" si="8"/>
        <v>68444.835999999996</v>
      </c>
      <c r="G136" s="10">
        <f t="shared" ref="G136:G194" si="10">G135-D136</f>
        <v>68592</v>
      </c>
      <c r="H136" s="19">
        <v>0.1</v>
      </c>
      <c r="I136" s="24">
        <f t="shared" ref="I136:I199" si="11">F136*H136</f>
        <v>6844.4835999999996</v>
      </c>
      <c r="J136" s="23">
        <v>5820</v>
      </c>
      <c r="K136" s="27">
        <f t="shared" si="9"/>
        <v>8.4849545136459065E-2</v>
      </c>
      <c r="L136" s="17">
        <v>82</v>
      </c>
    </row>
    <row r="137" spans="1:12" x14ac:dyDescent="0.2">
      <c r="A137" s="6">
        <f t="shared" ref="A137:A200" si="12">A136+1</f>
        <v>45464</v>
      </c>
      <c r="B137" s="1">
        <v>19</v>
      </c>
      <c r="C137" s="2" t="s">
        <v>18</v>
      </c>
      <c r="D137" s="1">
        <v>8</v>
      </c>
      <c r="E137" s="19">
        <v>0.998</v>
      </c>
      <c r="F137" s="12">
        <f t="shared" si="8"/>
        <v>68444.835999999996</v>
      </c>
      <c r="G137" s="10">
        <f t="shared" si="10"/>
        <v>68584</v>
      </c>
      <c r="H137" s="19">
        <v>0.1</v>
      </c>
      <c r="I137" s="24">
        <f t="shared" si="11"/>
        <v>6844.4835999999996</v>
      </c>
      <c r="J137" s="23">
        <v>6720</v>
      </c>
      <c r="K137" s="27">
        <f t="shared" si="9"/>
        <v>9.798203662661846E-2</v>
      </c>
      <c r="L137" s="17">
        <v>82</v>
      </c>
    </row>
    <row r="138" spans="1:12" x14ac:dyDescent="0.2">
      <c r="A138" s="6">
        <f t="shared" si="12"/>
        <v>45465</v>
      </c>
      <c r="B138" s="1">
        <v>19</v>
      </c>
      <c r="C138" s="2" t="s">
        <v>19</v>
      </c>
      <c r="D138" s="1">
        <v>9</v>
      </c>
      <c r="E138" s="19">
        <v>0.998</v>
      </c>
      <c r="F138" s="12">
        <f t="shared" si="8"/>
        <v>68444.835999999996</v>
      </c>
      <c r="G138" s="10">
        <f t="shared" si="10"/>
        <v>68575</v>
      </c>
      <c r="H138" s="19">
        <v>0.1</v>
      </c>
      <c r="I138" s="24">
        <f t="shared" si="11"/>
        <v>6844.4835999999996</v>
      </c>
      <c r="J138" s="23">
        <v>6782</v>
      </c>
      <c r="K138" s="27">
        <f t="shared" si="9"/>
        <v>9.8899015676266855E-2</v>
      </c>
      <c r="L138" s="17">
        <v>82</v>
      </c>
    </row>
    <row r="139" spans="1:12" x14ac:dyDescent="0.2">
      <c r="A139" s="6">
        <f t="shared" si="12"/>
        <v>45466</v>
      </c>
      <c r="B139" s="1">
        <v>19</v>
      </c>
      <c r="C139" s="8" t="s">
        <v>20</v>
      </c>
      <c r="D139" s="1"/>
      <c r="E139" s="19">
        <v>0.998</v>
      </c>
      <c r="F139" s="12">
        <f t="shared" si="8"/>
        <v>68444.835999999996</v>
      </c>
      <c r="G139" s="10">
        <f t="shared" si="10"/>
        <v>68575</v>
      </c>
      <c r="H139" s="19">
        <v>0.1</v>
      </c>
      <c r="I139" s="24">
        <f t="shared" si="11"/>
        <v>6844.4835999999996</v>
      </c>
      <c r="L139" s="17">
        <v>82</v>
      </c>
    </row>
    <row r="140" spans="1:12" x14ac:dyDescent="0.2">
      <c r="A140" s="6">
        <f t="shared" si="12"/>
        <v>45467</v>
      </c>
      <c r="B140" s="1">
        <v>20</v>
      </c>
      <c r="C140" s="2" t="s">
        <v>14</v>
      </c>
      <c r="D140" s="1">
        <v>14</v>
      </c>
      <c r="E140" s="19">
        <v>0.998</v>
      </c>
      <c r="F140" s="12">
        <f t="shared" si="8"/>
        <v>68444.835999999996</v>
      </c>
      <c r="G140" s="10">
        <f t="shared" si="10"/>
        <v>68561</v>
      </c>
      <c r="H140" s="19">
        <v>0.36299999999999999</v>
      </c>
      <c r="I140" s="24">
        <f t="shared" si="11"/>
        <v>24845.475467999997</v>
      </c>
      <c r="J140" s="23">
        <f>15320+8420</f>
        <v>23740</v>
      </c>
      <c r="K140" s="27">
        <f>J140/(G139+G140)</f>
        <v>0.17311282230778205</v>
      </c>
      <c r="L140" s="17">
        <v>89</v>
      </c>
    </row>
    <row r="141" spans="1:12" x14ac:dyDescent="0.2">
      <c r="A141" s="6">
        <f t="shared" si="12"/>
        <v>45468</v>
      </c>
      <c r="B141" s="1">
        <v>20</v>
      </c>
      <c r="C141" s="2" t="s">
        <v>15</v>
      </c>
      <c r="D141" s="1">
        <v>5</v>
      </c>
      <c r="E141" s="19">
        <v>0.998</v>
      </c>
      <c r="F141" s="12">
        <f t="shared" si="8"/>
        <v>68444.835999999996</v>
      </c>
      <c r="G141" s="10">
        <f t="shared" si="10"/>
        <v>68556</v>
      </c>
      <c r="H141" s="19">
        <v>0.36299999999999999</v>
      </c>
      <c r="I141" s="24">
        <f t="shared" si="11"/>
        <v>24845.475467999997</v>
      </c>
      <c r="J141" s="23">
        <v>20387</v>
      </c>
      <c r="K141" s="27">
        <f>J141/G141</f>
        <v>0.29737732656514382</v>
      </c>
      <c r="L141" s="17">
        <v>89</v>
      </c>
    </row>
    <row r="142" spans="1:12" x14ac:dyDescent="0.2">
      <c r="A142" s="6">
        <f t="shared" si="12"/>
        <v>45469</v>
      </c>
      <c r="B142" s="1">
        <v>20</v>
      </c>
      <c r="C142" s="2" t="s">
        <v>16</v>
      </c>
      <c r="D142" s="1">
        <v>8</v>
      </c>
      <c r="E142" s="19">
        <v>0.998</v>
      </c>
      <c r="F142" s="12">
        <f t="shared" si="8"/>
        <v>68444.835999999996</v>
      </c>
      <c r="G142" s="10">
        <f t="shared" si="10"/>
        <v>68548</v>
      </c>
      <c r="H142" s="19">
        <v>0.36299999999999999</v>
      </c>
      <c r="I142" s="24">
        <f t="shared" si="11"/>
        <v>24845.475467999997</v>
      </c>
      <c r="J142" s="23">
        <v>26438</v>
      </c>
      <c r="K142" s="27">
        <f t="shared" ref="K142:K145" si="13">J142/G142</f>
        <v>0.38568594269708817</v>
      </c>
      <c r="L142" s="17">
        <v>89</v>
      </c>
    </row>
    <row r="143" spans="1:12" x14ac:dyDescent="0.2">
      <c r="A143" s="6">
        <f t="shared" si="12"/>
        <v>45470</v>
      </c>
      <c r="B143" s="1">
        <v>20</v>
      </c>
      <c r="C143" s="2" t="s">
        <v>17</v>
      </c>
      <c r="D143" s="1">
        <v>9</v>
      </c>
      <c r="E143" s="19">
        <v>0.998</v>
      </c>
      <c r="F143" s="12">
        <f t="shared" si="8"/>
        <v>68444.835999999996</v>
      </c>
      <c r="G143" s="10">
        <f t="shared" si="10"/>
        <v>68539</v>
      </c>
      <c r="H143" s="19">
        <v>0.36299999999999999</v>
      </c>
      <c r="I143" s="24">
        <f t="shared" si="11"/>
        <v>24845.475467999997</v>
      </c>
      <c r="J143" s="23">
        <v>27759</v>
      </c>
      <c r="K143" s="27">
        <f t="shared" si="13"/>
        <v>0.40501028611447498</v>
      </c>
      <c r="L143" s="17">
        <v>89</v>
      </c>
    </row>
    <row r="144" spans="1:12" x14ac:dyDescent="0.2">
      <c r="A144" s="6">
        <f t="shared" si="12"/>
        <v>45471</v>
      </c>
      <c r="B144" s="1">
        <v>20</v>
      </c>
      <c r="C144" s="2" t="s">
        <v>18</v>
      </c>
      <c r="D144" s="1">
        <v>7</v>
      </c>
      <c r="E144" s="19">
        <v>0.998</v>
      </c>
      <c r="F144" s="12">
        <f t="shared" si="8"/>
        <v>68444.835999999996</v>
      </c>
      <c r="G144" s="10">
        <f t="shared" si="10"/>
        <v>68532</v>
      </c>
      <c r="H144" s="19">
        <v>0.36299999999999999</v>
      </c>
      <c r="I144" s="24">
        <f t="shared" si="11"/>
        <v>24845.475467999997</v>
      </c>
      <c r="J144" s="23">
        <v>28921</v>
      </c>
      <c r="K144" s="27">
        <f t="shared" si="13"/>
        <v>0.42200723749489288</v>
      </c>
      <c r="L144" s="17">
        <v>89</v>
      </c>
    </row>
    <row r="145" spans="1:12" x14ac:dyDescent="0.2">
      <c r="A145" s="6">
        <f t="shared" si="12"/>
        <v>45472</v>
      </c>
      <c r="B145" s="1">
        <v>20</v>
      </c>
      <c r="C145" s="2" t="s">
        <v>19</v>
      </c>
      <c r="D145" s="1">
        <v>5</v>
      </c>
      <c r="E145" s="19">
        <v>0.998</v>
      </c>
      <c r="F145" s="12">
        <f t="shared" si="8"/>
        <v>68444.835999999996</v>
      </c>
      <c r="G145" s="10">
        <f t="shared" si="10"/>
        <v>68527</v>
      </c>
      <c r="H145" s="19">
        <v>0.36299999999999999</v>
      </c>
      <c r="I145" s="24">
        <f t="shared" si="11"/>
        <v>24845.475467999997</v>
      </c>
      <c r="J145" s="23">
        <v>29582</v>
      </c>
      <c r="K145" s="27">
        <f t="shared" si="13"/>
        <v>0.43168386183548091</v>
      </c>
      <c r="L145" s="17">
        <v>89</v>
      </c>
    </row>
    <row r="146" spans="1:12" x14ac:dyDescent="0.2">
      <c r="A146" s="6">
        <f t="shared" si="12"/>
        <v>45473</v>
      </c>
      <c r="B146" s="1">
        <v>20</v>
      </c>
      <c r="C146" s="8" t="s">
        <v>20</v>
      </c>
      <c r="D146" s="1"/>
      <c r="E146" s="19">
        <v>0.998</v>
      </c>
      <c r="F146" s="12">
        <f t="shared" si="8"/>
        <v>68444.835999999996</v>
      </c>
      <c r="G146" s="10">
        <f t="shared" si="10"/>
        <v>68527</v>
      </c>
      <c r="H146" s="19">
        <v>0.36299999999999999</v>
      </c>
      <c r="I146" s="24">
        <f t="shared" si="11"/>
        <v>24845.475467999997</v>
      </c>
      <c r="L146" s="17">
        <v>89</v>
      </c>
    </row>
    <row r="147" spans="1:12" x14ac:dyDescent="0.2">
      <c r="A147" s="6">
        <f t="shared" si="12"/>
        <v>45474</v>
      </c>
      <c r="B147" s="1">
        <v>21</v>
      </c>
      <c r="C147" s="2" t="s">
        <v>14</v>
      </c>
      <c r="D147" s="1">
        <v>15</v>
      </c>
      <c r="E147" s="19">
        <v>0.997</v>
      </c>
      <c r="F147" s="12">
        <f t="shared" si="8"/>
        <v>68376.254000000001</v>
      </c>
      <c r="G147" s="10">
        <f t="shared" si="10"/>
        <v>68512</v>
      </c>
      <c r="H147" s="19">
        <v>0.56899999999999995</v>
      </c>
      <c r="I147" s="24">
        <f t="shared" si="11"/>
        <v>38906.088526</v>
      </c>
      <c r="J147" s="23">
        <f>32127+30742</f>
        <v>62869</v>
      </c>
      <c r="K147" s="27">
        <f>J147/(G146+G147)</f>
        <v>0.45876721225344608</v>
      </c>
      <c r="L147" s="17">
        <v>95</v>
      </c>
    </row>
    <row r="148" spans="1:12" x14ac:dyDescent="0.2">
      <c r="A148" s="6">
        <f>A147+1</f>
        <v>45475</v>
      </c>
      <c r="B148" s="1">
        <v>21</v>
      </c>
      <c r="C148" s="2" t="s">
        <v>15</v>
      </c>
      <c r="D148" s="1">
        <v>6</v>
      </c>
      <c r="E148" s="19">
        <v>0.997</v>
      </c>
      <c r="F148" s="12">
        <f t="shared" si="8"/>
        <v>68376.254000000001</v>
      </c>
      <c r="G148" s="10">
        <f t="shared" si="10"/>
        <v>68506</v>
      </c>
      <c r="H148" s="19">
        <v>0.56899999999999995</v>
      </c>
      <c r="I148" s="24">
        <f t="shared" si="11"/>
        <v>38906.088526</v>
      </c>
      <c r="J148" s="23">
        <v>35229</v>
      </c>
      <c r="K148" s="27">
        <f>J148/G148</f>
        <v>0.51424692727644294</v>
      </c>
      <c r="L148" s="17">
        <v>95</v>
      </c>
    </row>
    <row r="149" spans="1:12" x14ac:dyDescent="0.2">
      <c r="A149" s="6">
        <f>A148+1</f>
        <v>45476</v>
      </c>
      <c r="B149" s="1">
        <v>21</v>
      </c>
      <c r="C149" s="2" t="s">
        <v>16</v>
      </c>
      <c r="D149" s="1">
        <v>5</v>
      </c>
      <c r="E149" s="19">
        <v>0.997</v>
      </c>
      <c r="F149" s="12">
        <f t="shared" si="8"/>
        <v>68376.254000000001</v>
      </c>
      <c r="G149" s="10">
        <f t="shared" si="10"/>
        <v>68501</v>
      </c>
      <c r="H149" s="19">
        <v>0.56899999999999995</v>
      </c>
      <c r="I149" s="24">
        <f t="shared" si="11"/>
        <v>38906.088526</v>
      </c>
      <c r="J149" s="23">
        <v>36428</v>
      </c>
      <c r="K149" s="27">
        <f t="shared" ref="K149:K152" si="14">J149/G149</f>
        <v>0.53178785711157506</v>
      </c>
      <c r="L149" s="17">
        <v>95</v>
      </c>
    </row>
    <row r="150" spans="1:12" x14ac:dyDescent="0.2">
      <c r="A150" s="6">
        <f t="shared" si="12"/>
        <v>45477</v>
      </c>
      <c r="B150" s="1">
        <v>21</v>
      </c>
      <c r="C150" s="2" t="s">
        <v>17</v>
      </c>
      <c r="D150" s="1">
        <v>4</v>
      </c>
      <c r="E150" s="19">
        <v>0.997</v>
      </c>
      <c r="F150" s="12">
        <f t="shared" si="8"/>
        <v>68376.254000000001</v>
      </c>
      <c r="G150" s="10">
        <f t="shared" si="10"/>
        <v>68497</v>
      </c>
      <c r="H150" s="19">
        <v>0.56899999999999995</v>
      </c>
      <c r="I150" s="24">
        <f t="shared" si="11"/>
        <v>38906.088526</v>
      </c>
      <c r="J150" s="23">
        <v>38145</v>
      </c>
      <c r="K150" s="27">
        <f t="shared" si="14"/>
        <v>0.55688570302349005</v>
      </c>
      <c r="L150" s="17">
        <v>95</v>
      </c>
    </row>
    <row r="151" spans="1:12" x14ac:dyDescent="0.2">
      <c r="A151" s="6">
        <f t="shared" si="12"/>
        <v>45478</v>
      </c>
      <c r="B151" s="1">
        <v>21</v>
      </c>
      <c r="C151" s="2" t="s">
        <v>18</v>
      </c>
      <c r="D151" s="1">
        <v>5</v>
      </c>
      <c r="E151" s="19">
        <v>0.997</v>
      </c>
      <c r="F151" s="12">
        <f t="shared" si="8"/>
        <v>68376.254000000001</v>
      </c>
      <c r="G151" s="10">
        <f t="shared" si="10"/>
        <v>68492</v>
      </c>
      <c r="H151" s="19">
        <v>0.56899999999999995</v>
      </c>
      <c r="I151" s="24">
        <f t="shared" si="11"/>
        <v>38906.088526</v>
      </c>
      <c r="J151" s="23">
        <v>40529</v>
      </c>
      <c r="K151" s="27">
        <f t="shared" si="14"/>
        <v>0.59173334112013087</v>
      </c>
      <c r="L151" s="17">
        <v>95</v>
      </c>
    </row>
    <row r="152" spans="1:12" x14ac:dyDescent="0.2">
      <c r="A152" s="6">
        <f t="shared" si="12"/>
        <v>45479</v>
      </c>
      <c r="B152" s="1">
        <v>21</v>
      </c>
      <c r="C152" s="2" t="s">
        <v>19</v>
      </c>
      <c r="D152" s="1">
        <v>8</v>
      </c>
      <c r="E152" s="19">
        <v>0.997</v>
      </c>
      <c r="F152" s="12">
        <f t="shared" si="8"/>
        <v>68376.254000000001</v>
      </c>
      <c r="G152" s="10">
        <f t="shared" si="10"/>
        <v>68484</v>
      </c>
      <c r="H152" s="19">
        <v>0.56899999999999995</v>
      </c>
      <c r="I152" s="24">
        <f t="shared" si="11"/>
        <v>38906.088526</v>
      </c>
      <c r="J152" s="23">
        <v>42965</v>
      </c>
      <c r="K152" s="27">
        <f t="shared" si="14"/>
        <v>0.62737281700835235</v>
      </c>
      <c r="L152" s="17">
        <v>95</v>
      </c>
    </row>
    <row r="153" spans="1:12" x14ac:dyDescent="0.2">
      <c r="A153" s="6">
        <f t="shared" si="12"/>
        <v>45480</v>
      </c>
      <c r="B153" s="1">
        <v>21</v>
      </c>
      <c r="C153" s="8" t="s">
        <v>20</v>
      </c>
      <c r="D153" s="1"/>
      <c r="E153" s="19">
        <v>0.997</v>
      </c>
      <c r="F153" s="12">
        <f t="shared" si="8"/>
        <v>68376.254000000001</v>
      </c>
      <c r="G153" s="10">
        <f t="shared" si="10"/>
        <v>68484</v>
      </c>
      <c r="H153" s="19">
        <v>0.56899999999999995</v>
      </c>
      <c r="I153" s="24">
        <f t="shared" si="11"/>
        <v>38906.088526</v>
      </c>
      <c r="L153" s="17">
        <v>95</v>
      </c>
    </row>
    <row r="154" spans="1:12" x14ac:dyDescent="0.2">
      <c r="A154" s="6">
        <f t="shared" si="12"/>
        <v>45481</v>
      </c>
      <c r="B154" s="1">
        <v>22</v>
      </c>
      <c r="C154" s="2" t="s">
        <v>14</v>
      </c>
      <c r="D154" s="1">
        <v>7</v>
      </c>
      <c r="E154" s="19">
        <v>0.996</v>
      </c>
      <c r="F154" s="12">
        <f t="shared" si="8"/>
        <v>68307.672000000006</v>
      </c>
      <c r="G154" s="10">
        <f t="shared" si="10"/>
        <v>68477</v>
      </c>
      <c r="H154" s="19">
        <v>0.72399999999999998</v>
      </c>
      <c r="I154" s="24">
        <f t="shared" si="11"/>
        <v>49454.754528000005</v>
      </c>
      <c r="J154" s="23">
        <f>53811+45731</f>
        <v>99542</v>
      </c>
      <c r="K154" s="27">
        <f>J154/(G153+G154)</f>
        <v>0.72679083826782809</v>
      </c>
      <c r="L154" s="17">
        <v>101</v>
      </c>
    </row>
    <row r="155" spans="1:12" x14ac:dyDescent="0.2">
      <c r="A155" s="6">
        <f t="shared" si="12"/>
        <v>45482</v>
      </c>
      <c r="B155" s="1">
        <v>22</v>
      </c>
      <c r="C155" s="2" t="s">
        <v>15</v>
      </c>
      <c r="D155" s="1">
        <v>3</v>
      </c>
      <c r="E155" s="19">
        <v>0.996</v>
      </c>
      <c r="F155" s="12">
        <f t="shared" si="8"/>
        <v>68307.672000000006</v>
      </c>
      <c r="G155" s="10">
        <f t="shared" si="10"/>
        <v>68474</v>
      </c>
      <c r="H155" s="19">
        <v>0.72399999999999998</v>
      </c>
      <c r="I155" s="24">
        <f t="shared" si="11"/>
        <v>49454.754528000005</v>
      </c>
      <c r="J155" s="23">
        <v>53925</v>
      </c>
      <c r="K155" s="27">
        <f>J155/G155</f>
        <v>0.78752519204369542</v>
      </c>
      <c r="L155" s="17">
        <v>101</v>
      </c>
    </row>
    <row r="156" spans="1:12" x14ac:dyDescent="0.2">
      <c r="A156" s="6">
        <f t="shared" si="12"/>
        <v>45483</v>
      </c>
      <c r="B156" s="1">
        <v>22</v>
      </c>
      <c r="C156" s="2" t="s">
        <v>16</v>
      </c>
      <c r="D156" s="1">
        <v>3</v>
      </c>
      <c r="E156" s="19">
        <v>0.996</v>
      </c>
      <c r="F156" s="12">
        <f t="shared" si="8"/>
        <v>68307.672000000006</v>
      </c>
      <c r="G156" s="10">
        <f t="shared" si="10"/>
        <v>68471</v>
      </c>
      <c r="H156" s="19">
        <v>0.72399999999999998</v>
      </c>
      <c r="I156" s="24">
        <f t="shared" si="11"/>
        <v>49454.754528000005</v>
      </c>
      <c r="J156" s="23">
        <v>54397</v>
      </c>
      <c r="K156" s="27">
        <f t="shared" ref="K156:K159" si="15">J156/G156</f>
        <v>0.79445312614099395</v>
      </c>
      <c r="L156" s="17">
        <v>101</v>
      </c>
    </row>
    <row r="157" spans="1:12" x14ac:dyDescent="0.2">
      <c r="A157" s="6">
        <f t="shared" si="12"/>
        <v>45484</v>
      </c>
      <c r="B157" s="1">
        <v>22</v>
      </c>
      <c r="C157" s="2" t="s">
        <v>17</v>
      </c>
      <c r="D157" s="1">
        <v>2</v>
      </c>
      <c r="E157" s="19">
        <v>0.996</v>
      </c>
      <c r="F157" s="12">
        <f t="shared" si="8"/>
        <v>68307.672000000006</v>
      </c>
      <c r="G157" s="10">
        <f t="shared" si="10"/>
        <v>68469</v>
      </c>
      <c r="H157" s="19">
        <v>0.72399999999999998</v>
      </c>
      <c r="I157" s="24">
        <f t="shared" si="11"/>
        <v>49454.754528000005</v>
      </c>
      <c r="J157" s="23">
        <v>54821</v>
      </c>
      <c r="K157" s="27">
        <f t="shared" si="15"/>
        <v>0.8006689158597321</v>
      </c>
      <c r="L157" s="17">
        <v>101</v>
      </c>
    </row>
    <row r="158" spans="1:12" x14ac:dyDescent="0.2">
      <c r="A158" s="6">
        <f t="shared" si="12"/>
        <v>45485</v>
      </c>
      <c r="B158" s="1">
        <v>22</v>
      </c>
      <c r="C158" s="2" t="s">
        <v>18</v>
      </c>
      <c r="D158" s="1">
        <v>1</v>
      </c>
      <c r="E158" s="19">
        <v>0.996</v>
      </c>
      <c r="F158" s="12">
        <f t="shared" si="8"/>
        <v>68307.672000000006</v>
      </c>
      <c r="G158" s="10">
        <f t="shared" si="10"/>
        <v>68468</v>
      </c>
      <c r="H158" s="19">
        <v>0.72399999999999998</v>
      </c>
      <c r="I158" s="24">
        <f t="shared" si="11"/>
        <v>49454.754528000005</v>
      </c>
      <c r="J158" s="23">
        <v>54938</v>
      </c>
      <c r="K158" s="27">
        <f t="shared" si="15"/>
        <v>0.80238943740141377</v>
      </c>
      <c r="L158" s="17">
        <v>101</v>
      </c>
    </row>
    <row r="159" spans="1:12" x14ac:dyDescent="0.2">
      <c r="A159" s="6">
        <f t="shared" si="12"/>
        <v>45486</v>
      </c>
      <c r="B159" s="1">
        <v>22</v>
      </c>
      <c r="C159" s="2" t="s">
        <v>19</v>
      </c>
      <c r="D159" s="1">
        <v>0</v>
      </c>
      <c r="E159" s="19">
        <v>0.996</v>
      </c>
      <c r="F159" s="12">
        <f t="shared" si="8"/>
        <v>68307.672000000006</v>
      </c>
      <c r="G159" s="10">
        <f t="shared" si="10"/>
        <v>68468</v>
      </c>
      <c r="H159" s="19">
        <v>0.72399999999999998</v>
      </c>
      <c r="I159" s="24">
        <f t="shared" si="11"/>
        <v>49454.754528000005</v>
      </c>
      <c r="J159" s="23">
        <v>55015</v>
      </c>
      <c r="K159" s="27">
        <f t="shared" si="15"/>
        <v>0.80351405035929191</v>
      </c>
      <c r="L159" s="17">
        <v>101</v>
      </c>
    </row>
    <row r="160" spans="1:12" x14ac:dyDescent="0.2">
      <c r="A160" s="6">
        <f t="shared" si="12"/>
        <v>45487</v>
      </c>
      <c r="B160" s="1">
        <v>22</v>
      </c>
      <c r="C160" s="8" t="s">
        <v>20</v>
      </c>
      <c r="D160" s="1"/>
      <c r="E160" s="19">
        <v>0.996</v>
      </c>
      <c r="F160" s="12">
        <f t="shared" si="8"/>
        <v>68307.672000000006</v>
      </c>
      <c r="G160" s="10">
        <f t="shared" si="10"/>
        <v>68468</v>
      </c>
      <c r="H160" s="19">
        <v>0.72399999999999998</v>
      </c>
      <c r="I160" s="24">
        <f t="shared" si="11"/>
        <v>49454.754528000005</v>
      </c>
      <c r="L160" s="17">
        <v>104</v>
      </c>
    </row>
    <row r="161" spans="1:12" x14ac:dyDescent="0.2">
      <c r="A161" s="6">
        <f t="shared" si="12"/>
        <v>45488</v>
      </c>
      <c r="B161" s="1">
        <v>23</v>
      </c>
      <c r="C161" s="2" t="s">
        <v>14</v>
      </c>
      <c r="D161" s="1">
        <v>14</v>
      </c>
      <c r="E161" s="19">
        <v>0.995</v>
      </c>
      <c r="F161" s="12">
        <f t="shared" si="8"/>
        <v>68239.09</v>
      </c>
      <c r="G161" s="10">
        <f t="shared" si="10"/>
        <v>68454</v>
      </c>
      <c r="H161" s="19">
        <v>0.82799999999999996</v>
      </c>
      <c r="I161" s="24">
        <f t="shared" si="11"/>
        <v>56501.966519999994</v>
      </c>
      <c r="J161" s="23">
        <f>58126+56340</f>
        <v>114466</v>
      </c>
      <c r="K161" s="27">
        <f>J161/(G160+G161)</f>
        <v>0.83599421568484245</v>
      </c>
      <c r="L161" s="17">
        <v>104</v>
      </c>
    </row>
    <row r="162" spans="1:12" x14ac:dyDescent="0.2">
      <c r="A162" s="6">
        <f t="shared" si="12"/>
        <v>45489</v>
      </c>
      <c r="B162" s="1">
        <v>23</v>
      </c>
      <c r="C162" s="2" t="s">
        <v>15</v>
      </c>
      <c r="D162" s="1">
        <v>7</v>
      </c>
      <c r="E162" s="19">
        <v>0.995</v>
      </c>
      <c r="F162" s="12">
        <f t="shared" si="8"/>
        <v>68239.09</v>
      </c>
      <c r="G162" s="10">
        <f t="shared" si="10"/>
        <v>68447</v>
      </c>
      <c r="H162" s="19">
        <v>0.82799999999999996</v>
      </c>
      <c r="I162" s="24">
        <f t="shared" si="11"/>
        <v>56501.966519999994</v>
      </c>
      <c r="J162" s="23">
        <v>59867</v>
      </c>
      <c r="K162" s="27">
        <f>J162/G162</f>
        <v>0.87464753751077473</v>
      </c>
      <c r="L162" s="17">
        <v>104</v>
      </c>
    </row>
    <row r="163" spans="1:12" x14ac:dyDescent="0.2">
      <c r="A163" s="6">
        <f t="shared" si="12"/>
        <v>45490</v>
      </c>
      <c r="B163" s="1">
        <v>23</v>
      </c>
      <c r="C163" s="2" t="s">
        <v>16</v>
      </c>
      <c r="D163" s="1">
        <v>7</v>
      </c>
      <c r="E163" s="19">
        <v>0.995</v>
      </c>
      <c r="F163" s="12">
        <f t="shared" si="8"/>
        <v>68239.09</v>
      </c>
      <c r="G163" s="10">
        <f t="shared" si="10"/>
        <v>68440</v>
      </c>
      <c r="H163" s="19">
        <v>0.82799999999999996</v>
      </c>
      <c r="I163" s="24">
        <f t="shared" si="11"/>
        <v>56501.966519999994</v>
      </c>
      <c r="J163" s="23">
        <v>60128</v>
      </c>
      <c r="K163" s="27">
        <f t="shared" ref="K163:K171" si="16">J163/G163</f>
        <v>0.87855055523085912</v>
      </c>
      <c r="L163" s="17">
        <v>104</v>
      </c>
    </row>
    <row r="164" spans="1:12" x14ac:dyDescent="0.2">
      <c r="A164" s="6">
        <f t="shared" si="12"/>
        <v>45491</v>
      </c>
      <c r="B164" s="1">
        <v>23</v>
      </c>
      <c r="C164" s="2" t="s">
        <v>17</v>
      </c>
      <c r="D164" s="1">
        <v>5</v>
      </c>
      <c r="E164" s="19">
        <v>0.995</v>
      </c>
      <c r="F164" s="12">
        <f t="shared" si="8"/>
        <v>68239.09</v>
      </c>
      <c r="G164" s="10">
        <f t="shared" si="10"/>
        <v>68435</v>
      </c>
      <c r="H164" s="19">
        <v>0.82799999999999996</v>
      </c>
      <c r="I164" s="24">
        <f t="shared" si="11"/>
        <v>56501.966519999994</v>
      </c>
      <c r="J164" s="23">
        <v>60324</v>
      </c>
      <c r="K164" s="27">
        <f t="shared" si="16"/>
        <v>0.88147877548038289</v>
      </c>
      <c r="L164" s="17">
        <v>104</v>
      </c>
    </row>
    <row r="165" spans="1:12" x14ac:dyDescent="0.2">
      <c r="A165" s="6">
        <f t="shared" si="12"/>
        <v>45492</v>
      </c>
      <c r="B165" s="1">
        <v>23</v>
      </c>
      <c r="C165" s="2" t="s">
        <v>18</v>
      </c>
      <c r="D165" s="1">
        <v>6</v>
      </c>
      <c r="E165" s="19">
        <v>0.995</v>
      </c>
      <c r="F165" s="12">
        <f t="shared" si="8"/>
        <v>68239.09</v>
      </c>
      <c r="G165" s="10">
        <f t="shared" si="10"/>
        <v>68429</v>
      </c>
      <c r="H165" s="19">
        <v>0.82799999999999996</v>
      </c>
      <c r="I165" s="24">
        <f t="shared" si="11"/>
        <v>56501.966519999994</v>
      </c>
      <c r="J165" s="23">
        <v>60182</v>
      </c>
      <c r="K165" s="27">
        <f t="shared" si="16"/>
        <v>0.87948092183138726</v>
      </c>
      <c r="L165" s="17">
        <v>104</v>
      </c>
    </row>
    <row r="166" spans="1:12" x14ac:dyDescent="0.2">
      <c r="A166" s="6">
        <f t="shared" si="12"/>
        <v>45493</v>
      </c>
      <c r="B166" s="1">
        <v>23</v>
      </c>
      <c r="C166" s="2" t="s">
        <v>19</v>
      </c>
      <c r="D166" s="1">
        <v>5</v>
      </c>
      <c r="E166" s="19">
        <v>0.995</v>
      </c>
      <c r="F166" s="12">
        <f t="shared" si="8"/>
        <v>68239.09</v>
      </c>
      <c r="G166" s="10">
        <f t="shared" si="10"/>
        <v>68424</v>
      </c>
      <c r="H166" s="19">
        <v>0.82799999999999996</v>
      </c>
      <c r="I166" s="24">
        <f t="shared" si="11"/>
        <v>56501.966519999994</v>
      </c>
      <c r="J166" s="23">
        <v>60438</v>
      </c>
      <c r="K166" s="27">
        <f t="shared" si="16"/>
        <v>0.88328656611715184</v>
      </c>
      <c r="L166" s="17">
        <v>104</v>
      </c>
    </row>
    <row r="167" spans="1:12" x14ac:dyDescent="0.2">
      <c r="A167" s="6">
        <f t="shared" si="12"/>
        <v>45494</v>
      </c>
      <c r="B167" s="1">
        <v>23</v>
      </c>
      <c r="C167" s="8" t="s">
        <v>20</v>
      </c>
      <c r="D167" s="1"/>
      <c r="E167" s="19">
        <v>0.995</v>
      </c>
      <c r="F167" s="12">
        <f t="shared" si="8"/>
        <v>68239.09</v>
      </c>
      <c r="G167" s="10">
        <f t="shared" si="10"/>
        <v>68424</v>
      </c>
      <c r="H167" s="19">
        <v>0.82799999999999996</v>
      </c>
      <c r="I167" s="24">
        <f t="shared" si="11"/>
        <v>56501.966519999994</v>
      </c>
      <c r="J167" s="23">
        <v>61284</v>
      </c>
      <c r="K167" s="27">
        <f t="shared" si="16"/>
        <v>0.89565064889512447</v>
      </c>
      <c r="L167" s="17">
        <v>104</v>
      </c>
    </row>
    <row r="168" spans="1:12" x14ac:dyDescent="0.2">
      <c r="A168" s="6">
        <f t="shared" si="12"/>
        <v>45495</v>
      </c>
      <c r="B168" s="1">
        <v>24</v>
      </c>
      <c r="C168" s="2" t="s">
        <v>14</v>
      </c>
      <c r="D168" s="1">
        <v>16</v>
      </c>
      <c r="E168" s="19">
        <v>0.99399999999999999</v>
      </c>
      <c r="F168" s="12">
        <f t="shared" si="8"/>
        <v>68170.508000000002</v>
      </c>
      <c r="G168" s="10">
        <f t="shared" si="10"/>
        <v>68408</v>
      </c>
      <c r="H168" s="19">
        <v>0.88900000000000001</v>
      </c>
      <c r="I168" s="24">
        <f t="shared" si="11"/>
        <v>60603.581612000002</v>
      </c>
      <c r="J168" s="23">
        <v>61425</v>
      </c>
      <c r="K168" s="27">
        <f t="shared" si="16"/>
        <v>0.89792129575488244</v>
      </c>
      <c r="L168" s="17">
        <v>105</v>
      </c>
    </row>
    <row r="169" spans="1:12" x14ac:dyDescent="0.2">
      <c r="A169" s="6">
        <f t="shared" si="12"/>
        <v>45496</v>
      </c>
      <c r="B169" s="1">
        <v>24</v>
      </c>
      <c r="C169" s="2" t="s">
        <v>15</v>
      </c>
      <c r="D169" s="1">
        <v>7</v>
      </c>
      <c r="E169" s="19">
        <v>0.99399999999999999</v>
      </c>
      <c r="F169" s="12">
        <f t="shared" si="8"/>
        <v>68170.508000000002</v>
      </c>
      <c r="G169" s="10">
        <f t="shared" si="10"/>
        <v>68401</v>
      </c>
      <c r="H169" s="19">
        <v>0.88900000000000001</v>
      </c>
      <c r="I169" s="24">
        <f t="shared" si="11"/>
        <v>60603.581612000002</v>
      </c>
      <c r="K169" s="27">
        <f t="shared" si="16"/>
        <v>0</v>
      </c>
      <c r="L169" s="17">
        <v>105</v>
      </c>
    </row>
    <row r="170" spans="1:12" x14ac:dyDescent="0.2">
      <c r="A170" s="6">
        <f t="shared" si="12"/>
        <v>45497</v>
      </c>
      <c r="B170" s="1">
        <v>24</v>
      </c>
      <c r="C170" s="2" t="s">
        <v>16</v>
      </c>
      <c r="D170" s="1">
        <v>8</v>
      </c>
      <c r="E170" s="19">
        <v>0.99399999999999999</v>
      </c>
      <c r="F170" s="12">
        <f t="shared" si="8"/>
        <v>68170.508000000002</v>
      </c>
      <c r="G170" s="10">
        <f t="shared" si="10"/>
        <v>68393</v>
      </c>
      <c r="H170" s="19">
        <v>0.88900000000000001</v>
      </c>
      <c r="I170" s="24">
        <f t="shared" si="11"/>
        <v>60603.581612000002</v>
      </c>
      <c r="K170" s="27">
        <f t="shared" si="16"/>
        <v>0</v>
      </c>
      <c r="L170" s="17">
        <v>105</v>
      </c>
    </row>
    <row r="171" spans="1:12" x14ac:dyDescent="0.2">
      <c r="A171" s="6">
        <f t="shared" si="12"/>
        <v>45498</v>
      </c>
      <c r="B171" s="1">
        <v>24</v>
      </c>
      <c r="C171" s="2" t="s">
        <v>17</v>
      </c>
      <c r="D171" s="1">
        <v>5</v>
      </c>
      <c r="E171" s="19">
        <v>0.99399999999999999</v>
      </c>
      <c r="F171" s="12">
        <f t="shared" si="8"/>
        <v>68170.508000000002</v>
      </c>
      <c r="G171" s="10">
        <f t="shared" si="10"/>
        <v>68388</v>
      </c>
      <c r="H171" s="19">
        <v>0.88900000000000001</v>
      </c>
      <c r="I171" s="24">
        <f t="shared" si="11"/>
        <v>60603.581612000002</v>
      </c>
      <c r="K171" s="27">
        <f t="shared" si="16"/>
        <v>0</v>
      </c>
      <c r="L171" s="17">
        <v>105</v>
      </c>
    </row>
    <row r="172" spans="1:12" x14ac:dyDescent="0.2">
      <c r="A172" s="6">
        <f t="shared" si="12"/>
        <v>45499</v>
      </c>
      <c r="B172" s="1">
        <v>24</v>
      </c>
      <c r="C172" s="2" t="s">
        <v>18</v>
      </c>
      <c r="D172" s="1"/>
      <c r="E172" s="19">
        <v>0.99399999999999999</v>
      </c>
      <c r="F172" s="12">
        <f t="shared" si="8"/>
        <v>68170.508000000002</v>
      </c>
      <c r="G172" s="10">
        <f t="shared" si="10"/>
        <v>68388</v>
      </c>
      <c r="H172" s="19">
        <v>0.88900000000000001</v>
      </c>
      <c r="I172" s="24">
        <f t="shared" si="11"/>
        <v>60603.581612000002</v>
      </c>
      <c r="K172" s="27"/>
      <c r="L172" s="17">
        <v>105</v>
      </c>
    </row>
    <row r="173" spans="1:12" x14ac:dyDescent="0.2">
      <c r="A173" s="6">
        <f t="shared" si="12"/>
        <v>45500</v>
      </c>
      <c r="B173" s="1">
        <v>24</v>
      </c>
      <c r="C173" s="2" t="s">
        <v>19</v>
      </c>
      <c r="D173" s="1"/>
      <c r="E173" s="19">
        <v>0.99399999999999999</v>
      </c>
      <c r="F173" s="12">
        <f t="shared" si="8"/>
        <v>68170.508000000002</v>
      </c>
      <c r="G173" s="10">
        <f t="shared" si="10"/>
        <v>68388</v>
      </c>
      <c r="H173" s="19">
        <v>0.88900000000000001</v>
      </c>
      <c r="I173" s="24">
        <f t="shared" si="11"/>
        <v>60603.581612000002</v>
      </c>
      <c r="K173" s="27"/>
      <c r="L173" s="17">
        <v>105</v>
      </c>
    </row>
    <row r="174" spans="1:12" x14ac:dyDescent="0.2">
      <c r="A174" s="6">
        <f t="shared" si="12"/>
        <v>45501</v>
      </c>
      <c r="B174" s="1">
        <v>24</v>
      </c>
      <c r="C174" s="8" t="s">
        <v>20</v>
      </c>
      <c r="D174" s="1"/>
      <c r="E174" s="19">
        <v>0.99399999999999999</v>
      </c>
      <c r="F174" s="12">
        <f t="shared" si="8"/>
        <v>68170.508000000002</v>
      </c>
      <c r="G174" s="10">
        <f t="shared" si="10"/>
        <v>68388</v>
      </c>
      <c r="H174" s="19">
        <v>0.88900000000000001</v>
      </c>
      <c r="I174" s="24">
        <f t="shared" si="11"/>
        <v>60603.581612000002</v>
      </c>
      <c r="K174" s="27"/>
      <c r="L174" s="17">
        <v>105</v>
      </c>
    </row>
    <row r="175" spans="1:12" x14ac:dyDescent="0.2">
      <c r="A175" s="6">
        <f t="shared" si="12"/>
        <v>45502</v>
      </c>
      <c r="B175" s="1">
        <v>25</v>
      </c>
      <c r="C175" s="2" t="s">
        <v>14</v>
      </c>
      <c r="D175" s="1"/>
      <c r="E175" s="19">
        <v>0.99299999999999999</v>
      </c>
      <c r="F175" s="12">
        <f t="shared" si="8"/>
        <v>68101.926000000007</v>
      </c>
      <c r="G175" s="10">
        <f t="shared" si="10"/>
        <v>68388</v>
      </c>
      <c r="H175" s="19">
        <v>0.92100000000000004</v>
      </c>
      <c r="I175" s="24">
        <f t="shared" si="11"/>
        <v>62721.87384600001</v>
      </c>
      <c r="K175" s="27"/>
      <c r="L175" s="17">
        <v>106</v>
      </c>
    </row>
    <row r="176" spans="1:12" x14ac:dyDescent="0.2">
      <c r="A176" s="6">
        <f t="shared" si="12"/>
        <v>45503</v>
      </c>
      <c r="B176" s="1">
        <v>25</v>
      </c>
      <c r="C176" s="2" t="s">
        <v>15</v>
      </c>
      <c r="D176" s="1"/>
      <c r="E176" s="19">
        <v>0.99299999999999999</v>
      </c>
      <c r="F176" s="12">
        <f t="shared" si="8"/>
        <v>68101.926000000007</v>
      </c>
      <c r="G176" s="10">
        <f t="shared" si="10"/>
        <v>68388</v>
      </c>
      <c r="H176" s="19">
        <v>0.92100000000000004</v>
      </c>
      <c r="I176" s="24">
        <f t="shared" si="11"/>
        <v>62721.87384600001</v>
      </c>
      <c r="K176" s="27"/>
      <c r="L176" s="17">
        <v>106</v>
      </c>
    </row>
    <row r="177" spans="1:15" x14ac:dyDescent="0.2">
      <c r="A177" s="6">
        <f t="shared" si="12"/>
        <v>45504</v>
      </c>
      <c r="B177" s="1">
        <v>25</v>
      </c>
      <c r="C177" s="2" t="s">
        <v>16</v>
      </c>
      <c r="D177" s="1"/>
      <c r="E177" s="19">
        <v>0.99299999999999999</v>
      </c>
      <c r="F177" s="12">
        <f t="shared" si="8"/>
        <v>68101.926000000007</v>
      </c>
      <c r="G177" s="10">
        <f t="shared" si="10"/>
        <v>68388</v>
      </c>
      <c r="H177" s="19">
        <v>0.92100000000000004</v>
      </c>
      <c r="I177" s="24">
        <f t="shared" si="11"/>
        <v>62721.87384600001</v>
      </c>
      <c r="K177" s="27"/>
      <c r="L177" s="17">
        <v>106</v>
      </c>
    </row>
    <row r="178" spans="1:15" x14ac:dyDescent="0.2">
      <c r="A178" s="6">
        <f t="shared" si="12"/>
        <v>45505</v>
      </c>
      <c r="B178" s="1">
        <v>25</v>
      </c>
      <c r="C178" s="2" t="s">
        <v>17</v>
      </c>
      <c r="D178" s="1"/>
      <c r="E178" s="19">
        <v>0.99299999999999999</v>
      </c>
      <c r="F178" s="12">
        <f t="shared" si="8"/>
        <v>68101.926000000007</v>
      </c>
      <c r="G178" s="10">
        <f t="shared" si="10"/>
        <v>68388</v>
      </c>
      <c r="H178" s="19">
        <v>0.92100000000000004</v>
      </c>
      <c r="I178" s="24">
        <f t="shared" si="11"/>
        <v>62721.87384600001</v>
      </c>
      <c r="L178" s="17">
        <v>106</v>
      </c>
    </row>
    <row r="179" spans="1:15" x14ac:dyDescent="0.2">
      <c r="A179" s="6">
        <f t="shared" si="12"/>
        <v>45506</v>
      </c>
      <c r="B179" s="1">
        <v>25</v>
      </c>
      <c r="C179" s="2" t="s">
        <v>18</v>
      </c>
      <c r="D179" s="1"/>
      <c r="E179" s="19">
        <v>0.99299999999999999</v>
      </c>
      <c r="F179" s="12">
        <f t="shared" si="8"/>
        <v>68101.926000000007</v>
      </c>
      <c r="G179" s="10">
        <f t="shared" si="10"/>
        <v>68388</v>
      </c>
      <c r="H179" s="19">
        <v>0.92100000000000004</v>
      </c>
      <c r="I179" s="24">
        <f t="shared" si="11"/>
        <v>62721.87384600001</v>
      </c>
      <c r="L179" s="17">
        <v>106</v>
      </c>
    </row>
    <row r="180" spans="1:15" x14ac:dyDescent="0.2">
      <c r="A180" s="6">
        <f t="shared" si="12"/>
        <v>45507</v>
      </c>
      <c r="B180" s="1">
        <v>25</v>
      </c>
      <c r="C180" s="2" t="s">
        <v>19</v>
      </c>
      <c r="D180" s="1"/>
      <c r="E180" s="19">
        <v>0.99299999999999999</v>
      </c>
      <c r="F180" s="12">
        <f t="shared" si="8"/>
        <v>68101.926000000007</v>
      </c>
      <c r="G180" s="10">
        <f t="shared" si="10"/>
        <v>68388</v>
      </c>
      <c r="H180" s="19">
        <v>0.92100000000000004</v>
      </c>
      <c r="I180" s="24">
        <f t="shared" si="11"/>
        <v>62721.87384600001</v>
      </c>
      <c r="L180" s="17">
        <v>106</v>
      </c>
    </row>
    <row r="181" spans="1:15" x14ac:dyDescent="0.2">
      <c r="A181" s="6">
        <f t="shared" si="12"/>
        <v>45508</v>
      </c>
      <c r="B181" s="1">
        <v>25</v>
      </c>
      <c r="C181" s="8" t="s">
        <v>20</v>
      </c>
      <c r="D181" s="1"/>
      <c r="E181" s="19">
        <v>0.99299999999999999</v>
      </c>
      <c r="F181" s="12">
        <f t="shared" si="8"/>
        <v>68101.926000000007</v>
      </c>
      <c r="G181" s="10">
        <f t="shared" si="10"/>
        <v>68388</v>
      </c>
      <c r="H181" s="19">
        <v>0.92100000000000004</v>
      </c>
      <c r="I181" s="24">
        <f t="shared" si="11"/>
        <v>62721.87384600001</v>
      </c>
      <c r="L181" s="17">
        <v>106</v>
      </c>
    </row>
    <row r="182" spans="1:15" x14ac:dyDescent="0.2">
      <c r="A182" s="6">
        <f t="shared" si="12"/>
        <v>45509</v>
      </c>
      <c r="B182" s="1">
        <v>26</v>
      </c>
      <c r="C182" s="2" t="s">
        <v>14</v>
      </c>
      <c r="D182" s="1"/>
      <c r="E182" s="19">
        <v>0.99299999999999999</v>
      </c>
      <c r="F182" s="12">
        <f t="shared" si="8"/>
        <v>68101.926000000007</v>
      </c>
      <c r="G182" s="10">
        <f t="shared" si="10"/>
        <v>68388</v>
      </c>
      <c r="H182" s="19">
        <v>0.93600000000000005</v>
      </c>
      <c r="I182" s="24">
        <f t="shared" si="11"/>
        <v>63743.402736000011</v>
      </c>
      <c r="L182" s="17">
        <v>106</v>
      </c>
    </row>
    <row r="183" spans="1:15" x14ac:dyDescent="0.2">
      <c r="A183" s="6">
        <f t="shared" si="12"/>
        <v>45510</v>
      </c>
      <c r="B183" s="1">
        <v>26</v>
      </c>
      <c r="C183" s="2" t="s">
        <v>15</v>
      </c>
      <c r="D183" s="1"/>
      <c r="E183" s="19">
        <v>0.99299999999999999</v>
      </c>
      <c r="F183" s="12">
        <f t="shared" si="8"/>
        <v>68101.926000000007</v>
      </c>
      <c r="G183" s="10">
        <f t="shared" si="10"/>
        <v>68388</v>
      </c>
      <c r="H183" s="19">
        <v>0.93600000000000005</v>
      </c>
      <c r="I183" s="24">
        <f t="shared" si="11"/>
        <v>63743.402736000011</v>
      </c>
      <c r="L183" s="17">
        <v>106</v>
      </c>
    </row>
    <row r="184" spans="1:15" x14ac:dyDescent="0.2">
      <c r="A184" s="6">
        <f t="shared" si="12"/>
        <v>45511</v>
      </c>
      <c r="B184" s="1">
        <v>26</v>
      </c>
      <c r="C184" s="2" t="s">
        <v>16</v>
      </c>
      <c r="D184" s="1"/>
      <c r="E184" s="19">
        <v>0.99299999999999999</v>
      </c>
      <c r="F184" s="12">
        <f t="shared" si="8"/>
        <v>68101.926000000007</v>
      </c>
      <c r="G184" s="10">
        <f t="shared" si="10"/>
        <v>68388</v>
      </c>
      <c r="H184" s="19">
        <v>0.93600000000000005</v>
      </c>
      <c r="I184" s="24">
        <f t="shared" si="11"/>
        <v>63743.402736000011</v>
      </c>
      <c r="L184" s="17">
        <v>106</v>
      </c>
    </row>
    <row r="185" spans="1:15" x14ac:dyDescent="0.2">
      <c r="A185" s="6">
        <f t="shared" si="12"/>
        <v>45512</v>
      </c>
      <c r="B185" s="1">
        <v>26</v>
      </c>
      <c r="C185" s="2" t="s">
        <v>17</v>
      </c>
      <c r="D185" s="1"/>
      <c r="E185" s="19">
        <v>0.99299999999999999</v>
      </c>
      <c r="F185" s="12">
        <f t="shared" si="8"/>
        <v>68101.926000000007</v>
      </c>
      <c r="G185" s="10">
        <f t="shared" si="10"/>
        <v>68388</v>
      </c>
      <c r="H185" s="19">
        <v>0.93600000000000005</v>
      </c>
      <c r="I185" s="24">
        <f t="shared" si="11"/>
        <v>63743.402736000011</v>
      </c>
      <c r="L185" s="17">
        <v>106</v>
      </c>
    </row>
    <row r="186" spans="1:15" x14ac:dyDescent="0.2">
      <c r="A186" s="6">
        <f t="shared" si="12"/>
        <v>45513</v>
      </c>
      <c r="B186" s="1">
        <v>26</v>
      </c>
      <c r="C186" s="2" t="s">
        <v>18</v>
      </c>
      <c r="D186" s="1"/>
      <c r="E186" s="19">
        <v>0.99299999999999999</v>
      </c>
      <c r="F186" s="12">
        <f t="shared" si="8"/>
        <v>68101.926000000007</v>
      </c>
      <c r="G186" s="10">
        <f t="shared" si="10"/>
        <v>68388</v>
      </c>
      <c r="H186" s="19">
        <v>0.93600000000000005</v>
      </c>
      <c r="I186" s="24">
        <f t="shared" si="11"/>
        <v>63743.402736000011</v>
      </c>
      <c r="L186" s="17">
        <v>106</v>
      </c>
    </row>
    <row r="187" spans="1:15" x14ac:dyDescent="0.2">
      <c r="A187" s="6">
        <f t="shared" si="12"/>
        <v>45514</v>
      </c>
      <c r="B187" s="1">
        <v>26</v>
      </c>
      <c r="C187" s="2" t="s">
        <v>19</v>
      </c>
      <c r="D187" s="1"/>
      <c r="E187" s="19">
        <v>0.99299999999999999</v>
      </c>
      <c r="F187" s="12">
        <f t="shared" si="8"/>
        <v>68101.926000000007</v>
      </c>
      <c r="G187" s="10">
        <f t="shared" si="10"/>
        <v>68388</v>
      </c>
      <c r="H187" s="19">
        <v>0.93600000000000005</v>
      </c>
      <c r="I187" s="24">
        <f t="shared" si="11"/>
        <v>63743.402736000011</v>
      </c>
      <c r="L187" s="17">
        <v>106</v>
      </c>
    </row>
    <row r="188" spans="1:15" x14ac:dyDescent="0.2">
      <c r="A188" s="6">
        <f t="shared" si="12"/>
        <v>45515</v>
      </c>
      <c r="B188" s="1">
        <v>26</v>
      </c>
      <c r="C188" s="8" t="s">
        <v>20</v>
      </c>
      <c r="D188" s="1"/>
      <c r="E188" s="19">
        <v>0.99299999999999999</v>
      </c>
      <c r="F188" s="12">
        <f t="shared" si="8"/>
        <v>68101.926000000007</v>
      </c>
      <c r="G188" s="10">
        <f t="shared" si="10"/>
        <v>68388</v>
      </c>
      <c r="H188" s="19">
        <v>0.93600000000000005</v>
      </c>
      <c r="I188" s="24">
        <f t="shared" si="11"/>
        <v>63743.402736000011</v>
      </c>
      <c r="L188" s="17">
        <v>106</v>
      </c>
    </row>
    <row r="189" spans="1:15" x14ac:dyDescent="0.2">
      <c r="A189" s="6">
        <f t="shared" si="12"/>
        <v>45516</v>
      </c>
      <c r="B189" s="1">
        <v>27</v>
      </c>
      <c r="C189" s="2" t="s">
        <v>14</v>
      </c>
      <c r="D189" s="1">
        <v>18</v>
      </c>
      <c r="E189" s="19">
        <v>0.99199999999999999</v>
      </c>
      <c r="F189" s="12">
        <f t="shared" si="8"/>
        <v>68033.343999999997</v>
      </c>
      <c r="G189" s="10">
        <f t="shared" si="10"/>
        <v>68370</v>
      </c>
      <c r="H189" s="19">
        <v>0.94199999999999995</v>
      </c>
      <c r="I189" s="24">
        <f t="shared" si="11"/>
        <v>64087.410047999991</v>
      </c>
      <c r="L189" s="17">
        <v>107</v>
      </c>
      <c r="O189">
        <v>0.14499999999999999</v>
      </c>
    </row>
    <row r="190" spans="1:15" x14ac:dyDescent="0.2">
      <c r="A190" s="6">
        <f t="shared" si="12"/>
        <v>45517</v>
      </c>
      <c r="B190" s="1">
        <v>27</v>
      </c>
      <c r="C190" s="2" t="s">
        <v>15</v>
      </c>
      <c r="D190" s="1">
        <v>7</v>
      </c>
      <c r="E190" s="19">
        <v>0.99199999999999999</v>
      </c>
      <c r="F190" s="12">
        <f t="shared" si="8"/>
        <v>68033.343999999997</v>
      </c>
      <c r="G190" s="10">
        <f t="shared" si="10"/>
        <v>68363</v>
      </c>
      <c r="H190" s="19">
        <v>0.94199999999999995</v>
      </c>
      <c r="I190" s="24">
        <f t="shared" si="11"/>
        <v>64087.410047999991</v>
      </c>
      <c r="L190" s="17">
        <v>107</v>
      </c>
    </row>
    <row r="191" spans="1:15" x14ac:dyDescent="0.2">
      <c r="A191" s="6">
        <f t="shared" si="12"/>
        <v>45518</v>
      </c>
      <c r="B191" s="1">
        <v>27</v>
      </c>
      <c r="C191" s="2" t="s">
        <v>16</v>
      </c>
      <c r="D191" s="1">
        <v>8</v>
      </c>
      <c r="E191" s="19">
        <v>0.99199999999999999</v>
      </c>
      <c r="F191" s="12">
        <f t="shared" ref="F191:F254" si="17">$H$4*E191</f>
        <v>68033.343999999997</v>
      </c>
      <c r="G191" s="10">
        <f t="shared" si="10"/>
        <v>68355</v>
      </c>
      <c r="H191" s="19">
        <v>0.94199999999999995</v>
      </c>
      <c r="I191" s="24">
        <f t="shared" si="11"/>
        <v>64087.410047999991</v>
      </c>
      <c r="L191" s="17">
        <v>107</v>
      </c>
    </row>
    <row r="192" spans="1:15" x14ac:dyDescent="0.2">
      <c r="A192" s="6">
        <f t="shared" si="12"/>
        <v>45519</v>
      </c>
      <c r="B192" s="1">
        <v>27</v>
      </c>
      <c r="C192" s="2" t="s">
        <v>17</v>
      </c>
      <c r="D192" s="1">
        <v>5</v>
      </c>
      <c r="E192" s="19">
        <v>0.99199999999999999</v>
      </c>
      <c r="F192" s="12">
        <f t="shared" si="17"/>
        <v>68033.343999999997</v>
      </c>
      <c r="G192" s="10">
        <f t="shared" si="10"/>
        <v>68350</v>
      </c>
      <c r="H192" s="19">
        <v>0.94199999999999995</v>
      </c>
      <c r="I192" s="24">
        <f t="shared" si="11"/>
        <v>64087.410047999991</v>
      </c>
      <c r="L192" s="17">
        <v>107</v>
      </c>
    </row>
    <row r="193" spans="1:12" x14ac:dyDescent="0.2">
      <c r="A193" s="6">
        <f t="shared" si="12"/>
        <v>45520</v>
      </c>
      <c r="B193" s="1">
        <v>27</v>
      </c>
      <c r="C193" s="2" t="s">
        <v>18</v>
      </c>
      <c r="D193" s="1">
        <v>4</v>
      </c>
      <c r="E193" s="19">
        <v>0.99199999999999999</v>
      </c>
      <c r="F193" s="12">
        <f t="shared" si="17"/>
        <v>68033.343999999997</v>
      </c>
      <c r="G193" s="10">
        <f t="shared" si="10"/>
        <v>68346</v>
      </c>
      <c r="H193" s="19">
        <v>0.94199999999999995</v>
      </c>
      <c r="I193" s="24">
        <f t="shared" si="11"/>
        <v>64087.410047999991</v>
      </c>
      <c r="L193" s="17">
        <v>107</v>
      </c>
    </row>
    <row r="194" spans="1:12" x14ac:dyDescent="0.2">
      <c r="A194" s="6">
        <f t="shared" si="12"/>
        <v>45521</v>
      </c>
      <c r="B194" s="1">
        <v>27</v>
      </c>
      <c r="C194" s="2" t="s">
        <v>19</v>
      </c>
      <c r="D194" s="1">
        <v>3</v>
      </c>
      <c r="E194" s="19">
        <v>0.99199999999999999</v>
      </c>
      <c r="F194" s="12">
        <f t="shared" si="17"/>
        <v>68033.343999999997</v>
      </c>
      <c r="G194" s="10">
        <f t="shared" si="10"/>
        <v>68343</v>
      </c>
      <c r="H194" s="19">
        <v>0.94199999999999995</v>
      </c>
      <c r="I194" s="24">
        <f t="shared" si="11"/>
        <v>64087.410047999991</v>
      </c>
      <c r="L194" s="17">
        <v>107</v>
      </c>
    </row>
    <row r="195" spans="1:12" x14ac:dyDescent="0.2">
      <c r="A195" s="6">
        <f t="shared" si="12"/>
        <v>45522</v>
      </c>
      <c r="B195" s="1">
        <v>27</v>
      </c>
      <c r="C195" s="8" t="s">
        <v>20</v>
      </c>
      <c r="D195" s="1"/>
      <c r="E195" s="19">
        <v>0.99199999999999999</v>
      </c>
      <c r="F195" s="12">
        <f t="shared" si="17"/>
        <v>68033.343999999997</v>
      </c>
      <c r="G195" s="1"/>
      <c r="H195" s="19">
        <v>0.94199999999999995</v>
      </c>
      <c r="I195" s="24">
        <f t="shared" si="11"/>
        <v>64087.410047999991</v>
      </c>
      <c r="L195" s="17">
        <v>107</v>
      </c>
    </row>
    <row r="196" spans="1:12" x14ac:dyDescent="0.2">
      <c r="A196" s="6">
        <f t="shared" si="12"/>
        <v>45523</v>
      </c>
      <c r="B196" s="1">
        <v>28</v>
      </c>
      <c r="C196" s="2" t="s">
        <v>14</v>
      </c>
      <c r="D196" s="1">
        <v>12</v>
      </c>
      <c r="E196" s="19">
        <v>0.99099999999999999</v>
      </c>
      <c r="F196" s="12">
        <f t="shared" si="17"/>
        <v>67964.762000000002</v>
      </c>
      <c r="G196" s="1"/>
      <c r="H196" s="19">
        <v>0.94599999999999995</v>
      </c>
      <c r="I196" s="24">
        <f t="shared" si="11"/>
        <v>64294.664852000002</v>
      </c>
      <c r="L196" s="17">
        <v>107</v>
      </c>
    </row>
    <row r="197" spans="1:12" x14ac:dyDescent="0.2">
      <c r="A197" s="6">
        <f t="shared" si="12"/>
        <v>45524</v>
      </c>
      <c r="B197" s="1">
        <v>28</v>
      </c>
      <c r="C197" s="2" t="s">
        <v>15</v>
      </c>
      <c r="D197" s="1">
        <v>6</v>
      </c>
      <c r="E197" s="19">
        <v>0.99099999999999999</v>
      </c>
      <c r="F197" s="12">
        <f t="shared" si="17"/>
        <v>67964.762000000002</v>
      </c>
      <c r="G197" s="1"/>
      <c r="H197" s="19">
        <v>0.94599999999999995</v>
      </c>
      <c r="I197" s="24">
        <f t="shared" si="11"/>
        <v>64294.664852000002</v>
      </c>
      <c r="L197" s="17">
        <v>107</v>
      </c>
    </row>
    <row r="198" spans="1:12" x14ac:dyDescent="0.2">
      <c r="A198" s="6">
        <f t="shared" si="12"/>
        <v>45525</v>
      </c>
      <c r="B198" s="1">
        <v>28</v>
      </c>
      <c r="C198" s="2" t="s">
        <v>16</v>
      </c>
      <c r="D198" s="1">
        <v>4</v>
      </c>
      <c r="E198" s="19">
        <v>0.99099999999999999</v>
      </c>
      <c r="F198" s="12">
        <f t="shared" si="17"/>
        <v>67964.762000000002</v>
      </c>
      <c r="G198" s="1"/>
      <c r="H198" s="19">
        <v>0.94599999999999995</v>
      </c>
      <c r="I198" s="24">
        <f t="shared" si="11"/>
        <v>64294.664852000002</v>
      </c>
      <c r="L198" s="17">
        <v>107</v>
      </c>
    </row>
    <row r="199" spans="1:12" x14ac:dyDescent="0.2">
      <c r="A199" s="6">
        <f t="shared" si="12"/>
        <v>45526</v>
      </c>
      <c r="B199" s="1">
        <v>28</v>
      </c>
      <c r="C199" s="2" t="s">
        <v>17</v>
      </c>
      <c r="D199" s="1">
        <v>4</v>
      </c>
      <c r="E199" s="19">
        <v>0.99099999999999999</v>
      </c>
      <c r="F199" s="12">
        <f t="shared" si="17"/>
        <v>67964.762000000002</v>
      </c>
      <c r="G199" s="1"/>
      <c r="H199" s="19">
        <v>0.94599999999999995</v>
      </c>
      <c r="I199" s="24">
        <f t="shared" si="11"/>
        <v>64294.664852000002</v>
      </c>
      <c r="L199" s="17">
        <v>107</v>
      </c>
    </row>
    <row r="200" spans="1:12" x14ac:dyDescent="0.2">
      <c r="A200" s="6">
        <f t="shared" si="12"/>
        <v>45527</v>
      </c>
      <c r="B200" s="1">
        <v>28</v>
      </c>
      <c r="C200" s="2" t="s">
        <v>18</v>
      </c>
      <c r="D200" s="1">
        <v>5</v>
      </c>
      <c r="E200" s="19">
        <v>0.99099999999999999</v>
      </c>
      <c r="F200" s="12">
        <f t="shared" si="17"/>
        <v>67964.762000000002</v>
      </c>
      <c r="G200" s="1"/>
      <c r="H200" s="19">
        <v>0.94599999999999995</v>
      </c>
      <c r="I200" s="24">
        <f t="shared" ref="I200:I263" si="18">F200*H200</f>
        <v>64294.664852000002</v>
      </c>
      <c r="L200" s="17">
        <v>107</v>
      </c>
    </row>
    <row r="201" spans="1:12" x14ac:dyDescent="0.2">
      <c r="A201" s="6">
        <f t="shared" ref="A201:A264" si="19">A200+1</f>
        <v>45528</v>
      </c>
      <c r="B201" s="1">
        <v>28</v>
      </c>
      <c r="C201" s="2" t="s">
        <v>19</v>
      </c>
      <c r="D201" s="1">
        <v>3</v>
      </c>
      <c r="E201" s="19">
        <v>0.99099999999999999</v>
      </c>
      <c r="F201" s="12">
        <f t="shared" si="17"/>
        <v>67964.762000000002</v>
      </c>
      <c r="G201" s="1"/>
      <c r="H201" s="19">
        <v>0.94599999999999995</v>
      </c>
      <c r="I201" s="24">
        <f t="shared" si="18"/>
        <v>64294.664852000002</v>
      </c>
      <c r="L201" s="17">
        <v>107</v>
      </c>
    </row>
    <row r="202" spans="1:12" x14ac:dyDescent="0.2">
      <c r="A202" s="6">
        <f t="shared" si="19"/>
        <v>45529</v>
      </c>
      <c r="B202" s="1">
        <v>28</v>
      </c>
      <c r="C202" s="8" t="s">
        <v>20</v>
      </c>
      <c r="D202" s="1"/>
      <c r="E202" s="19">
        <v>0.99099999999999999</v>
      </c>
      <c r="F202" s="12">
        <f t="shared" si="17"/>
        <v>67964.762000000002</v>
      </c>
      <c r="G202" s="1"/>
      <c r="H202" s="19">
        <v>0.94599999999999995</v>
      </c>
      <c r="I202" s="24">
        <f t="shared" si="18"/>
        <v>64294.664852000002</v>
      </c>
      <c r="L202" s="17">
        <v>107</v>
      </c>
    </row>
    <row r="203" spans="1:12" x14ac:dyDescent="0.2">
      <c r="A203" s="6">
        <f t="shared" si="19"/>
        <v>45530</v>
      </c>
      <c r="B203" s="1">
        <v>29</v>
      </c>
      <c r="C203" s="2" t="s">
        <v>14</v>
      </c>
      <c r="D203" s="1"/>
      <c r="E203" s="19">
        <v>0.99</v>
      </c>
      <c r="F203" s="12">
        <f t="shared" si="17"/>
        <v>67896.179999999993</v>
      </c>
      <c r="G203" s="1"/>
      <c r="H203" s="19">
        <v>0.94899999999999995</v>
      </c>
      <c r="I203" s="24">
        <f t="shared" si="18"/>
        <v>64433.474819999989</v>
      </c>
      <c r="L203" s="17">
        <v>107</v>
      </c>
    </row>
    <row r="204" spans="1:12" x14ac:dyDescent="0.2">
      <c r="A204" s="6">
        <f t="shared" si="19"/>
        <v>45531</v>
      </c>
      <c r="B204" s="1">
        <v>29</v>
      </c>
      <c r="C204" s="2" t="s">
        <v>15</v>
      </c>
      <c r="D204" s="1"/>
      <c r="E204" s="19">
        <v>0.99</v>
      </c>
      <c r="F204" s="12">
        <f t="shared" si="17"/>
        <v>67896.179999999993</v>
      </c>
      <c r="G204" s="1"/>
      <c r="H204" s="19">
        <v>0.94899999999999995</v>
      </c>
      <c r="I204" s="24">
        <f t="shared" si="18"/>
        <v>64433.474819999989</v>
      </c>
      <c r="L204" s="17">
        <v>107</v>
      </c>
    </row>
    <row r="205" spans="1:12" x14ac:dyDescent="0.2">
      <c r="A205" s="6">
        <f t="shared" si="19"/>
        <v>45532</v>
      </c>
      <c r="B205" s="1">
        <v>29</v>
      </c>
      <c r="C205" s="2" t="s">
        <v>16</v>
      </c>
      <c r="D205" s="1"/>
      <c r="E205" s="19">
        <v>0.99</v>
      </c>
      <c r="F205" s="12">
        <f t="shared" si="17"/>
        <v>67896.179999999993</v>
      </c>
      <c r="G205" s="1"/>
      <c r="H205" s="19">
        <v>0.94899999999999995</v>
      </c>
      <c r="I205" s="24">
        <f t="shared" si="18"/>
        <v>64433.474819999989</v>
      </c>
      <c r="L205" s="17">
        <v>107</v>
      </c>
    </row>
    <row r="206" spans="1:12" x14ac:dyDescent="0.2">
      <c r="A206" s="6">
        <f t="shared" si="19"/>
        <v>45533</v>
      </c>
      <c r="B206" s="1">
        <v>29</v>
      </c>
      <c r="C206" s="2" t="s">
        <v>17</v>
      </c>
      <c r="D206" s="1"/>
      <c r="E206" s="19">
        <v>0.99</v>
      </c>
      <c r="F206" s="12">
        <f t="shared" si="17"/>
        <v>67896.179999999993</v>
      </c>
      <c r="G206" s="1"/>
      <c r="H206" s="19">
        <v>0.94899999999999995</v>
      </c>
      <c r="I206" s="24">
        <f t="shared" si="18"/>
        <v>64433.474819999989</v>
      </c>
      <c r="L206" s="17">
        <v>107</v>
      </c>
    </row>
    <row r="207" spans="1:12" x14ac:dyDescent="0.2">
      <c r="A207" s="6">
        <f t="shared" si="19"/>
        <v>45534</v>
      </c>
      <c r="B207" s="1">
        <v>29</v>
      </c>
      <c r="C207" s="2" t="s">
        <v>18</v>
      </c>
      <c r="D207" s="1"/>
      <c r="E207" s="19">
        <v>0.99</v>
      </c>
      <c r="F207" s="12">
        <f t="shared" si="17"/>
        <v>67896.179999999993</v>
      </c>
      <c r="G207" s="1"/>
      <c r="H207" s="19">
        <v>0.94899999999999995</v>
      </c>
      <c r="I207" s="24">
        <f t="shared" si="18"/>
        <v>64433.474819999989</v>
      </c>
      <c r="L207" s="17">
        <v>107</v>
      </c>
    </row>
    <row r="208" spans="1:12" x14ac:dyDescent="0.2">
      <c r="A208" s="6">
        <f t="shared" si="19"/>
        <v>45535</v>
      </c>
      <c r="B208" s="1">
        <v>29</v>
      </c>
      <c r="C208" s="2" t="s">
        <v>19</v>
      </c>
      <c r="D208" s="1"/>
      <c r="E208" s="19">
        <v>0.99</v>
      </c>
      <c r="F208" s="12">
        <f t="shared" si="17"/>
        <v>67896.179999999993</v>
      </c>
      <c r="G208" s="1"/>
      <c r="H208" s="19">
        <v>0.94899999999999995</v>
      </c>
      <c r="I208" s="24">
        <f t="shared" si="18"/>
        <v>64433.474819999989</v>
      </c>
      <c r="L208" s="17">
        <v>107</v>
      </c>
    </row>
    <row r="209" spans="1:12" x14ac:dyDescent="0.2">
      <c r="A209" s="6">
        <f t="shared" si="19"/>
        <v>45536</v>
      </c>
      <c r="B209" s="1">
        <v>29</v>
      </c>
      <c r="C209" s="8" t="s">
        <v>20</v>
      </c>
      <c r="D209" s="1"/>
      <c r="E209" s="19">
        <v>0.99</v>
      </c>
      <c r="F209" s="12">
        <f t="shared" si="17"/>
        <v>67896.179999999993</v>
      </c>
      <c r="G209" s="1"/>
      <c r="H209" s="19">
        <v>0.94899999999999995</v>
      </c>
      <c r="I209" s="24">
        <f t="shared" si="18"/>
        <v>64433.474819999989</v>
      </c>
      <c r="L209" s="17">
        <v>107</v>
      </c>
    </row>
    <row r="210" spans="1:12" x14ac:dyDescent="0.2">
      <c r="A210" s="6">
        <f t="shared" si="19"/>
        <v>45537</v>
      </c>
      <c r="B210" s="1">
        <v>30</v>
      </c>
      <c r="C210" s="2" t="s">
        <v>14</v>
      </c>
      <c r="D210" s="1"/>
      <c r="E210" s="19">
        <v>0.98899999999999999</v>
      </c>
      <c r="F210" s="12">
        <f t="shared" si="17"/>
        <v>67827.597999999998</v>
      </c>
      <c r="G210" s="1"/>
      <c r="H210" s="19">
        <v>0.95199999999999996</v>
      </c>
      <c r="I210" s="24">
        <f t="shared" si="18"/>
        <v>64571.873295999998</v>
      </c>
      <c r="L210" s="17">
        <v>108</v>
      </c>
    </row>
    <row r="211" spans="1:12" x14ac:dyDescent="0.2">
      <c r="A211" s="6">
        <f t="shared" si="19"/>
        <v>45538</v>
      </c>
      <c r="B211" s="1">
        <v>30</v>
      </c>
      <c r="C211" s="2" t="s">
        <v>15</v>
      </c>
      <c r="D211" s="1"/>
      <c r="E211" s="19">
        <v>0.98899999999999999</v>
      </c>
      <c r="F211" s="12">
        <f t="shared" si="17"/>
        <v>67827.597999999998</v>
      </c>
      <c r="G211" s="1"/>
      <c r="H211" s="19">
        <v>0.95199999999999996</v>
      </c>
      <c r="I211" s="24">
        <f t="shared" si="18"/>
        <v>64571.873295999998</v>
      </c>
      <c r="L211" s="17">
        <v>108</v>
      </c>
    </row>
    <row r="212" spans="1:12" x14ac:dyDescent="0.2">
      <c r="A212" s="6">
        <f t="shared" si="19"/>
        <v>45539</v>
      </c>
      <c r="B212" s="1">
        <v>30</v>
      </c>
      <c r="C212" s="2" t="s">
        <v>16</v>
      </c>
      <c r="D212" s="1"/>
      <c r="E212" s="19">
        <v>0.98899999999999999</v>
      </c>
      <c r="F212" s="12">
        <f t="shared" si="17"/>
        <v>67827.597999999998</v>
      </c>
      <c r="G212" s="1"/>
      <c r="H212" s="19">
        <v>0.95199999999999996</v>
      </c>
      <c r="I212" s="24">
        <f t="shared" si="18"/>
        <v>64571.873295999998</v>
      </c>
      <c r="L212" s="17">
        <v>108</v>
      </c>
    </row>
    <row r="213" spans="1:12" x14ac:dyDescent="0.2">
      <c r="A213" s="6">
        <f t="shared" si="19"/>
        <v>45540</v>
      </c>
      <c r="B213" s="1">
        <v>30</v>
      </c>
      <c r="C213" s="2" t="s">
        <v>17</v>
      </c>
      <c r="D213" s="1"/>
      <c r="E213" s="19">
        <v>0.98899999999999999</v>
      </c>
      <c r="F213" s="12">
        <f t="shared" si="17"/>
        <v>67827.597999999998</v>
      </c>
      <c r="G213" s="1"/>
      <c r="H213" s="19">
        <v>0.95199999999999996</v>
      </c>
      <c r="I213" s="24">
        <f t="shared" si="18"/>
        <v>64571.873295999998</v>
      </c>
      <c r="L213" s="17">
        <v>108</v>
      </c>
    </row>
    <row r="214" spans="1:12" x14ac:dyDescent="0.2">
      <c r="A214" s="6">
        <f t="shared" si="19"/>
        <v>45541</v>
      </c>
      <c r="B214" s="1">
        <v>30</v>
      </c>
      <c r="C214" s="2" t="s">
        <v>18</v>
      </c>
      <c r="D214" s="1"/>
      <c r="E214" s="19">
        <v>0.98899999999999999</v>
      </c>
      <c r="F214" s="12">
        <f t="shared" si="17"/>
        <v>67827.597999999998</v>
      </c>
      <c r="G214" s="1"/>
      <c r="H214" s="19">
        <v>0.95199999999999996</v>
      </c>
      <c r="I214" s="24">
        <f t="shared" si="18"/>
        <v>64571.873295999998</v>
      </c>
      <c r="L214" s="17">
        <v>108</v>
      </c>
    </row>
    <row r="215" spans="1:12" x14ac:dyDescent="0.2">
      <c r="A215" s="6">
        <f t="shared" si="19"/>
        <v>45542</v>
      </c>
      <c r="B215" s="1">
        <v>30</v>
      </c>
      <c r="C215" s="2" t="s">
        <v>19</v>
      </c>
      <c r="D215" s="1"/>
      <c r="E215" s="19">
        <v>0.98899999999999999</v>
      </c>
      <c r="F215" s="12">
        <f t="shared" si="17"/>
        <v>67827.597999999998</v>
      </c>
      <c r="G215" s="1"/>
      <c r="H215" s="19">
        <v>0.95199999999999996</v>
      </c>
      <c r="I215" s="24">
        <f t="shared" si="18"/>
        <v>64571.873295999998</v>
      </c>
      <c r="L215" s="17">
        <v>108</v>
      </c>
    </row>
    <row r="216" spans="1:12" x14ac:dyDescent="0.2">
      <c r="A216" s="6">
        <f t="shared" si="19"/>
        <v>45543</v>
      </c>
      <c r="B216" s="1">
        <v>30</v>
      </c>
      <c r="C216" s="8" t="s">
        <v>20</v>
      </c>
      <c r="D216" s="1"/>
      <c r="E216" s="19">
        <v>0.98899999999999999</v>
      </c>
      <c r="F216" s="12">
        <f t="shared" si="17"/>
        <v>67827.597999999998</v>
      </c>
      <c r="G216" s="1"/>
      <c r="H216" s="19">
        <v>0.95199999999999996</v>
      </c>
      <c r="I216" s="24">
        <f t="shared" si="18"/>
        <v>64571.873295999998</v>
      </c>
      <c r="L216" s="17">
        <v>108</v>
      </c>
    </row>
    <row r="217" spans="1:12" x14ac:dyDescent="0.2">
      <c r="A217" s="6">
        <f t="shared" si="19"/>
        <v>45544</v>
      </c>
      <c r="B217" s="1">
        <v>31</v>
      </c>
      <c r="C217" s="2" t="s">
        <v>14</v>
      </c>
      <c r="D217" s="1"/>
      <c r="E217" s="19">
        <v>0.98899999999999999</v>
      </c>
      <c r="F217" s="12">
        <f t="shared" si="17"/>
        <v>67827.597999999998</v>
      </c>
      <c r="G217" s="1"/>
      <c r="H217" s="19">
        <v>0.95299999999999996</v>
      </c>
      <c r="I217" s="24">
        <f t="shared" si="18"/>
        <v>64639.700893999994</v>
      </c>
      <c r="L217" s="17">
        <v>108</v>
      </c>
    </row>
    <row r="218" spans="1:12" x14ac:dyDescent="0.2">
      <c r="A218" s="6">
        <f t="shared" si="19"/>
        <v>45545</v>
      </c>
      <c r="B218" s="1">
        <v>31</v>
      </c>
      <c r="C218" s="2" t="s">
        <v>15</v>
      </c>
      <c r="D218" s="1"/>
      <c r="E218" s="19">
        <v>0.98899999999999999</v>
      </c>
      <c r="F218" s="12">
        <f t="shared" si="17"/>
        <v>67827.597999999998</v>
      </c>
      <c r="G218" s="1"/>
      <c r="H218" s="19">
        <v>0.95299999999999996</v>
      </c>
      <c r="I218" s="24">
        <f t="shared" si="18"/>
        <v>64639.700893999994</v>
      </c>
      <c r="L218" s="17">
        <v>108</v>
      </c>
    </row>
    <row r="219" spans="1:12" x14ac:dyDescent="0.2">
      <c r="A219" s="6">
        <f t="shared" si="19"/>
        <v>45546</v>
      </c>
      <c r="B219" s="1">
        <v>31</v>
      </c>
      <c r="C219" s="2" t="s">
        <v>16</v>
      </c>
      <c r="D219" s="1"/>
      <c r="E219" s="19">
        <v>0.98899999999999999</v>
      </c>
      <c r="F219" s="12">
        <f t="shared" si="17"/>
        <v>67827.597999999998</v>
      </c>
      <c r="G219" s="1"/>
      <c r="H219" s="19">
        <v>0.95299999999999996</v>
      </c>
      <c r="I219" s="24">
        <f t="shared" si="18"/>
        <v>64639.700893999994</v>
      </c>
      <c r="L219" s="17">
        <v>108</v>
      </c>
    </row>
    <row r="220" spans="1:12" x14ac:dyDescent="0.2">
      <c r="A220" s="6">
        <f t="shared" si="19"/>
        <v>45547</v>
      </c>
      <c r="B220" s="1">
        <v>31</v>
      </c>
      <c r="C220" s="2" t="s">
        <v>17</v>
      </c>
      <c r="D220" s="1"/>
      <c r="E220" s="19">
        <v>0.98899999999999999</v>
      </c>
      <c r="F220" s="12">
        <f t="shared" si="17"/>
        <v>67827.597999999998</v>
      </c>
      <c r="G220" s="1"/>
      <c r="H220" s="19">
        <v>0.95299999999999996</v>
      </c>
      <c r="I220" s="24">
        <f t="shared" si="18"/>
        <v>64639.700893999994</v>
      </c>
      <c r="L220" s="17">
        <v>108</v>
      </c>
    </row>
    <row r="221" spans="1:12" x14ac:dyDescent="0.2">
      <c r="A221" s="6">
        <f t="shared" si="19"/>
        <v>45548</v>
      </c>
      <c r="B221" s="1">
        <v>31</v>
      </c>
      <c r="C221" s="2" t="s">
        <v>18</v>
      </c>
      <c r="D221" s="1"/>
      <c r="E221" s="19">
        <v>0.98899999999999999</v>
      </c>
      <c r="F221" s="12">
        <f t="shared" si="17"/>
        <v>67827.597999999998</v>
      </c>
      <c r="G221" s="1"/>
      <c r="H221" s="19">
        <v>0.95299999999999996</v>
      </c>
      <c r="I221" s="24">
        <f t="shared" si="18"/>
        <v>64639.700893999994</v>
      </c>
      <c r="L221" s="17">
        <v>108</v>
      </c>
    </row>
    <row r="222" spans="1:12" x14ac:dyDescent="0.2">
      <c r="A222" s="6">
        <f t="shared" si="19"/>
        <v>45549</v>
      </c>
      <c r="B222" s="1">
        <v>31</v>
      </c>
      <c r="C222" s="2" t="s">
        <v>19</v>
      </c>
      <c r="D222" s="1"/>
      <c r="E222" s="19">
        <v>0.98899999999999999</v>
      </c>
      <c r="F222" s="12">
        <f t="shared" si="17"/>
        <v>67827.597999999998</v>
      </c>
      <c r="G222" s="1"/>
      <c r="H222" s="19">
        <v>0.95299999999999996</v>
      </c>
      <c r="I222" s="24">
        <f t="shared" si="18"/>
        <v>64639.700893999994</v>
      </c>
      <c r="L222" s="17">
        <v>108</v>
      </c>
    </row>
    <row r="223" spans="1:12" x14ac:dyDescent="0.2">
      <c r="A223" s="6">
        <f t="shared" si="19"/>
        <v>45550</v>
      </c>
      <c r="B223" s="1">
        <v>31</v>
      </c>
      <c r="C223" s="8" t="s">
        <v>20</v>
      </c>
      <c r="D223" s="1"/>
      <c r="E223" s="19">
        <v>0.98899999999999999</v>
      </c>
      <c r="F223" s="12">
        <f t="shared" si="17"/>
        <v>67827.597999999998</v>
      </c>
      <c r="G223" s="1"/>
      <c r="H223" s="19">
        <v>0.95299999999999996</v>
      </c>
      <c r="I223" s="24">
        <f t="shared" si="18"/>
        <v>64639.700893999994</v>
      </c>
      <c r="L223" s="17">
        <v>108</v>
      </c>
    </row>
    <row r="224" spans="1:12" x14ac:dyDescent="0.2">
      <c r="A224" s="6">
        <f t="shared" si="19"/>
        <v>45551</v>
      </c>
      <c r="B224" s="1">
        <v>32</v>
      </c>
      <c r="C224" s="2" t="s">
        <v>14</v>
      </c>
      <c r="D224" s="1"/>
      <c r="E224" s="19">
        <v>0.98799999999999999</v>
      </c>
      <c r="F224" s="12">
        <f t="shared" si="17"/>
        <v>67759.016000000003</v>
      </c>
      <c r="G224" s="1"/>
      <c r="H224" s="19">
        <v>0.95399999999999996</v>
      </c>
      <c r="I224" s="24">
        <f t="shared" si="18"/>
        <v>64642.101263999997</v>
      </c>
      <c r="L224" s="17">
        <v>108</v>
      </c>
    </row>
    <row r="225" spans="1:12" x14ac:dyDescent="0.2">
      <c r="A225" s="6">
        <f t="shared" si="19"/>
        <v>45552</v>
      </c>
      <c r="B225" s="1">
        <v>32</v>
      </c>
      <c r="C225" s="2" t="s">
        <v>15</v>
      </c>
      <c r="D225" s="1"/>
      <c r="E225" s="19">
        <v>0.98799999999999999</v>
      </c>
      <c r="F225" s="12">
        <f t="shared" si="17"/>
        <v>67759.016000000003</v>
      </c>
      <c r="G225" s="1"/>
      <c r="H225" s="19">
        <v>0.95399999999999996</v>
      </c>
      <c r="I225" s="24">
        <f t="shared" si="18"/>
        <v>64642.101263999997</v>
      </c>
      <c r="L225" s="17">
        <v>108</v>
      </c>
    </row>
    <row r="226" spans="1:12" x14ac:dyDescent="0.2">
      <c r="A226" s="6">
        <f t="shared" si="19"/>
        <v>45553</v>
      </c>
      <c r="B226" s="1">
        <v>32</v>
      </c>
      <c r="C226" s="2" t="s">
        <v>16</v>
      </c>
      <c r="D226" s="1"/>
      <c r="E226" s="19">
        <v>0.98799999999999999</v>
      </c>
      <c r="F226" s="12">
        <f t="shared" si="17"/>
        <v>67759.016000000003</v>
      </c>
      <c r="G226" s="1"/>
      <c r="H226" s="19">
        <v>0.95399999999999996</v>
      </c>
      <c r="I226" s="24">
        <f t="shared" si="18"/>
        <v>64642.101263999997</v>
      </c>
      <c r="L226" s="17">
        <v>108</v>
      </c>
    </row>
    <row r="227" spans="1:12" x14ac:dyDescent="0.2">
      <c r="A227" s="6">
        <f t="shared" si="19"/>
        <v>45554</v>
      </c>
      <c r="B227" s="1">
        <v>32</v>
      </c>
      <c r="C227" s="2" t="s">
        <v>17</v>
      </c>
      <c r="D227" s="1"/>
      <c r="E227" s="19">
        <v>0.98799999999999999</v>
      </c>
      <c r="F227" s="12">
        <f t="shared" si="17"/>
        <v>67759.016000000003</v>
      </c>
      <c r="G227" s="1"/>
      <c r="H227" s="19">
        <v>0.95399999999999996</v>
      </c>
      <c r="I227" s="24">
        <f t="shared" si="18"/>
        <v>64642.101263999997</v>
      </c>
      <c r="L227" s="17">
        <v>108</v>
      </c>
    </row>
    <row r="228" spans="1:12" x14ac:dyDescent="0.2">
      <c r="A228" s="6">
        <f t="shared" si="19"/>
        <v>45555</v>
      </c>
      <c r="B228" s="1">
        <v>32</v>
      </c>
      <c r="C228" s="2" t="s">
        <v>18</v>
      </c>
      <c r="D228" s="1"/>
      <c r="E228" s="19">
        <v>0.98799999999999999</v>
      </c>
      <c r="F228" s="12">
        <f t="shared" si="17"/>
        <v>67759.016000000003</v>
      </c>
      <c r="G228" s="1"/>
      <c r="H228" s="19">
        <v>0.95399999999999996</v>
      </c>
      <c r="I228" s="24">
        <f t="shared" si="18"/>
        <v>64642.101263999997</v>
      </c>
      <c r="L228" s="17">
        <v>108</v>
      </c>
    </row>
    <row r="229" spans="1:12" x14ac:dyDescent="0.2">
      <c r="A229" s="6">
        <f t="shared" si="19"/>
        <v>45556</v>
      </c>
      <c r="B229" s="1">
        <v>32</v>
      </c>
      <c r="C229" s="2" t="s">
        <v>19</v>
      </c>
      <c r="D229" s="1"/>
      <c r="E229" s="19">
        <v>0.98799999999999999</v>
      </c>
      <c r="F229" s="12">
        <f t="shared" si="17"/>
        <v>67759.016000000003</v>
      </c>
      <c r="G229" s="1"/>
      <c r="H229" s="19">
        <v>0.95399999999999996</v>
      </c>
      <c r="I229" s="24">
        <f t="shared" si="18"/>
        <v>64642.101263999997</v>
      </c>
      <c r="L229" s="17">
        <v>108</v>
      </c>
    </row>
    <row r="230" spans="1:12" x14ac:dyDescent="0.2">
      <c r="A230" s="6">
        <f t="shared" si="19"/>
        <v>45557</v>
      </c>
      <c r="B230" s="1">
        <v>32</v>
      </c>
      <c r="C230" s="8" t="s">
        <v>20</v>
      </c>
      <c r="D230" s="1"/>
      <c r="E230" s="19">
        <v>0.98799999999999999</v>
      </c>
      <c r="F230" s="12">
        <f t="shared" si="17"/>
        <v>67759.016000000003</v>
      </c>
      <c r="G230" s="1"/>
      <c r="H230" s="19">
        <v>0.95399999999999996</v>
      </c>
      <c r="I230" s="24">
        <f t="shared" si="18"/>
        <v>64642.101263999997</v>
      </c>
      <c r="L230" s="17">
        <v>108</v>
      </c>
    </row>
    <row r="231" spans="1:12" x14ac:dyDescent="0.2">
      <c r="A231" s="6">
        <f t="shared" si="19"/>
        <v>45558</v>
      </c>
      <c r="B231" s="1">
        <v>33</v>
      </c>
      <c r="C231" s="2" t="s">
        <v>14</v>
      </c>
      <c r="D231" s="1"/>
      <c r="E231" s="19">
        <v>0.98699999999999999</v>
      </c>
      <c r="F231" s="12">
        <f t="shared" si="17"/>
        <v>67690.433999999994</v>
      </c>
      <c r="G231" s="1"/>
      <c r="H231" s="19">
        <v>0.95299999999999996</v>
      </c>
      <c r="I231" s="24">
        <f t="shared" si="18"/>
        <v>64508.983601999993</v>
      </c>
      <c r="L231" s="17">
        <v>108</v>
      </c>
    </row>
    <row r="232" spans="1:12" x14ac:dyDescent="0.2">
      <c r="A232" s="6">
        <f t="shared" si="19"/>
        <v>45559</v>
      </c>
      <c r="B232" s="1">
        <v>33</v>
      </c>
      <c r="C232" s="2" t="s">
        <v>15</v>
      </c>
      <c r="D232" s="1"/>
      <c r="E232" s="19">
        <v>0.98699999999999999</v>
      </c>
      <c r="F232" s="12">
        <f t="shared" si="17"/>
        <v>67690.433999999994</v>
      </c>
      <c r="G232" s="1"/>
      <c r="H232" s="19">
        <v>0.95299999999999996</v>
      </c>
      <c r="I232" s="24">
        <f t="shared" si="18"/>
        <v>64508.983601999993</v>
      </c>
      <c r="L232" s="17">
        <v>108</v>
      </c>
    </row>
    <row r="233" spans="1:12" x14ac:dyDescent="0.2">
      <c r="A233" s="6">
        <f t="shared" si="19"/>
        <v>45560</v>
      </c>
      <c r="B233" s="1">
        <v>33</v>
      </c>
      <c r="C233" s="2" t="s">
        <v>16</v>
      </c>
      <c r="D233" s="1"/>
      <c r="E233" s="19">
        <v>0.98699999999999999</v>
      </c>
      <c r="F233" s="12">
        <f t="shared" si="17"/>
        <v>67690.433999999994</v>
      </c>
      <c r="G233" s="1"/>
      <c r="H233" s="19">
        <v>0.95299999999999996</v>
      </c>
      <c r="I233" s="24">
        <f t="shared" si="18"/>
        <v>64508.983601999993</v>
      </c>
      <c r="L233" s="17">
        <v>108</v>
      </c>
    </row>
    <row r="234" spans="1:12" x14ac:dyDescent="0.2">
      <c r="A234" s="6">
        <f t="shared" si="19"/>
        <v>45561</v>
      </c>
      <c r="B234" s="1">
        <v>33</v>
      </c>
      <c r="C234" s="2" t="s">
        <v>17</v>
      </c>
      <c r="D234" s="1"/>
      <c r="E234" s="19">
        <v>0.98699999999999999</v>
      </c>
      <c r="F234" s="12">
        <f t="shared" si="17"/>
        <v>67690.433999999994</v>
      </c>
      <c r="G234" s="1"/>
      <c r="H234" s="19">
        <v>0.95299999999999996</v>
      </c>
      <c r="I234" s="24">
        <f t="shared" si="18"/>
        <v>64508.983601999993</v>
      </c>
      <c r="L234" s="17">
        <v>108</v>
      </c>
    </row>
    <row r="235" spans="1:12" x14ac:dyDescent="0.2">
      <c r="A235" s="6">
        <f t="shared" si="19"/>
        <v>45562</v>
      </c>
      <c r="B235" s="1">
        <v>33</v>
      </c>
      <c r="C235" s="2" t="s">
        <v>18</v>
      </c>
      <c r="D235" s="1"/>
      <c r="E235" s="19">
        <v>0.98699999999999999</v>
      </c>
      <c r="F235" s="12">
        <f t="shared" si="17"/>
        <v>67690.433999999994</v>
      </c>
      <c r="G235" s="1"/>
      <c r="H235" s="19">
        <v>0.95299999999999996</v>
      </c>
      <c r="I235" s="24">
        <f t="shared" si="18"/>
        <v>64508.983601999993</v>
      </c>
      <c r="L235" s="17">
        <v>108</v>
      </c>
    </row>
    <row r="236" spans="1:12" x14ac:dyDescent="0.2">
      <c r="A236" s="6">
        <f t="shared" si="19"/>
        <v>45563</v>
      </c>
      <c r="B236" s="1">
        <v>33</v>
      </c>
      <c r="C236" s="2" t="s">
        <v>19</v>
      </c>
      <c r="D236" s="1"/>
      <c r="E236" s="19">
        <v>0.98699999999999999</v>
      </c>
      <c r="F236" s="12">
        <f t="shared" si="17"/>
        <v>67690.433999999994</v>
      </c>
      <c r="G236" s="1"/>
      <c r="H236" s="19">
        <v>0.95299999999999996</v>
      </c>
      <c r="I236" s="24">
        <f t="shared" si="18"/>
        <v>64508.983601999993</v>
      </c>
      <c r="L236" s="17">
        <v>108</v>
      </c>
    </row>
    <row r="237" spans="1:12" x14ac:dyDescent="0.2">
      <c r="A237" s="6">
        <f t="shared" si="19"/>
        <v>45564</v>
      </c>
      <c r="B237" s="1">
        <v>33</v>
      </c>
      <c r="C237" s="8" t="s">
        <v>20</v>
      </c>
      <c r="D237" s="1"/>
      <c r="E237" s="19">
        <v>0.98699999999999999</v>
      </c>
      <c r="F237" s="12">
        <f t="shared" si="17"/>
        <v>67690.433999999994</v>
      </c>
      <c r="G237" s="1"/>
      <c r="H237" s="19">
        <v>0.95299999999999996</v>
      </c>
      <c r="I237" s="24">
        <f t="shared" si="18"/>
        <v>64508.983601999993</v>
      </c>
      <c r="L237" s="17">
        <v>108</v>
      </c>
    </row>
    <row r="238" spans="1:12" x14ac:dyDescent="0.2">
      <c r="A238" s="6">
        <f t="shared" si="19"/>
        <v>45565</v>
      </c>
      <c r="B238" s="1">
        <v>34</v>
      </c>
      <c r="C238" s="2" t="s">
        <v>14</v>
      </c>
      <c r="D238" s="1"/>
      <c r="E238" s="19">
        <v>0.98599999999999999</v>
      </c>
      <c r="F238" s="12">
        <f t="shared" si="17"/>
        <v>67621.851999999999</v>
      </c>
      <c r="G238" s="1"/>
      <c r="H238" s="19">
        <v>0.95199999999999996</v>
      </c>
      <c r="I238" s="24">
        <f t="shared" si="18"/>
        <v>64376.003103999996</v>
      </c>
      <c r="L238" s="17">
        <v>108</v>
      </c>
    </row>
    <row r="239" spans="1:12" x14ac:dyDescent="0.2">
      <c r="A239" s="6">
        <f t="shared" si="19"/>
        <v>45566</v>
      </c>
      <c r="B239" s="1">
        <v>34</v>
      </c>
      <c r="C239" s="2" t="s">
        <v>15</v>
      </c>
      <c r="D239" s="1"/>
      <c r="E239" s="19">
        <v>0.98599999999999999</v>
      </c>
      <c r="F239" s="12">
        <f t="shared" si="17"/>
        <v>67621.851999999999</v>
      </c>
      <c r="G239" s="1"/>
      <c r="H239" s="19">
        <v>0.95199999999999996</v>
      </c>
      <c r="I239" s="24">
        <f t="shared" si="18"/>
        <v>64376.003103999996</v>
      </c>
      <c r="L239" s="17">
        <v>108</v>
      </c>
    </row>
    <row r="240" spans="1:12" x14ac:dyDescent="0.2">
      <c r="A240" s="6">
        <f t="shared" si="19"/>
        <v>45567</v>
      </c>
      <c r="B240" s="1">
        <v>34</v>
      </c>
      <c r="C240" s="2" t="s">
        <v>16</v>
      </c>
      <c r="D240" s="1"/>
      <c r="E240" s="19">
        <v>0.98599999999999999</v>
      </c>
      <c r="F240" s="12">
        <f t="shared" si="17"/>
        <v>67621.851999999999</v>
      </c>
      <c r="G240" s="1"/>
      <c r="H240" s="19">
        <v>0.95199999999999996</v>
      </c>
      <c r="I240" s="24">
        <f t="shared" si="18"/>
        <v>64376.003103999996</v>
      </c>
      <c r="L240" s="17">
        <v>108</v>
      </c>
    </row>
    <row r="241" spans="1:12" x14ac:dyDescent="0.2">
      <c r="A241" s="6">
        <f t="shared" si="19"/>
        <v>45568</v>
      </c>
      <c r="B241" s="1">
        <v>34</v>
      </c>
      <c r="C241" s="2" t="s">
        <v>17</v>
      </c>
      <c r="D241" s="1"/>
      <c r="E241" s="19">
        <v>0.98599999999999999</v>
      </c>
      <c r="F241" s="12">
        <f t="shared" si="17"/>
        <v>67621.851999999999</v>
      </c>
      <c r="G241" s="1"/>
      <c r="H241" s="19">
        <v>0.95199999999999996</v>
      </c>
      <c r="I241" s="24">
        <f t="shared" si="18"/>
        <v>64376.003103999996</v>
      </c>
      <c r="L241" s="17">
        <v>108</v>
      </c>
    </row>
    <row r="242" spans="1:12" x14ac:dyDescent="0.2">
      <c r="A242" s="6">
        <f t="shared" si="19"/>
        <v>45569</v>
      </c>
      <c r="B242" s="1">
        <v>34</v>
      </c>
      <c r="C242" s="2" t="s">
        <v>18</v>
      </c>
      <c r="D242" s="1"/>
      <c r="E242" s="19">
        <v>0.98599999999999999</v>
      </c>
      <c r="F242" s="12">
        <f t="shared" si="17"/>
        <v>67621.851999999999</v>
      </c>
      <c r="G242" s="1"/>
      <c r="H242" s="19">
        <v>0.95199999999999996</v>
      </c>
      <c r="I242" s="24">
        <f t="shared" si="18"/>
        <v>64376.003103999996</v>
      </c>
      <c r="L242" s="17">
        <v>108</v>
      </c>
    </row>
    <row r="243" spans="1:12" x14ac:dyDescent="0.2">
      <c r="A243" s="6">
        <f t="shared" si="19"/>
        <v>45570</v>
      </c>
      <c r="B243" s="1">
        <v>34</v>
      </c>
      <c r="C243" s="2" t="s">
        <v>19</v>
      </c>
      <c r="D243" s="1"/>
      <c r="E243" s="19">
        <v>0.98599999999999999</v>
      </c>
      <c r="F243" s="12">
        <f t="shared" si="17"/>
        <v>67621.851999999999</v>
      </c>
      <c r="G243" s="1"/>
      <c r="H243" s="19">
        <v>0.95199999999999996</v>
      </c>
      <c r="I243" s="24">
        <f t="shared" si="18"/>
        <v>64376.003103999996</v>
      </c>
      <c r="L243" s="17">
        <v>108</v>
      </c>
    </row>
    <row r="244" spans="1:12" x14ac:dyDescent="0.2">
      <c r="A244" s="6">
        <f t="shared" si="19"/>
        <v>45571</v>
      </c>
      <c r="B244" s="1">
        <v>34</v>
      </c>
      <c r="C244" s="8" t="s">
        <v>20</v>
      </c>
      <c r="D244" s="1"/>
      <c r="E244" s="19">
        <v>0.98599999999999999</v>
      </c>
      <c r="F244" s="12">
        <f t="shared" si="17"/>
        <v>67621.851999999999</v>
      </c>
      <c r="G244" s="1"/>
      <c r="H244" s="19">
        <v>0.95199999999999996</v>
      </c>
      <c r="I244" s="24">
        <f t="shared" si="18"/>
        <v>64376.003103999996</v>
      </c>
      <c r="L244" s="17">
        <v>108</v>
      </c>
    </row>
    <row r="245" spans="1:12" x14ac:dyDescent="0.2">
      <c r="A245" s="6">
        <f t="shared" si="19"/>
        <v>45572</v>
      </c>
      <c r="B245" s="1">
        <v>35</v>
      </c>
      <c r="C245" s="2" t="s">
        <v>14</v>
      </c>
      <c r="D245" s="1"/>
      <c r="E245" s="19">
        <v>0.98499999999999999</v>
      </c>
      <c r="F245" s="12">
        <f t="shared" si="17"/>
        <v>67553.27</v>
      </c>
      <c r="G245" s="1"/>
      <c r="H245" s="19">
        <v>0.95099999999999996</v>
      </c>
      <c r="I245" s="24">
        <f t="shared" si="18"/>
        <v>64243.159769999998</v>
      </c>
      <c r="L245" s="17">
        <v>109</v>
      </c>
    </row>
    <row r="246" spans="1:12" x14ac:dyDescent="0.2">
      <c r="A246" s="6">
        <f t="shared" si="19"/>
        <v>45573</v>
      </c>
      <c r="B246" s="1">
        <v>35</v>
      </c>
      <c r="C246" s="2" t="s">
        <v>15</v>
      </c>
      <c r="D246" s="1"/>
      <c r="E246" s="19">
        <v>0.98499999999999999</v>
      </c>
      <c r="F246" s="12">
        <f t="shared" si="17"/>
        <v>67553.27</v>
      </c>
      <c r="G246" s="1"/>
      <c r="H246" s="19">
        <v>0.95099999999999996</v>
      </c>
      <c r="I246" s="24">
        <f t="shared" si="18"/>
        <v>64243.159769999998</v>
      </c>
      <c r="L246" s="17">
        <v>109</v>
      </c>
    </row>
    <row r="247" spans="1:12" x14ac:dyDescent="0.2">
      <c r="A247" s="6">
        <f t="shared" si="19"/>
        <v>45574</v>
      </c>
      <c r="B247" s="1">
        <v>35</v>
      </c>
      <c r="C247" s="2" t="s">
        <v>16</v>
      </c>
      <c r="D247" s="1"/>
      <c r="E247" s="19">
        <v>0.98499999999999999</v>
      </c>
      <c r="F247" s="12">
        <f t="shared" si="17"/>
        <v>67553.27</v>
      </c>
      <c r="G247" s="1"/>
      <c r="H247" s="19">
        <v>0.95099999999999996</v>
      </c>
      <c r="I247" s="24">
        <f t="shared" si="18"/>
        <v>64243.159769999998</v>
      </c>
      <c r="L247" s="17">
        <v>109</v>
      </c>
    </row>
    <row r="248" spans="1:12" x14ac:dyDescent="0.2">
      <c r="A248" s="6">
        <f t="shared" si="19"/>
        <v>45575</v>
      </c>
      <c r="B248" s="1">
        <v>35</v>
      </c>
      <c r="C248" s="2" t="s">
        <v>17</v>
      </c>
      <c r="D248" s="1"/>
      <c r="E248" s="19">
        <v>0.98499999999999999</v>
      </c>
      <c r="F248" s="12">
        <f t="shared" si="17"/>
        <v>67553.27</v>
      </c>
      <c r="G248" s="1"/>
      <c r="H248" s="19">
        <v>0.95099999999999996</v>
      </c>
      <c r="I248" s="24">
        <f t="shared" si="18"/>
        <v>64243.159769999998</v>
      </c>
      <c r="L248" s="17">
        <v>109</v>
      </c>
    </row>
    <row r="249" spans="1:12" x14ac:dyDescent="0.2">
      <c r="A249" s="6">
        <f t="shared" si="19"/>
        <v>45576</v>
      </c>
      <c r="B249" s="1">
        <v>35</v>
      </c>
      <c r="C249" s="2" t="s">
        <v>18</v>
      </c>
      <c r="D249" s="1"/>
      <c r="E249" s="19">
        <v>0.98499999999999999</v>
      </c>
      <c r="F249" s="12">
        <f t="shared" si="17"/>
        <v>67553.27</v>
      </c>
      <c r="G249" s="1"/>
      <c r="H249" s="19">
        <v>0.95099999999999996</v>
      </c>
      <c r="I249" s="24">
        <f t="shared" si="18"/>
        <v>64243.159769999998</v>
      </c>
      <c r="L249" s="17">
        <v>109</v>
      </c>
    </row>
    <row r="250" spans="1:12" x14ac:dyDescent="0.2">
      <c r="A250" s="6">
        <f t="shared" si="19"/>
        <v>45577</v>
      </c>
      <c r="B250" s="1">
        <v>35</v>
      </c>
      <c r="C250" s="2" t="s">
        <v>19</v>
      </c>
      <c r="D250" s="1"/>
      <c r="E250" s="19">
        <v>0.98499999999999999</v>
      </c>
      <c r="F250" s="12">
        <f t="shared" si="17"/>
        <v>67553.27</v>
      </c>
      <c r="G250" s="1"/>
      <c r="H250" s="19">
        <v>0.95099999999999996</v>
      </c>
      <c r="I250" s="24">
        <f t="shared" si="18"/>
        <v>64243.159769999998</v>
      </c>
      <c r="L250" s="17">
        <v>109</v>
      </c>
    </row>
    <row r="251" spans="1:12" x14ac:dyDescent="0.2">
      <c r="A251" s="6">
        <f t="shared" si="19"/>
        <v>45578</v>
      </c>
      <c r="B251" s="1">
        <v>35</v>
      </c>
      <c r="C251" s="8" t="s">
        <v>20</v>
      </c>
      <c r="D251" s="1"/>
      <c r="E251" s="19">
        <v>0.98499999999999999</v>
      </c>
      <c r="F251" s="12">
        <f t="shared" si="17"/>
        <v>67553.27</v>
      </c>
      <c r="G251" s="1"/>
      <c r="H251" s="19">
        <v>0.95099999999999996</v>
      </c>
      <c r="I251" s="24">
        <f t="shared" si="18"/>
        <v>64243.159769999998</v>
      </c>
      <c r="L251" s="17">
        <v>109</v>
      </c>
    </row>
    <row r="252" spans="1:12" x14ac:dyDescent="0.2">
      <c r="A252" s="6">
        <f t="shared" si="19"/>
        <v>45579</v>
      </c>
      <c r="B252" s="1">
        <v>36</v>
      </c>
      <c r="C252" s="2" t="s">
        <v>14</v>
      </c>
      <c r="D252" s="1"/>
      <c r="E252" s="19">
        <v>0.98399999999999999</v>
      </c>
      <c r="F252" s="12">
        <f t="shared" si="17"/>
        <v>67484.687999999995</v>
      </c>
      <c r="G252" s="1"/>
      <c r="H252" s="19">
        <v>0.95</v>
      </c>
      <c r="I252" s="24">
        <f t="shared" si="18"/>
        <v>64110.453599999993</v>
      </c>
      <c r="L252" s="17">
        <v>109</v>
      </c>
    </row>
    <row r="253" spans="1:12" x14ac:dyDescent="0.2">
      <c r="A253" s="6">
        <f t="shared" si="19"/>
        <v>45580</v>
      </c>
      <c r="B253" s="1">
        <v>36</v>
      </c>
      <c r="C253" s="2" t="s">
        <v>15</v>
      </c>
      <c r="D253" s="1"/>
      <c r="E253" s="19">
        <v>0.98399999999999999</v>
      </c>
      <c r="F253" s="12">
        <f t="shared" si="17"/>
        <v>67484.687999999995</v>
      </c>
      <c r="G253" s="1"/>
      <c r="H253" s="19">
        <v>0.95</v>
      </c>
      <c r="I253" s="24">
        <f t="shared" si="18"/>
        <v>64110.453599999993</v>
      </c>
      <c r="L253" s="17">
        <v>109</v>
      </c>
    </row>
    <row r="254" spans="1:12" x14ac:dyDescent="0.2">
      <c r="A254" s="6">
        <f t="shared" si="19"/>
        <v>45581</v>
      </c>
      <c r="B254" s="1">
        <v>36</v>
      </c>
      <c r="C254" s="2" t="s">
        <v>16</v>
      </c>
      <c r="D254" s="1"/>
      <c r="E254" s="19">
        <v>0.98399999999999999</v>
      </c>
      <c r="F254" s="12">
        <f t="shared" si="17"/>
        <v>67484.687999999995</v>
      </c>
      <c r="G254" s="1"/>
      <c r="H254" s="19">
        <v>0.95</v>
      </c>
      <c r="I254" s="24">
        <f t="shared" si="18"/>
        <v>64110.453599999993</v>
      </c>
      <c r="L254" s="17">
        <v>109</v>
      </c>
    </row>
    <row r="255" spans="1:12" x14ac:dyDescent="0.2">
      <c r="A255" s="6">
        <f t="shared" si="19"/>
        <v>45582</v>
      </c>
      <c r="B255" s="1">
        <v>36</v>
      </c>
      <c r="C255" s="2" t="s">
        <v>17</v>
      </c>
      <c r="D255" s="1"/>
      <c r="E255" s="19">
        <v>0.98399999999999999</v>
      </c>
      <c r="F255" s="12">
        <f t="shared" ref="F255:F318" si="20">$H$4*E255</f>
        <v>67484.687999999995</v>
      </c>
      <c r="G255" s="1"/>
      <c r="H255" s="19">
        <v>0.95</v>
      </c>
      <c r="I255" s="24">
        <f t="shared" si="18"/>
        <v>64110.453599999993</v>
      </c>
      <c r="L255" s="17">
        <v>109</v>
      </c>
    </row>
    <row r="256" spans="1:12" x14ac:dyDescent="0.2">
      <c r="A256" s="6">
        <f t="shared" si="19"/>
        <v>45583</v>
      </c>
      <c r="B256" s="1">
        <v>36</v>
      </c>
      <c r="C256" s="2" t="s">
        <v>18</v>
      </c>
      <c r="D256" s="1"/>
      <c r="E256" s="19">
        <v>0.98399999999999999</v>
      </c>
      <c r="F256" s="12">
        <f t="shared" si="20"/>
        <v>67484.687999999995</v>
      </c>
      <c r="G256" s="1"/>
      <c r="H256" s="19">
        <v>0.95</v>
      </c>
      <c r="I256" s="24">
        <f t="shared" si="18"/>
        <v>64110.453599999993</v>
      </c>
      <c r="L256" s="17">
        <v>109</v>
      </c>
    </row>
    <row r="257" spans="1:12" x14ac:dyDescent="0.2">
      <c r="A257" s="6">
        <f t="shared" si="19"/>
        <v>45584</v>
      </c>
      <c r="B257" s="1">
        <v>36</v>
      </c>
      <c r="C257" s="2" t="s">
        <v>19</v>
      </c>
      <c r="D257" s="1"/>
      <c r="E257" s="19">
        <v>0.98399999999999999</v>
      </c>
      <c r="F257" s="12">
        <f t="shared" si="20"/>
        <v>67484.687999999995</v>
      </c>
      <c r="G257" s="1"/>
      <c r="H257" s="19">
        <v>0.95</v>
      </c>
      <c r="I257" s="24">
        <f t="shared" si="18"/>
        <v>64110.453599999993</v>
      </c>
      <c r="L257" s="17">
        <v>109</v>
      </c>
    </row>
    <row r="258" spans="1:12" x14ac:dyDescent="0.2">
      <c r="A258" s="6">
        <f t="shared" si="19"/>
        <v>45585</v>
      </c>
      <c r="B258" s="1">
        <v>36</v>
      </c>
      <c r="C258" s="8" t="s">
        <v>20</v>
      </c>
      <c r="D258" s="1"/>
      <c r="E258" s="19">
        <v>0.98399999999999999</v>
      </c>
      <c r="F258" s="12">
        <f t="shared" si="20"/>
        <v>67484.687999999995</v>
      </c>
      <c r="G258" s="1"/>
      <c r="H258" s="19">
        <v>0.95</v>
      </c>
      <c r="I258" s="24">
        <f t="shared" si="18"/>
        <v>64110.453599999993</v>
      </c>
      <c r="L258" s="17">
        <v>109</v>
      </c>
    </row>
    <row r="259" spans="1:12" x14ac:dyDescent="0.2">
      <c r="A259" s="6">
        <f t="shared" si="19"/>
        <v>45586</v>
      </c>
      <c r="B259" s="1">
        <v>37</v>
      </c>
      <c r="C259" s="2" t="s">
        <v>14</v>
      </c>
      <c r="D259" s="1"/>
      <c r="E259" s="19">
        <v>0.98399999999999999</v>
      </c>
      <c r="F259" s="12">
        <f t="shared" si="20"/>
        <v>67484.687999999995</v>
      </c>
      <c r="G259" s="1"/>
      <c r="H259" s="19">
        <v>0.94899999999999995</v>
      </c>
      <c r="I259" s="24">
        <f t="shared" si="18"/>
        <v>64042.968911999989</v>
      </c>
      <c r="L259" s="17">
        <v>109</v>
      </c>
    </row>
    <row r="260" spans="1:12" x14ac:dyDescent="0.2">
      <c r="A260" s="6">
        <f t="shared" si="19"/>
        <v>45587</v>
      </c>
      <c r="B260" s="1">
        <v>37</v>
      </c>
      <c r="C260" s="2" t="s">
        <v>15</v>
      </c>
      <c r="D260" s="1"/>
      <c r="E260" s="19">
        <v>0.98399999999999999</v>
      </c>
      <c r="F260" s="12">
        <f t="shared" si="20"/>
        <v>67484.687999999995</v>
      </c>
      <c r="G260" s="1"/>
      <c r="H260" s="19">
        <v>0.94899999999999995</v>
      </c>
      <c r="I260" s="24">
        <f t="shared" si="18"/>
        <v>64042.968911999989</v>
      </c>
      <c r="L260" s="17">
        <v>109</v>
      </c>
    </row>
    <row r="261" spans="1:12" x14ac:dyDescent="0.2">
      <c r="A261" s="6">
        <f t="shared" si="19"/>
        <v>45588</v>
      </c>
      <c r="B261" s="1">
        <v>37</v>
      </c>
      <c r="C261" s="2" t="s">
        <v>16</v>
      </c>
      <c r="D261" s="1"/>
      <c r="E261" s="19">
        <v>0.98399999999999999</v>
      </c>
      <c r="F261" s="12">
        <f t="shared" si="20"/>
        <v>67484.687999999995</v>
      </c>
      <c r="G261" s="1"/>
      <c r="H261" s="19">
        <v>0.94899999999999995</v>
      </c>
      <c r="I261" s="24">
        <f t="shared" si="18"/>
        <v>64042.968911999989</v>
      </c>
      <c r="L261" s="17">
        <v>109</v>
      </c>
    </row>
    <row r="262" spans="1:12" x14ac:dyDescent="0.2">
      <c r="A262" s="6">
        <f t="shared" si="19"/>
        <v>45589</v>
      </c>
      <c r="B262" s="1">
        <v>37</v>
      </c>
      <c r="C262" s="2" t="s">
        <v>17</v>
      </c>
      <c r="D262" s="1"/>
      <c r="E262" s="19">
        <v>0.98399999999999999</v>
      </c>
      <c r="F262" s="12">
        <f t="shared" si="20"/>
        <v>67484.687999999995</v>
      </c>
      <c r="G262" s="1"/>
      <c r="H262" s="19">
        <v>0.94899999999999995</v>
      </c>
      <c r="I262" s="24">
        <f t="shared" si="18"/>
        <v>64042.968911999989</v>
      </c>
      <c r="L262" s="17">
        <v>109</v>
      </c>
    </row>
    <row r="263" spans="1:12" x14ac:dyDescent="0.2">
      <c r="A263" s="6">
        <f t="shared" si="19"/>
        <v>45590</v>
      </c>
      <c r="B263" s="1">
        <v>37</v>
      </c>
      <c r="C263" s="2" t="s">
        <v>18</v>
      </c>
      <c r="D263" s="1"/>
      <c r="E263" s="19">
        <v>0.98399999999999999</v>
      </c>
      <c r="F263" s="12">
        <f t="shared" si="20"/>
        <v>67484.687999999995</v>
      </c>
      <c r="G263" s="1"/>
      <c r="H263" s="19">
        <v>0.94899999999999995</v>
      </c>
      <c r="I263" s="24">
        <f t="shared" si="18"/>
        <v>64042.968911999989</v>
      </c>
      <c r="L263" s="17">
        <v>109</v>
      </c>
    </row>
    <row r="264" spans="1:12" x14ac:dyDescent="0.2">
      <c r="A264" s="6">
        <f t="shared" si="19"/>
        <v>45591</v>
      </c>
      <c r="B264" s="1">
        <v>37</v>
      </c>
      <c r="C264" s="2" t="s">
        <v>19</v>
      </c>
      <c r="D264" s="1"/>
      <c r="E264" s="19">
        <v>0.98399999999999999</v>
      </c>
      <c r="F264" s="12">
        <f t="shared" si="20"/>
        <v>67484.687999999995</v>
      </c>
      <c r="G264" s="1"/>
      <c r="H264" s="19">
        <v>0.94899999999999995</v>
      </c>
      <c r="I264" s="24">
        <f t="shared" ref="I264:I357" si="21">F264*H264</f>
        <v>64042.968911999989</v>
      </c>
      <c r="L264" s="17">
        <v>109</v>
      </c>
    </row>
    <row r="265" spans="1:12" x14ac:dyDescent="0.2">
      <c r="A265" s="6">
        <f t="shared" ref="A265:A328" si="22">A264+1</f>
        <v>45592</v>
      </c>
      <c r="B265" s="1">
        <v>37</v>
      </c>
      <c r="C265" s="8" t="s">
        <v>20</v>
      </c>
      <c r="D265" s="1"/>
      <c r="E265" s="19">
        <v>0.98399999999999999</v>
      </c>
      <c r="F265" s="12">
        <f t="shared" si="20"/>
        <v>67484.687999999995</v>
      </c>
      <c r="G265" s="1"/>
      <c r="H265" s="19">
        <v>0.94899999999999995</v>
      </c>
      <c r="I265" s="24">
        <f t="shared" si="21"/>
        <v>64042.968911999989</v>
      </c>
      <c r="L265" s="17">
        <v>109</v>
      </c>
    </row>
    <row r="266" spans="1:12" x14ac:dyDescent="0.2">
      <c r="A266" s="6">
        <f t="shared" si="22"/>
        <v>45593</v>
      </c>
      <c r="B266" s="1">
        <v>38</v>
      </c>
      <c r="C266" s="2" t="s">
        <v>14</v>
      </c>
      <c r="D266" s="1"/>
      <c r="E266" s="19">
        <v>0.98299999999999998</v>
      </c>
      <c r="F266" s="12">
        <f t="shared" si="20"/>
        <v>67416.106</v>
      </c>
      <c r="G266" s="1"/>
      <c r="H266" s="19">
        <v>0.94699999999999995</v>
      </c>
      <c r="I266" s="24">
        <f t="shared" si="21"/>
        <v>63843.052381999994</v>
      </c>
      <c r="L266" s="17">
        <v>109</v>
      </c>
    </row>
    <row r="267" spans="1:12" x14ac:dyDescent="0.2">
      <c r="A267" s="6">
        <f t="shared" si="22"/>
        <v>45594</v>
      </c>
      <c r="B267" s="1">
        <v>38</v>
      </c>
      <c r="C267" s="2" t="s">
        <v>15</v>
      </c>
      <c r="D267" s="1"/>
      <c r="E267" s="19">
        <v>0.98299999999999998</v>
      </c>
      <c r="F267" s="12">
        <f t="shared" si="20"/>
        <v>67416.106</v>
      </c>
      <c r="G267" s="1"/>
      <c r="H267" s="19">
        <v>0.94699999999999995</v>
      </c>
      <c r="I267" s="24">
        <f t="shared" si="21"/>
        <v>63843.052381999994</v>
      </c>
      <c r="L267" s="17">
        <v>109</v>
      </c>
    </row>
    <row r="268" spans="1:12" x14ac:dyDescent="0.2">
      <c r="A268" s="6">
        <f t="shared" si="22"/>
        <v>45595</v>
      </c>
      <c r="B268" s="1">
        <v>38</v>
      </c>
      <c r="C268" s="2" t="s">
        <v>16</v>
      </c>
      <c r="D268" s="1"/>
      <c r="E268" s="19">
        <v>0.98299999999999998</v>
      </c>
      <c r="F268" s="12">
        <f t="shared" si="20"/>
        <v>67416.106</v>
      </c>
      <c r="G268" s="1"/>
      <c r="H268" s="19">
        <v>0.94699999999999995</v>
      </c>
      <c r="I268" s="24">
        <f t="shared" si="21"/>
        <v>63843.052381999994</v>
      </c>
      <c r="L268" s="17">
        <v>109</v>
      </c>
    </row>
    <row r="269" spans="1:12" x14ac:dyDescent="0.2">
      <c r="A269" s="6">
        <f t="shared" si="22"/>
        <v>45596</v>
      </c>
      <c r="B269" s="1">
        <v>38</v>
      </c>
      <c r="C269" s="2" t="s">
        <v>17</v>
      </c>
      <c r="D269" s="1"/>
      <c r="E269" s="19">
        <v>0.98299999999999998</v>
      </c>
      <c r="F269" s="12">
        <f t="shared" si="20"/>
        <v>67416.106</v>
      </c>
      <c r="G269" s="1"/>
      <c r="H269" s="19">
        <v>0.94699999999999995</v>
      </c>
      <c r="I269" s="24">
        <f t="shared" si="21"/>
        <v>63843.052381999994</v>
      </c>
      <c r="L269" s="17">
        <v>109</v>
      </c>
    </row>
    <row r="270" spans="1:12" x14ac:dyDescent="0.2">
      <c r="A270" s="6">
        <f t="shared" si="22"/>
        <v>45597</v>
      </c>
      <c r="B270" s="1">
        <v>38</v>
      </c>
      <c r="C270" s="2" t="s">
        <v>18</v>
      </c>
      <c r="D270" s="1"/>
      <c r="E270" s="19">
        <v>0.98299999999999998</v>
      </c>
      <c r="F270" s="12">
        <f t="shared" si="20"/>
        <v>67416.106</v>
      </c>
      <c r="G270" s="1"/>
      <c r="H270" s="19">
        <v>0.94699999999999995</v>
      </c>
      <c r="I270" s="24">
        <f t="shared" si="21"/>
        <v>63843.052381999994</v>
      </c>
      <c r="L270" s="17">
        <v>109</v>
      </c>
    </row>
    <row r="271" spans="1:12" x14ac:dyDescent="0.2">
      <c r="A271" s="6">
        <f t="shared" si="22"/>
        <v>45598</v>
      </c>
      <c r="B271" s="1">
        <v>38</v>
      </c>
      <c r="C271" s="2" t="s">
        <v>19</v>
      </c>
      <c r="D271" s="1"/>
      <c r="E271" s="19">
        <v>0.98299999999999998</v>
      </c>
      <c r="F271" s="12">
        <f t="shared" si="20"/>
        <v>67416.106</v>
      </c>
      <c r="G271" s="1"/>
      <c r="H271" s="19">
        <v>0.94699999999999995</v>
      </c>
      <c r="I271" s="24">
        <f t="shared" si="21"/>
        <v>63843.052381999994</v>
      </c>
      <c r="L271" s="17">
        <v>109</v>
      </c>
    </row>
    <row r="272" spans="1:12" x14ac:dyDescent="0.2">
      <c r="A272" s="6">
        <f t="shared" si="22"/>
        <v>45599</v>
      </c>
      <c r="B272" s="1">
        <v>38</v>
      </c>
      <c r="C272" s="8" t="s">
        <v>20</v>
      </c>
      <c r="D272" s="1"/>
      <c r="E272" s="19">
        <v>0.98299999999999998</v>
      </c>
      <c r="F272" s="12">
        <f t="shared" si="20"/>
        <v>67416.106</v>
      </c>
      <c r="G272" s="1"/>
      <c r="H272" s="19">
        <v>0.94699999999999995</v>
      </c>
      <c r="I272" s="24">
        <f t="shared" si="21"/>
        <v>63843.052381999994</v>
      </c>
      <c r="L272" s="17">
        <v>109</v>
      </c>
    </row>
    <row r="273" spans="1:12" x14ac:dyDescent="0.2">
      <c r="A273" s="6">
        <f t="shared" si="22"/>
        <v>45600</v>
      </c>
      <c r="B273" s="1">
        <v>39</v>
      </c>
      <c r="C273" s="2" t="s">
        <v>14</v>
      </c>
      <c r="D273" s="1"/>
      <c r="E273" s="19">
        <v>0.98199999999999998</v>
      </c>
      <c r="F273" s="12">
        <f t="shared" si="20"/>
        <v>67347.524000000005</v>
      </c>
      <c r="G273" s="1"/>
      <c r="H273" s="19">
        <v>0.94599999999999995</v>
      </c>
      <c r="I273" s="24">
        <f t="shared" si="21"/>
        <v>63710.757704000003</v>
      </c>
      <c r="L273" s="17">
        <v>109</v>
      </c>
    </row>
    <row r="274" spans="1:12" x14ac:dyDescent="0.2">
      <c r="A274" s="6">
        <f t="shared" si="22"/>
        <v>45601</v>
      </c>
      <c r="B274" s="1">
        <v>39</v>
      </c>
      <c r="C274" s="2" t="s">
        <v>15</v>
      </c>
      <c r="D274" s="1"/>
      <c r="E274" s="19">
        <v>0.98199999999999998</v>
      </c>
      <c r="F274" s="12">
        <f t="shared" si="20"/>
        <v>67347.524000000005</v>
      </c>
      <c r="G274" s="1"/>
      <c r="H274" s="19">
        <v>0.94599999999999995</v>
      </c>
      <c r="I274" s="24">
        <f t="shared" si="21"/>
        <v>63710.757704000003</v>
      </c>
      <c r="L274" s="17">
        <v>109</v>
      </c>
    </row>
    <row r="275" spans="1:12" x14ac:dyDescent="0.2">
      <c r="A275" s="6">
        <f t="shared" si="22"/>
        <v>45602</v>
      </c>
      <c r="B275" s="1">
        <v>39</v>
      </c>
      <c r="C275" s="2" t="s">
        <v>16</v>
      </c>
      <c r="D275" s="1"/>
      <c r="E275" s="19">
        <v>0.98199999999999998</v>
      </c>
      <c r="F275" s="12">
        <f t="shared" si="20"/>
        <v>67347.524000000005</v>
      </c>
      <c r="G275" s="1"/>
      <c r="H275" s="19">
        <v>0.94599999999999995</v>
      </c>
      <c r="I275" s="24">
        <f t="shared" si="21"/>
        <v>63710.757704000003</v>
      </c>
      <c r="L275" s="17">
        <v>109</v>
      </c>
    </row>
    <row r="276" spans="1:12" x14ac:dyDescent="0.2">
      <c r="A276" s="6">
        <f t="shared" si="22"/>
        <v>45603</v>
      </c>
      <c r="B276" s="1">
        <v>39</v>
      </c>
      <c r="C276" s="2" t="s">
        <v>17</v>
      </c>
      <c r="D276" s="1"/>
      <c r="E276" s="19">
        <v>0.98199999999999998</v>
      </c>
      <c r="F276" s="12">
        <f t="shared" si="20"/>
        <v>67347.524000000005</v>
      </c>
      <c r="G276" s="1"/>
      <c r="H276" s="19">
        <v>0.94599999999999995</v>
      </c>
      <c r="I276" s="24">
        <f t="shared" si="21"/>
        <v>63710.757704000003</v>
      </c>
      <c r="L276" s="17">
        <v>109</v>
      </c>
    </row>
    <row r="277" spans="1:12" x14ac:dyDescent="0.2">
      <c r="A277" s="6">
        <f t="shared" si="22"/>
        <v>45604</v>
      </c>
      <c r="B277" s="1">
        <v>39</v>
      </c>
      <c r="C277" s="2" t="s">
        <v>18</v>
      </c>
      <c r="D277" s="1"/>
      <c r="E277" s="19">
        <v>0.98199999999999998</v>
      </c>
      <c r="F277" s="12">
        <f t="shared" si="20"/>
        <v>67347.524000000005</v>
      </c>
      <c r="G277" s="1"/>
      <c r="H277" s="19">
        <v>0.94599999999999995</v>
      </c>
      <c r="I277" s="24">
        <f t="shared" si="21"/>
        <v>63710.757704000003</v>
      </c>
      <c r="L277" s="17">
        <v>109</v>
      </c>
    </row>
    <row r="278" spans="1:12" x14ac:dyDescent="0.2">
      <c r="A278" s="6">
        <f t="shared" si="22"/>
        <v>45605</v>
      </c>
      <c r="B278" s="1">
        <v>39</v>
      </c>
      <c r="C278" s="2" t="s">
        <v>19</v>
      </c>
      <c r="D278" s="1"/>
      <c r="E278" s="19">
        <v>0.98199999999999998</v>
      </c>
      <c r="F278" s="12">
        <f t="shared" si="20"/>
        <v>67347.524000000005</v>
      </c>
      <c r="G278" s="1"/>
      <c r="H278" s="19">
        <v>0.94599999999999995</v>
      </c>
      <c r="I278" s="24">
        <f t="shared" si="21"/>
        <v>63710.757704000003</v>
      </c>
      <c r="L278" s="17">
        <v>109</v>
      </c>
    </row>
    <row r="279" spans="1:12" x14ac:dyDescent="0.2">
      <c r="A279" s="6">
        <f t="shared" si="22"/>
        <v>45606</v>
      </c>
      <c r="B279" s="1">
        <v>39</v>
      </c>
      <c r="C279" s="8" t="s">
        <v>20</v>
      </c>
      <c r="D279" s="1"/>
      <c r="E279" s="19">
        <v>0.98199999999999998</v>
      </c>
      <c r="F279" s="12">
        <f t="shared" si="20"/>
        <v>67347.524000000005</v>
      </c>
      <c r="G279" s="1"/>
      <c r="H279" s="19">
        <v>0.94599999999999995</v>
      </c>
      <c r="I279" s="24">
        <f t="shared" si="21"/>
        <v>63710.757704000003</v>
      </c>
      <c r="L279" s="17">
        <v>109</v>
      </c>
    </row>
    <row r="280" spans="1:12" x14ac:dyDescent="0.2">
      <c r="A280" s="6">
        <f t="shared" si="22"/>
        <v>45607</v>
      </c>
      <c r="B280" s="1">
        <v>40</v>
      </c>
      <c r="C280" s="2" t="s">
        <v>14</v>
      </c>
      <c r="D280" s="1"/>
      <c r="E280" s="19">
        <v>0.98099999999999998</v>
      </c>
      <c r="F280" s="12">
        <f t="shared" si="20"/>
        <v>67278.941999999995</v>
      </c>
      <c r="G280" s="1"/>
      <c r="H280" s="19">
        <v>0.94399999999999995</v>
      </c>
      <c r="I280" s="24">
        <f t="shared" si="21"/>
        <v>63511.321247999993</v>
      </c>
      <c r="L280" s="17">
        <v>109</v>
      </c>
    </row>
    <row r="281" spans="1:12" x14ac:dyDescent="0.2">
      <c r="A281" s="6">
        <f t="shared" si="22"/>
        <v>45608</v>
      </c>
      <c r="B281" s="1">
        <v>40</v>
      </c>
      <c r="C281" s="2" t="s">
        <v>15</v>
      </c>
      <c r="D281" s="1"/>
      <c r="E281" s="19">
        <v>0.98099999999999998</v>
      </c>
      <c r="F281" s="12">
        <f t="shared" si="20"/>
        <v>67278.941999999995</v>
      </c>
      <c r="G281" s="1"/>
      <c r="H281" s="19">
        <v>0.94399999999999995</v>
      </c>
      <c r="I281" s="24">
        <f t="shared" si="21"/>
        <v>63511.321247999993</v>
      </c>
      <c r="L281" s="17">
        <v>109</v>
      </c>
    </row>
    <row r="282" spans="1:12" x14ac:dyDescent="0.2">
      <c r="A282" s="6">
        <f t="shared" si="22"/>
        <v>45609</v>
      </c>
      <c r="B282" s="1">
        <v>40</v>
      </c>
      <c r="C282" s="2" t="s">
        <v>16</v>
      </c>
      <c r="D282" s="1"/>
      <c r="E282" s="19">
        <v>0.98099999999999998</v>
      </c>
      <c r="F282" s="12">
        <f t="shared" si="20"/>
        <v>67278.941999999995</v>
      </c>
      <c r="G282" s="1"/>
      <c r="H282" s="19">
        <v>0.94399999999999995</v>
      </c>
      <c r="I282" s="24">
        <f t="shared" si="21"/>
        <v>63511.321247999993</v>
      </c>
      <c r="L282" s="17">
        <v>109</v>
      </c>
    </row>
    <row r="283" spans="1:12" x14ac:dyDescent="0.2">
      <c r="A283" s="6">
        <f t="shared" si="22"/>
        <v>45610</v>
      </c>
      <c r="B283" s="1">
        <v>40</v>
      </c>
      <c r="C283" s="2" t="s">
        <v>17</v>
      </c>
      <c r="D283" s="1"/>
      <c r="E283" s="19">
        <v>0.98099999999999998</v>
      </c>
      <c r="F283" s="12">
        <f t="shared" si="20"/>
        <v>67278.941999999995</v>
      </c>
      <c r="G283" s="1"/>
      <c r="H283" s="19">
        <v>0.94399999999999995</v>
      </c>
      <c r="I283" s="24">
        <f t="shared" si="21"/>
        <v>63511.321247999993</v>
      </c>
      <c r="L283" s="17">
        <v>109</v>
      </c>
    </row>
    <row r="284" spans="1:12" x14ac:dyDescent="0.2">
      <c r="A284" s="6">
        <f t="shared" si="22"/>
        <v>45611</v>
      </c>
      <c r="B284" s="1">
        <v>40</v>
      </c>
      <c r="C284" s="2" t="s">
        <v>18</v>
      </c>
      <c r="D284" s="1"/>
      <c r="E284" s="19">
        <v>0.98099999999999998</v>
      </c>
      <c r="F284" s="12">
        <f t="shared" si="20"/>
        <v>67278.941999999995</v>
      </c>
      <c r="G284" s="1"/>
      <c r="H284" s="19">
        <v>0.94399999999999995</v>
      </c>
      <c r="I284" s="24">
        <f t="shared" si="21"/>
        <v>63511.321247999993</v>
      </c>
      <c r="L284" s="17">
        <v>109</v>
      </c>
    </row>
    <row r="285" spans="1:12" x14ac:dyDescent="0.2">
      <c r="A285" s="6">
        <f t="shared" si="22"/>
        <v>45612</v>
      </c>
      <c r="B285" s="1">
        <v>40</v>
      </c>
      <c r="C285" s="2" t="s">
        <v>19</v>
      </c>
      <c r="D285" s="1"/>
      <c r="E285" s="19">
        <v>0.98099999999999998</v>
      </c>
      <c r="F285" s="12">
        <f t="shared" si="20"/>
        <v>67278.941999999995</v>
      </c>
      <c r="G285" s="1"/>
      <c r="H285" s="19">
        <v>0.94399999999999995</v>
      </c>
      <c r="I285" s="24">
        <f t="shared" si="21"/>
        <v>63511.321247999993</v>
      </c>
      <c r="L285" s="17">
        <v>109</v>
      </c>
    </row>
    <row r="286" spans="1:12" x14ac:dyDescent="0.2">
      <c r="A286" s="6">
        <f t="shared" si="22"/>
        <v>45613</v>
      </c>
      <c r="B286" s="1">
        <v>40</v>
      </c>
      <c r="C286" s="8" t="s">
        <v>20</v>
      </c>
      <c r="D286" s="1"/>
      <c r="E286" s="19">
        <v>0.98099999999999998</v>
      </c>
      <c r="F286" s="12">
        <f t="shared" si="20"/>
        <v>67278.941999999995</v>
      </c>
      <c r="G286" s="1"/>
      <c r="H286" s="19">
        <v>0.94399999999999995</v>
      </c>
      <c r="I286" s="24">
        <f t="shared" si="21"/>
        <v>63511.321247999993</v>
      </c>
      <c r="L286" s="17">
        <v>109</v>
      </c>
    </row>
    <row r="287" spans="1:12" x14ac:dyDescent="0.2">
      <c r="A287" s="6">
        <f t="shared" si="22"/>
        <v>45614</v>
      </c>
      <c r="B287" s="1">
        <v>41</v>
      </c>
      <c r="C287" s="2" t="s">
        <v>14</v>
      </c>
      <c r="D287" s="1"/>
      <c r="E287" s="19">
        <v>0.98</v>
      </c>
      <c r="F287" s="12">
        <f t="shared" si="20"/>
        <v>67210.36</v>
      </c>
      <c r="G287" s="1"/>
      <c r="H287" s="19">
        <v>0.94199999999999995</v>
      </c>
      <c r="I287" s="24">
        <f t="shared" si="21"/>
        <v>63312.159119999997</v>
      </c>
      <c r="L287" s="17">
        <v>109</v>
      </c>
    </row>
    <row r="288" spans="1:12" x14ac:dyDescent="0.2">
      <c r="A288" s="6">
        <f t="shared" si="22"/>
        <v>45615</v>
      </c>
      <c r="B288" s="1">
        <v>41</v>
      </c>
      <c r="C288" s="2" t="s">
        <v>15</v>
      </c>
      <c r="D288" s="1"/>
      <c r="E288" s="19">
        <v>0.98</v>
      </c>
      <c r="F288" s="12">
        <f t="shared" si="20"/>
        <v>67210.36</v>
      </c>
      <c r="G288" s="1"/>
      <c r="H288" s="19">
        <v>0.94199999999999995</v>
      </c>
      <c r="I288" s="24">
        <f t="shared" si="21"/>
        <v>63312.159119999997</v>
      </c>
      <c r="L288" s="17">
        <v>109</v>
      </c>
    </row>
    <row r="289" spans="1:12" x14ac:dyDescent="0.2">
      <c r="A289" s="6">
        <f t="shared" si="22"/>
        <v>45616</v>
      </c>
      <c r="B289" s="1">
        <v>41</v>
      </c>
      <c r="C289" s="2" t="s">
        <v>16</v>
      </c>
      <c r="D289" s="1"/>
      <c r="E289" s="19">
        <v>0.98</v>
      </c>
      <c r="F289" s="12">
        <f t="shared" si="20"/>
        <v>67210.36</v>
      </c>
      <c r="G289" s="1"/>
      <c r="H289" s="19">
        <v>0.94199999999999995</v>
      </c>
      <c r="I289" s="24">
        <f t="shared" si="21"/>
        <v>63312.159119999997</v>
      </c>
      <c r="L289" s="17">
        <v>109</v>
      </c>
    </row>
    <row r="290" spans="1:12" x14ac:dyDescent="0.2">
      <c r="A290" s="6">
        <f t="shared" si="22"/>
        <v>45617</v>
      </c>
      <c r="B290" s="1">
        <v>41</v>
      </c>
      <c r="C290" s="2" t="s">
        <v>17</v>
      </c>
      <c r="D290" s="1"/>
      <c r="E290" s="19">
        <v>0.98</v>
      </c>
      <c r="F290" s="12">
        <f t="shared" si="20"/>
        <v>67210.36</v>
      </c>
      <c r="G290" s="1"/>
      <c r="H290" s="19">
        <v>0.94199999999999995</v>
      </c>
      <c r="I290" s="24">
        <f t="shared" si="21"/>
        <v>63312.159119999997</v>
      </c>
      <c r="L290" s="17">
        <v>109</v>
      </c>
    </row>
    <row r="291" spans="1:12" x14ac:dyDescent="0.2">
      <c r="A291" s="6">
        <f t="shared" si="22"/>
        <v>45618</v>
      </c>
      <c r="B291" s="1">
        <v>41</v>
      </c>
      <c r="C291" s="2" t="s">
        <v>18</v>
      </c>
      <c r="D291" s="1"/>
      <c r="E291" s="19">
        <v>0.98</v>
      </c>
      <c r="F291" s="12">
        <f t="shared" si="20"/>
        <v>67210.36</v>
      </c>
      <c r="G291" s="1"/>
      <c r="H291" s="19">
        <v>0.94199999999999995</v>
      </c>
      <c r="I291" s="24">
        <f t="shared" si="21"/>
        <v>63312.159119999997</v>
      </c>
      <c r="L291" s="17">
        <v>109</v>
      </c>
    </row>
    <row r="292" spans="1:12" x14ac:dyDescent="0.2">
      <c r="A292" s="6">
        <f t="shared" si="22"/>
        <v>45619</v>
      </c>
      <c r="B292" s="1">
        <v>41</v>
      </c>
      <c r="C292" s="2" t="s">
        <v>19</v>
      </c>
      <c r="D292" s="1"/>
      <c r="E292" s="19">
        <v>0.98</v>
      </c>
      <c r="F292" s="12">
        <f t="shared" si="20"/>
        <v>67210.36</v>
      </c>
      <c r="G292" s="1"/>
      <c r="H292" s="19">
        <v>0.94199999999999995</v>
      </c>
      <c r="I292" s="24">
        <f t="shared" si="21"/>
        <v>63312.159119999997</v>
      </c>
      <c r="L292" s="17">
        <v>109</v>
      </c>
    </row>
    <row r="293" spans="1:12" x14ac:dyDescent="0.2">
      <c r="A293" s="6">
        <f t="shared" si="22"/>
        <v>45620</v>
      </c>
      <c r="B293" s="1">
        <v>41</v>
      </c>
      <c r="C293" s="8" t="s">
        <v>20</v>
      </c>
      <c r="D293" s="1"/>
      <c r="E293" s="19">
        <v>0.98</v>
      </c>
      <c r="F293" s="12">
        <f t="shared" si="20"/>
        <v>67210.36</v>
      </c>
      <c r="G293" s="1"/>
      <c r="H293" s="19">
        <v>0.94199999999999995</v>
      </c>
      <c r="I293" s="24">
        <f t="shared" si="21"/>
        <v>63312.159119999997</v>
      </c>
      <c r="L293" s="17">
        <v>109</v>
      </c>
    </row>
    <row r="294" spans="1:12" x14ac:dyDescent="0.2">
      <c r="A294" s="6">
        <f t="shared" si="22"/>
        <v>45621</v>
      </c>
      <c r="B294" s="1">
        <v>42</v>
      </c>
      <c r="C294" s="2" t="s">
        <v>14</v>
      </c>
      <c r="D294" s="1"/>
      <c r="E294" s="19">
        <v>0.98</v>
      </c>
      <c r="F294" s="12">
        <f t="shared" si="20"/>
        <v>67210.36</v>
      </c>
      <c r="G294" s="1"/>
      <c r="H294" s="19">
        <v>0.94</v>
      </c>
      <c r="I294" s="24">
        <f t="shared" si="21"/>
        <v>63177.738399999995</v>
      </c>
      <c r="L294" s="17">
        <v>109</v>
      </c>
    </row>
    <row r="295" spans="1:12" x14ac:dyDescent="0.2">
      <c r="A295" s="6">
        <f t="shared" si="22"/>
        <v>45622</v>
      </c>
      <c r="B295" s="1">
        <v>42</v>
      </c>
      <c r="C295" s="2" t="s">
        <v>15</v>
      </c>
      <c r="D295" s="1"/>
      <c r="E295" s="19">
        <v>0.98</v>
      </c>
      <c r="F295" s="12">
        <f t="shared" si="20"/>
        <v>67210.36</v>
      </c>
      <c r="G295" s="1"/>
      <c r="H295" s="19">
        <v>0.94</v>
      </c>
      <c r="I295" s="24">
        <f t="shared" si="21"/>
        <v>63177.738399999995</v>
      </c>
      <c r="L295" s="17">
        <v>109</v>
      </c>
    </row>
    <row r="296" spans="1:12" x14ac:dyDescent="0.2">
      <c r="A296" s="6">
        <f t="shared" si="22"/>
        <v>45623</v>
      </c>
      <c r="B296" s="1">
        <v>42</v>
      </c>
      <c r="C296" s="2" t="s">
        <v>16</v>
      </c>
      <c r="D296" s="1"/>
      <c r="E296" s="19">
        <v>0.98</v>
      </c>
      <c r="F296" s="12">
        <f t="shared" si="20"/>
        <v>67210.36</v>
      </c>
      <c r="G296" s="1"/>
      <c r="H296" s="19">
        <v>0.94</v>
      </c>
      <c r="I296" s="24">
        <f t="shared" si="21"/>
        <v>63177.738399999995</v>
      </c>
      <c r="L296" s="17">
        <v>109</v>
      </c>
    </row>
    <row r="297" spans="1:12" x14ac:dyDescent="0.2">
      <c r="A297" s="6">
        <f t="shared" si="22"/>
        <v>45624</v>
      </c>
      <c r="B297" s="1">
        <v>42</v>
      </c>
      <c r="C297" s="2" t="s">
        <v>17</v>
      </c>
      <c r="D297" s="1"/>
      <c r="E297" s="19">
        <v>0.98</v>
      </c>
      <c r="F297" s="12">
        <f t="shared" si="20"/>
        <v>67210.36</v>
      </c>
      <c r="G297" s="1"/>
      <c r="H297" s="19">
        <v>0.94</v>
      </c>
      <c r="I297" s="24">
        <f t="shared" si="21"/>
        <v>63177.738399999995</v>
      </c>
      <c r="L297" s="17">
        <v>109</v>
      </c>
    </row>
    <row r="298" spans="1:12" x14ac:dyDescent="0.2">
      <c r="A298" s="6">
        <f t="shared" si="22"/>
        <v>45625</v>
      </c>
      <c r="B298" s="1">
        <v>42</v>
      </c>
      <c r="C298" s="2" t="s">
        <v>18</v>
      </c>
      <c r="D298" s="1"/>
      <c r="E298" s="19">
        <v>0.98</v>
      </c>
      <c r="F298" s="12">
        <f t="shared" si="20"/>
        <v>67210.36</v>
      </c>
      <c r="G298" s="1"/>
      <c r="H298" s="19">
        <v>0.94</v>
      </c>
      <c r="I298" s="24">
        <f t="shared" si="21"/>
        <v>63177.738399999995</v>
      </c>
      <c r="L298" s="17">
        <v>109</v>
      </c>
    </row>
    <row r="299" spans="1:12" x14ac:dyDescent="0.2">
      <c r="A299" s="6">
        <f t="shared" si="22"/>
        <v>45626</v>
      </c>
      <c r="B299" s="1">
        <v>42</v>
      </c>
      <c r="C299" s="2" t="s">
        <v>19</v>
      </c>
      <c r="D299" s="1"/>
      <c r="E299" s="19">
        <v>0.98</v>
      </c>
      <c r="F299" s="12">
        <f t="shared" si="20"/>
        <v>67210.36</v>
      </c>
      <c r="G299" s="1"/>
      <c r="H299" s="19">
        <v>0.94</v>
      </c>
      <c r="I299" s="24">
        <f t="shared" si="21"/>
        <v>63177.738399999995</v>
      </c>
      <c r="L299" s="17">
        <v>109</v>
      </c>
    </row>
    <row r="300" spans="1:12" x14ac:dyDescent="0.2">
      <c r="A300" s="6">
        <f t="shared" si="22"/>
        <v>45627</v>
      </c>
      <c r="B300" s="1">
        <v>42</v>
      </c>
      <c r="C300" s="8" t="s">
        <v>20</v>
      </c>
      <c r="D300" s="1"/>
      <c r="E300" s="19">
        <v>0.98</v>
      </c>
      <c r="F300" s="12">
        <f t="shared" si="20"/>
        <v>67210.36</v>
      </c>
      <c r="G300" s="1"/>
      <c r="H300" s="19">
        <v>0.94</v>
      </c>
      <c r="I300" s="24">
        <f t="shared" si="21"/>
        <v>63177.738399999995</v>
      </c>
      <c r="L300" s="17">
        <v>109</v>
      </c>
    </row>
    <row r="301" spans="1:12" x14ac:dyDescent="0.2">
      <c r="A301" s="6">
        <f t="shared" si="22"/>
        <v>45628</v>
      </c>
      <c r="B301" s="1">
        <v>43</v>
      </c>
      <c r="C301" s="2" t="s">
        <v>14</v>
      </c>
      <c r="D301" s="1"/>
      <c r="E301" s="19">
        <v>0.97899999999999998</v>
      </c>
      <c r="F301" s="12">
        <f t="shared" si="20"/>
        <v>67141.778000000006</v>
      </c>
      <c r="G301" s="1"/>
      <c r="H301" s="19">
        <v>0.93799999999999994</v>
      </c>
      <c r="I301" s="24">
        <f t="shared" si="21"/>
        <v>62978.987764000005</v>
      </c>
      <c r="L301" s="17">
        <v>110</v>
      </c>
    </row>
    <row r="302" spans="1:12" x14ac:dyDescent="0.2">
      <c r="A302" s="6">
        <f t="shared" si="22"/>
        <v>45629</v>
      </c>
      <c r="B302" s="1">
        <v>43</v>
      </c>
      <c r="C302" s="2" t="s">
        <v>15</v>
      </c>
      <c r="D302" s="1"/>
      <c r="E302" s="19">
        <v>0.97899999999999998</v>
      </c>
      <c r="F302" s="12">
        <f t="shared" si="20"/>
        <v>67141.778000000006</v>
      </c>
      <c r="G302" s="1"/>
      <c r="H302" s="19">
        <v>0.93799999999999994</v>
      </c>
      <c r="I302" s="24">
        <f t="shared" si="21"/>
        <v>62978.987764000005</v>
      </c>
      <c r="L302" s="17">
        <v>110</v>
      </c>
    </row>
    <row r="303" spans="1:12" x14ac:dyDescent="0.2">
      <c r="A303" s="6">
        <f t="shared" si="22"/>
        <v>45630</v>
      </c>
      <c r="B303" s="1">
        <v>43</v>
      </c>
      <c r="C303" s="2" t="s">
        <v>16</v>
      </c>
      <c r="D303" s="1"/>
      <c r="E303" s="19">
        <v>0.97899999999999998</v>
      </c>
      <c r="F303" s="12">
        <f t="shared" si="20"/>
        <v>67141.778000000006</v>
      </c>
      <c r="G303" s="1"/>
      <c r="H303" s="19">
        <v>0.93799999999999994</v>
      </c>
      <c r="I303" s="24">
        <f t="shared" si="21"/>
        <v>62978.987764000005</v>
      </c>
      <c r="L303" s="17">
        <v>110</v>
      </c>
    </row>
    <row r="304" spans="1:12" x14ac:dyDescent="0.2">
      <c r="A304" s="6">
        <f t="shared" si="22"/>
        <v>45631</v>
      </c>
      <c r="B304" s="1">
        <v>43</v>
      </c>
      <c r="C304" s="2" t="s">
        <v>17</v>
      </c>
      <c r="D304" s="1"/>
      <c r="E304" s="19">
        <v>0.97899999999999998</v>
      </c>
      <c r="F304" s="12">
        <f t="shared" si="20"/>
        <v>67141.778000000006</v>
      </c>
      <c r="G304" s="1"/>
      <c r="H304" s="19">
        <v>0.93799999999999994</v>
      </c>
      <c r="I304" s="24">
        <f t="shared" si="21"/>
        <v>62978.987764000005</v>
      </c>
      <c r="L304" s="17">
        <v>110</v>
      </c>
    </row>
    <row r="305" spans="1:12" x14ac:dyDescent="0.2">
      <c r="A305" s="6">
        <f t="shared" si="22"/>
        <v>45632</v>
      </c>
      <c r="B305" s="1">
        <v>43</v>
      </c>
      <c r="C305" s="2" t="s">
        <v>18</v>
      </c>
      <c r="D305" s="1"/>
      <c r="E305" s="19">
        <v>0.97899999999999998</v>
      </c>
      <c r="F305" s="12">
        <f t="shared" si="20"/>
        <v>67141.778000000006</v>
      </c>
      <c r="G305" s="1"/>
      <c r="H305" s="19">
        <v>0.93799999999999994</v>
      </c>
      <c r="I305" s="24">
        <f t="shared" si="21"/>
        <v>62978.987764000005</v>
      </c>
      <c r="L305" s="17">
        <v>110</v>
      </c>
    </row>
    <row r="306" spans="1:12" x14ac:dyDescent="0.2">
      <c r="A306" s="6">
        <f t="shared" si="22"/>
        <v>45633</v>
      </c>
      <c r="B306" s="1">
        <v>43</v>
      </c>
      <c r="C306" s="2" t="s">
        <v>19</v>
      </c>
      <c r="D306" s="1"/>
      <c r="E306" s="19">
        <v>0.97899999999999998</v>
      </c>
      <c r="F306" s="12">
        <f t="shared" si="20"/>
        <v>67141.778000000006</v>
      </c>
      <c r="G306" s="1"/>
      <c r="H306" s="19">
        <v>0.93799999999999994</v>
      </c>
      <c r="I306" s="24">
        <f t="shared" si="21"/>
        <v>62978.987764000005</v>
      </c>
      <c r="L306" s="17">
        <v>110</v>
      </c>
    </row>
    <row r="307" spans="1:12" x14ac:dyDescent="0.2">
      <c r="A307" s="6">
        <f t="shared" si="22"/>
        <v>45634</v>
      </c>
      <c r="B307" s="1">
        <v>43</v>
      </c>
      <c r="C307" s="8" t="s">
        <v>20</v>
      </c>
      <c r="D307" s="1"/>
      <c r="E307" s="19">
        <v>0.97899999999999998</v>
      </c>
      <c r="F307" s="12">
        <f t="shared" si="20"/>
        <v>67141.778000000006</v>
      </c>
      <c r="G307" s="1"/>
      <c r="H307" s="19">
        <v>0.93799999999999994</v>
      </c>
      <c r="I307" s="24">
        <f t="shared" si="21"/>
        <v>62978.987764000005</v>
      </c>
      <c r="L307" s="17">
        <v>110</v>
      </c>
    </row>
    <row r="308" spans="1:12" x14ac:dyDescent="0.2">
      <c r="A308" s="6">
        <f t="shared" si="22"/>
        <v>45635</v>
      </c>
      <c r="B308" s="1">
        <v>44</v>
      </c>
      <c r="C308" s="2" t="s">
        <v>14</v>
      </c>
      <c r="D308" s="1"/>
      <c r="E308" s="19">
        <v>0.97799999999999998</v>
      </c>
      <c r="F308" s="12">
        <f t="shared" si="20"/>
        <v>67073.195999999996</v>
      </c>
      <c r="G308" s="1"/>
      <c r="H308" s="19">
        <v>0.93600000000000005</v>
      </c>
      <c r="I308" s="24">
        <f t="shared" si="21"/>
        <v>62780.511456</v>
      </c>
      <c r="L308" s="17">
        <v>110</v>
      </c>
    </row>
    <row r="309" spans="1:12" x14ac:dyDescent="0.2">
      <c r="A309" s="6">
        <f t="shared" si="22"/>
        <v>45636</v>
      </c>
      <c r="B309" s="1">
        <v>44</v>
      </c>
      <c r="C309" s="2" t="s">
        <v>15</v>
      </c>
      <c r="D309" s="1"/>
      <c r="E309" s="19">
        <v>0.97799999999999998</v>
      </c>
      <c r="F309" s="12">
        <f t="shared" si="20"/>
        <v>67073.195999999996</v>
      </c>
      <c r="G309" s="1"/>
      <c r="H309" s="19">
        <v>0.93600000000000005</v>
      </c>
      <c r="I309" s="24">
        <f t="shared" si="21"/>
        <v>62780.511456</v>
      </c>
      <c r="L309" s="17">
        <v>110</v>
      </c>
    </row>
    <row r="310" spans="1:12" x14ac:dyDescent="0.2">
      <c r="A310" s="6">
        <f t="shared" si="22"/>
        <v>45637</v>
      </c>
      <c r="B310" s="1">
        <v>44</v>
      </c>
      <c r="C310" s="2" t="s">
        <v>16</v>
      </c>
      <c r="D310" s="1"/>
      <c r="E310" s="19">
        <v>0.97799999999999998</v>
      </c>
      <c r="F310" s="12">
        <f t="shared" si="20"/>
        <v>67073.195999999996</v>
      </c>
      <c r="G310" s="1"/>
      <c r="H310" s="19">
        <v>0.93600000000000005</v>
      </c>
      <c r="I310" s="24">
        <f t="shared" si="21"/>
        <v>62780.511456</v>
      </c>
      <c r="L310" s="17">
        <v>110</v>
      </c>
    </row>
    <row r="311" spans="1:12" x14ac:dyDescent="0.2">
      <c r="A311" s="6">
        <f t="shared" si="22"/>
        <v>45638</v>
      </c>
      <c r="B311" s="1">
        <v>44</v>
      </c>
      <c r="C311" s="2" t="s">
        <v>17</v>
      </c>
      <c r="D311" s="1"/>
      <c r="E311" s="19">
        <v>0.97799999999999998</v>
      </c>
      <c r="F311" s="12">
        <f t="shared" si="20"/>
        <v>67073.195999999996</v>
      </c>
      <c r="G311" s="1"/>
      <c r="H311" s="19">
        <v>0.93600000000000005</v>
      </c>
      <c r="I311" s="24">
        <f t="shared" si="21"/>
        <v>62780.511456</v>
      </c>
      <c r="L311" s="17">
        <v>110</v>
      </c>
    </row>
    <row r="312" spans="1:12" x14ac:dyDescent="0.2">
      <c r="A312" s="6">
        <f t="shared" si="22"/>
        <v>45639</v>
      </c>
      <c r="B312" s="1">
        <v>44</v>
      </c>
      <c r="C312" s="2" t="s">
        <v>18</v>
      </c>
      <c r="D312" s="1"/>
      <c r="E312" s="19">
        <v>0.97799999999999998</v>
      </c>
      <c r="F312" s="12">
        <f t="shared" si="20"/>
        <v>67073.195999999996</v>
      </c>
      <c r="G312" s="1"/>
      <c r="H312" s="19">
        <v>0.93600000000000005</v>
      </c>
      <c r="I312" s="24">
        <f t="shared" si="21"/>
        <v>62780.511456</v>
      </c>
      <c r="L312" s="17">
        <v>110</v>
      </c>
    </row>
    <row r="313" spans="1:12" x14ac:dyDescent="0.2">
      <c r="A313" s="6">
        <f t="shared" si="22"/>
        <v>45640</v>
      </c>
      <c r="B313" s="1">
        <v>44</v>
      </c>
      <c r="C313" s="2" t="s">
        <v>19</v>
      </c>
      <c r="D313" s="1"/>
      <c r="E313" s="19">
        <v>0.97799999999999998</v>
      </c>
      <c r="F313" s="12">
        <f t="shared" si="20"/>
        <v>67073.195999999996</v>
      </c>
      <c r="G313" s="1"/>
      <c r="H313" s="19">
        <v>0.93600000000000005</v>
      </c>
      <c r="I313" s="24">
        <f t="shared" si="21"/>
        <v>62780.511456</v>
      </c>
      <c r="L313" s="17">
        <v>110</v>
      </c>
    </row>
    <row r="314" spans="1:12" x14ac:dyDescent="0.2">
      <c r="A314" s="6">
        <f t="shared" si="22"/>
        <v>45641</v>
      </c>
      <c r="B314" s="1">
        <v>44</v>
      </c>
      <c r="C314" s="8" t="s">
        <v>20</v>
      </c>
      <c r="D314" s="1"/>
      <c r="E314" s="19">
        <v>0.97799999999999998</v>
      </c>
      <c r="F314" s="12">
        <f t="shared" si="20"/>
        <v>67073.195999999996</v>
      </c>
      <c r="G314" s="1"/>
      <c r="H314" s="19">
        <v>0.93600000000000005</v>
      </c>
      <c r="I314" s="24">
        <f t="shared" si="21"/>
        <v>62780.511456</v>
      </c>
      <c r="L314" s="17">
        <v>110</v>
      </c>
    </row>
    <row r="315" spans="1:12" x14ac:dyDescent="0.2">
      <c r="A315" s="6">
        <f t="shared" si="22"/>
        <v>45642</v>
      </c>
      <c r="B315" s="1">
        <v>45</v>
      </c>
      <c r="C315" s="2" t="s">
        <v>14</v>
      </c>
      <c r="D315" s="1"/>
      <c r="E315" s="19">
        <v>0.97699999999999998</v>
      </c>
      <c r="F315" s="12">
        <f t="shared" si="20"/>
        <v>67004.614000000001</v>
      </c>
      <c r="G315" s="1"/>
      <c r="H315" s="19">
        <v>0.93400000000000005</v>
      </c>
      <c r="I315" s="24">
        <f t="shared" si="21"/>
        <v>62582.309476000002</v>
      </c>
      <c r="L315" s="17">
        <v>110</v>
      </c>
    </row>
    <row r="316" spans="1:12" x14ac:dyDescent="0.2">
      <c r="A316" s="6">
        <f t="shared" si="22"/>
        <v>45643</v>
      </c>
      <c r="B316" s="1">
        <v>45</v>
      </c>
      <c r="C316" s="2" t="s">
        <v>15</v>
      </c>
      <c r="D316" s="1"/>
      <c r="E316" s="19">
        <v>0.97699999999999998</v>
      </c>
      <c r="F316" s="12">
        <f t="shared" si="20"/>
        <v>67004.614000000001</v>
      </c>
      <c r="G316" s="1"/>
      <c r="H316" s="19">
        <v>0.93400000000000005</v>
      </c>
      <c r="I316" s="24">
        <f t="shared" si="21"/>
        <v>62582.309476000002</v>
      </c>
      <c r="L316" s="17">
        <v>110</v>
      </c>
    </row>
    <row r="317" spans="1:12" x14ac:dyDescent="0.2">
      <c r="A317" s="6">
        <f t="shared" si="22"/>
        <v>45644</v>
      </c>
      <c r="B317" s="1">
        <v>45</v>
      </c>
      <c r="C317" s="2" t="s">
        <v>16</v>
      </c>
      <c r="D317" s="1"/>
      <c r="E317" s="19">
        <v>0.97699999999999998</v>
      </c>
      <c r="F317" s="12">
        <f t="shared" si="20"/>
        <v>67004.614000000001</v>
      </c>
      <c r="G317" s="1"/>
      <c r="H317" s="19">
        <v>0.93400000000000005</v>
      </c>
      <c r="I317" s="24">
        <f t="shared" si="21"/>
        <v>62582.309476000002</v>
      </c>
      <c r="L317" s="17">
        <v>110</v>
      </c>
    </row>
    <row r="318" spans="1:12" x14ac:dyDescent="0.2">
      <c r="A318" s="6">
        <f t="shared" si="22"/>
        <v>45645</v>
      </c>
      <c r="B318" s="1">
        <v>45</v>
      </c>
      <c r="C318" s="2" t="s">
        <v>17</v>
      </c>
      <c r="D318" s="1"/>
      <c r="E318" s="19">
        <v>0.97699999999999998</v>
      </c>
      <c r="F318" s="12">
        <f t="shared" si="20"/>
        <v>67004.614000000001</v>
      </c>
      <c r="G318" s="1"/>
      <c r="H318" s="19">
        <v>0.93400000000000005</v>
      </c>
      <c r="I318" s="24">
        <f t="shared" si="21"/>
        <v>62582.309476000002</v>
      </c>
      <c r="L318" s="17">
        <v>110</v>
      </c>
    </row>
    <row r="319" spans="1:12" x14ac:dyDescent="0.2">
      <c r="A319" s="6">
        <f t="shared" si="22"/>
        <v>45646</v>
      </c>
      <c r="B319" s="1">
        <v>45</v>
      </c>
      <c r="C319" s="2" t="s">
        <v>18</v>
      </c>
      <c r="D319" s="1"/>
      <c r="E319" s="19">
        <v>0.97699999999999998</v>
      </c>
      <c r="F319" s="12">
        <f t="shared" ref="F319:F382" si="23">$H$4*E319</f>
        <v>67004.614000000001</v>
      </c>
      <c r="G319" s="1"/>
      <c r="H319" s="19">
        <v>0.93400000000000005</v>
      </c>
      <c r="I319" s="24">
        <f t="shared" si="21"/>
        <v>62582.309476000002</v>
      </c>
      <c r="L319" s="17">
        <v>110</v>
      </c>
    </row>
    <row r="320" spans="1:12" x14ac:dyDescent="0.2">
      <c r="A320" s="6">
        <f t="shared" si="22"/>
        <v>45647</v>
      </c>
      <c r="B320" s="1">
        <v>45</v>
      </c>
      <c r="C320" s="2" t="s">
        <v>19</v>
      </c>
      <c r="D320" s="1"/>
      <c r="E320" s="19">
        <v>0.97699999999999998</v>
      </c>
      <c r="F320" s="12">
        <f t="shared" si="23"/>
        <v>67004.614000000001</v>
      </c>
      <c r="G320" s="1"/>
      <c r="H320" s="19">
        <v>0.93400000000000005</v>
      </c>
      <c r="I320" s="24">
        <f t="shared" si="21"/>
        <v>62582.309476000002</v>
      </c>
      <c r="L320" s="17">
        <v>110</v>
      </c>
    </row>
    <row r="321" spans="1:12" x14ac:dyDescent="0.2">
      <c r="A321" s="6">
        <f t="shared" si="22"/>
        <v>45648</v>
      </c>
      <c r="B321" s="1">
        <v>45</v>
      </c>
      <c r="C321" s="8" t="s">
        <v>20</v>
      </c>
      <c r="D321" s="1"/>
      <c r="E321" s="19">
        <v>0.97699999999999998</v>
      </c>
      <c r="F321" s="12">
        <f t="shared" si="23"/>
        <v>67004.614000000001</v>
      </c>
      <c r="G321" s="1"/>
      <c r="H321" s="19">
        <v>0.93400000000000005</v>
      </c>
      <c r="I321" s="24">
        <f t="shared" si="21"/>
        <v>62582.309476000002</v>
      </c>
      <c r="L321" s="17">
        <v>110</v>
      </c>
    </row>
    <row r="322" spans="1:12" x14ac:dyDescent="0.2">
      <c r="A322" s="6">
        <f t="shared" si="22"/>
        <v>45649</v>
      </c>
      <c r="B322" s="1">
        <v>46</v>
      </c>
      <c r="C322" s="2" t="s">
        <v>14</v>
      </c>
      <c r="D322" s="1"/>
      <c r="E322" s="19">
        <v>0.97599999999999998</v>
      </c>
      <c r="F322" s="12">
        <f t="shared" si="23"/>
        <v>66936.031999999992</v>
      </c>
      <c r="G322" s="1"/>
      <c r="H322" s="19">
        <v>0.93100000000000005</v>
      </c>
      <c r="I322" s="24">
        <f t="shared" si="21"/>
        <v>62317.445791999999</v>
      </c>
      <c r="L322" s="17">
        <v>110</v>
      </c>
    </row>
    <row r="323" spans="1:12" x14ac:dyDescent="0.2">
      <c r="A323" s="6">
        <f t="shared" si="22"/>
        <v>45650</v>
      </c>
      <c r="B323" s="1">
        <v>46</v>
      </c>
      <c r="C323" s="2" t="s">
        <v>15</v>
      </c>
      <c r="D323" s="1"/>
      <c r="E323" s="19">
        <v>0.97599999999999998</v>
      </c>
      <c r="F323" s="12">
        <f t="shared" si="23"/>
        <v>66936.031999999992</v>
      </c>
      <c r="G323" s="1"/>
      <c r="H323" s="19">
        <v>0.93100000000000005</v>
      </c>
      <c r="I323" s="24">
        <f t="shared" si="21"/>
        <v>62317.445791999999</v>
      </c>
      <c r="L323" s="17">
        <v>110</v>
      </c>
    </row>
    <row r="324" spans="1:12" x14ac:dyDescent="0.2">
      <c r="A324" s="6">
        <f t="shared" si="22"/>
        <v>45651</v>
      </c>
      <c r="B324" s="1">
        <v>46</v>
      </c>
      <c r="C324" s="2" t="s">
        <v>16</v>
      </c>
      <c r="D324" s="1"/>
      <c r="E324" s="19">
        <v>0.97599999999999998</v>
      </c>
      <c r="F324" s="12">
        <f t="shared" si="23"/>
        <v>66936.031999999992</v>
      </c>
      <c r="G324" s="1"/>
      <c r="H324" s="19">
        <v>0.93100000000000005</v>
      </c>
      <c r="I324" s="24">
        <f t="shared" si="21"/>
        <v>62317.445791999999</v>
      </c>
      <c r="L324" s="17">
        <v>110</v>
      </c>
    </row>
    <row r="325" spans="1:12" x14ac:dyDescent="0.2">
      <c r="A325" s="6">
        <f t="shared" si="22"/>
        <v>45652</v>
      </c>
      <c r="B325" s="1">
        <v>46</v>
      </c>
      <c r="C325" s="2" t="s">
        <v>17</v>
      </c>
      <c r="D325" s="1"/>
      <c r="E325" s="19">
        <v>0.97599999999999998</v>
      </c>
      <c r="F325" s="12">
        <f t="shared" si="23"/>
        <v>66936.031999999992</v>
      </c>
      <c r="G325" s="1"/>
      <c r="H325" s="19">
        <v>0.93100000000000005</v>
      </c>
      <c r="I325" s="24">
        <f t="shared" si="21"/>
        <v>62317.445791999999</v>
      </c>
      <c r="L325" s="17">
        <v>110</v>
      </c>
    </row>
    <row r="326" spans="1:12" x14ac:dyDescent="0.2">
      <c r="A326" s="6">
        <f t="shared" si="22"/>
        <v>45653</v>
      </c>
      <c r="B326" s="1">
        <v>46</v>
      </c>
      <c r="C326" s="2" t="s">
        <v>18</v>
      </c>
      <c r="D326" s="1"/>
      <c r="E326" s="19">
        <v>0.97599999999999998</v>
      </c>
      <c r="F326" s="12">
        <f t="shared" si="23"/>
        <v>66936.031999999992</v>
      </c>
      <c r="G326" s="1"/>
      <c r="H326" s="19">
        <v>0.93100000000000005</v>
      </c>
      <c r="I326" s="24">
        <f t="shared" si="21"/>
        <v>62317.445791999999</v>
      </c>
      <c r="L326" s="17">
        <v>110</v>
      </c>
    </row>
    <row r="327" spans="1:12" x14ac:dyDescent="0.2">
      <c r="A327" s="6">
        <f t="shared" si="22"/>
        <v>45654</v>
      </c>
      <c r="B327" s="1">
        <v>46</v>
      </c>
      <c r="C327" s="2" t="s">
        <v>19</v>
      </c>
      <c r="D327" s="1"/>
      <c r="E327" s="19">
        <v>0.97599999999999998</v>
      </c>
      <c r="F327" s="12">
        <f t="shared" si="23"/>
        <v>66936.031999999992</v>
      </c>
      <c r="G327" s="1"/>
      <c r="H327" s="19">
        <v>0.93100000000000005</v>
      </c>
      <c r="I327" s="24">
        <f t="shared" si="21"/>
        <v>62317.445791999999</v>
      </c>
      <c r="L327" s="17">
        <v>110</v>
      </c>
    </row>
    <row r="328" spans="1:12" x14ac:dyDescent="0.2">
      <c r="A328" s="6">
        <f t="shared" si="22"/>
        <v>45655</v>
      </c>
      <c r="B328" s="1">
        <v>46</v>
      </c>
      <c r="C328" s="8" t="s">
        <v>20</v>
      </c>
      <c r="D328" s="1"/>
      <c r="E328" s="19">
        <v>0.97599999999999998</v>
      </c>
      <c r="F328" s="12">
        <f t="shared" si="23"/>
        <v>66936.031999999992</v>
      </c>
      <c r="G328" s="1"/>
      <c r="H328" s="19">
        <v>0.93100000000000005</v>
      </c>
      <c r="I328" s="24">
        <f t="shared" si="21"/>
        <v>62317.445791999999</v>
      </c>
      <c r="L328" s="17">
        <v>110</v>
      </c>
    </row>
    <row r="329" spans="1:12" x14ac:dyDescent="0.2">
      <c r="A329" s="6">
        <f t="shared" ref="A329:A392" si="24">A328+1</f>
        <v>45656</v>
      </c>
      <c r="B329" s="1">
        <v>47</v>
      </c>
      <c r="C329" s="2" t="s">
        <v>14</v>
      </c>
      <c r="D329" s="1"/>
      <c r="E329" s="19">
        <v>0.97499999999999998</v>
      </c>
      <c r="F329" s="12">
        <f t="shared" si="23"/>
        <v>66867.45</v>
      </c>
      <c r="G329" s="1"/>
      <c r="H329" s="19">
        <v>0.92900000000000005</v>
      </c>
      <c r="I329" s="24">
        <f t="shared" si="21"/>
        <v>62119.86105</v>
      </c>
      <c r="L329" s="17">
        <v>110</v>
      </c>
    </row>
    <row r="330" spans="1:12" x14ac:dyDescent="0.2">
      <c r="A330" s="6">
        <f t="shared" si="24"/>
        <v>45657</v>
      </c>
      <c r="B330" s="1">
        <v>47</v>
      </c>
      <c r="C330" s="2" t="s">
        <v>15</v>
      </c>
      <c r="D330" s="1"/>
      <c r="E330" s="19">
        <v>0.97499999999999998</v>
      </c>
      <c r="F330" s="12">
        <f t="shared" si="23"/>
        <v>66867.45</v>
      </c>
      <c r="G330" s="1"/>
      <c r="H330" s="19">
        <v>0.92900000000000005</v>
      </c>
      <c r="I330" s="24">
        <f t="shared" si="21"/>
        <v>62119.86105</v>
      </c>
      <c r="L330" s="17">
        <v>110</v>
      </c>
    </row>
    <row r="331" spans="1:12" x14ac:dyDescent="0.2">
      <c r="A331" s="6">
        <f t="shared" si="24"/>
        <v>45658</v>
      </c>
      <c r="B331" s="1">
        <v>47</v>
      </c>
      <c r="C331" s="2" t="s">
        <v>16</v>
      </c>
      <c r="D331" s="1"/>
      <c r="E331" s="19">
        <v>0.97499999999999998</v>
      </c>
      <c r="F331" s="12">
        <f t="shared" si="23"/>
        <v>66867.45</v>
      </c>
      <c r="G331" s="1"/>
      <c r="H331" s="19">
        <v>0.92900000000000005</v>
      </c>
      <c r="I331" s="24">
        <f t="shared" si="21"/>
        <v>62119.86105</v>
      </c>
      <c r="L331" s="17">
        <v>110</v>
      </c>
    </row>
    <row r="332" spans="1:12" x14ac:dyDescent="0.2">
      <c r="A332" s="6">
        <f t="shared" si="24"/>
        <v>45659</v>
      </c>
      <c r="B332" s="1">
        <v>47</v>
      </c>
      <c r="C332" s="2" t="s">
        <v>17</v>
      </c>
      <c r="D332" s="1"/>
      <c r="E332" s="19">
        <v>0.97499999999999998</v>
      </c>
      <c r="F332" s="12">
        <f t="shared" si="23"/>
        <v>66867.45</v>
      </c>
      <c r="G332" s="1"/>
      <c r="H332" s="19">
        <v>0.92900000000000005</v>
      </c>
      <c r="I332" s="24">
        <f t="shared" si="21"/>
        <v>62119.86105</v>
      </c>
      <c r="L332" s="17">
        <v>110</v>
      </c>
    </row>
    <row r="333" spans="1:12" x14ac:dyDescent="0.2">
      <c r="A333" s="6">
        <f t="shared" si="24"/>
        <v>45660</v>
      </c>
      <c r="B333" s="1">
        <v>47</v>
      </c>
      <c r="C333" s="2" t="s">
        <v>18</v>
      </c>
      <c r="D333" s="1"/>
      <c r="E333" s="19">
        <v>0.97499999999999998</v>
      </c>
      <c r="F333" s="12">
        <f t="shared" si="23"/>
        <v>66867.45</v>
      </c>
      <c r="G333" s="1"/>
      <c r="H333" s="19">
        <v>0.92900000000000005</v>
      </c>
      <c r="I333" s="24">
        <f t="shared" si="21"/>
        <v>62119.86105</v>
      </c>
      <c r="L333" s="17">
        <v>110</v>
      </c>
    </row>
    <row r="334" spans="1:12" x14ac:dyDescent="0.2">
      <c r="A334" s="6">
        <f t="shared" si="24"/>
        <v>45661</v>
      </c>
      <c r="B334" s="1">
        <v>47</v>
      </c>
      <c r="C334" s="2" t="s">
        <v>19</v>
      </c>
      <c r="D334" s="1"/>
      <c r="E334" s="19">
        <v>0.97499999999999998</v>
      </c>
      <c r="F334" s="12">
        <f t="shared" si="23"/>
        <v>66867.45</v>
      </c>
      <c r="G334" s="1"/>
      <c r="H334" s="19">
        <v>0.92900000000000005</v>
      </c>
      <c r="I334" s="24">
        <f t="shared" si="21"/>
        <v>62119.86105</v>
      </c>
      <c r="L334" s="17">
        <v>110</v>
      </c>
    </row>
    <row r="335" spans="1:12" x14ac:dyDescent="0.2">
      <c r="A335" s="6">
        <f t="shared" si="24"/>
        <v>45662</v>
      </c>
      <c r="B335" s="1">
        <v>47</v>
      </c>
      <c r="C335" s="8" t="s">
        <v>20</v>
      </c>
      <c r="D335" s="1"/>
      <c r="E335" s="19">
        <v>0.97499999999999998</v>
      </c>
      <c r="F335" s="12">
        <f t="shared" si="23"/>
        <v>66867.45</v>
      </c>
      <c r="G335" s="1"/>
      <c r="H335" s="19">
        <v>0.92900000000000005</v>
      </c>
      <c r="I335" s="24">
        <f t="shared" si="21"/>
        <v>62119.86105</v>
      </c>
      <c r="L335" s="17">
        <v>110</v>
      </c>
    </row>
    <row r="336" spans="1:12" x14ac:dyDescent="0.2">
      <c r="A336" s="6">
        <f t="shared" si="24"/>
        <v>45663</v>
      </c>
      <c r="B336" s="1">
        <v>48</v>
      </c>
      <c r="C336" s="2" t="s">
        <v>14</v>
      </c>
      <c r="D336" s="1"/>
      <c r="E336" s="19">
        <v>0.97499999999999998</v>
      </c>
      <c r="F336" s="12">
        <f t="shared" si="23"/>
        <v>66867.45</v>
      </c>
      <c r="G336" s="1"/>
      <c r="H336" s="19">
        <v>0.92600000000000005</v>
      </c>
      <c r="I336" s="24">
        <f t="shared" si="21"/>
        <v>61919.258699999998</v>
      </c>
      <c r="L336" s="17">
        <v>110</v>
      </c>
    </row>
    <row r="337" spans="1:12" x14ac:dyDescent="0.2">
      <c r="A337" s="6">
        <f t="shared" si="24"/>
        <v>45664</v>
      </c>
      <c r="B337" s="1">
        <v>48</v>
      </c>
      <c r="C337" s="2" t="s">
        <v>15</v>
      </c>
      <c r="D337" s="1"/>
      <c r="E337" s="19">
        <v>0.97499999999999998</v>
      </c>
      <c r="F337" s="12">
        <f t="shared" si="23"/>
        <v>66867.45</v>
      </c>
      <c r="G337" s="1"/>
      <c r="H337" s="19">
        <v>0.92600000000000005</v>
      </c>
      <c r="I337" s="24">
        <f t="shared" si="21"/>
        <v>61919.258699999998</v>
      </c>
      <c r="L337" s="17">
        <v>110</v>
      </c>
    </row>
    <row r="338" spans="1:12" x14ac:dyDescent="0.2">
      <c r="A338" s="6">
        <f t="shared" si="24"/>
        <v>45665</v>
      </c>
      <c r="B338" s="1">
        <v>48</v>
      </c>
      <c r="C338" s="2" t="s">
        <v>16</v>
      </c>
      <c r="D338" s="1"/>
      <c r="E338" s="19">
        <v>0.97499999999999998</v>
      </c>
      <c r="F338" s="12">
        <f t="shared" si="23"/>
        <v>66867.45</v>
      </c>
      <c r="G338" s="1"/>
      <c r="H338" s="19">
        <v>0.92600000000000005</v>
      </c>
      <c r="I338" s="24">
        <f t="shared" si="21"/>
        <v>61919.258699999998</v>
      </c>
      <c r="L338" s="17">
        <v>110</v>
      </c>
    </row>
    <row r="339" spans="1:12" x14ac:dyDescent="0.2">
      <c r="A339" s="6">
        <f t="shared" si="24"/>
        <v>45666</v>
      </c>
      <c r="B339" s="1">
        <v>48</v>
      </c>
      <c r="C339" s="2" t="s">
        <v>17</v>
      </c>
      <c r="D339" s="1"/>
      <c r="E339" s="19">
        <v>0.97499999999999998</v>
      </c>
      <c r="F339" s="12">
        <f t="shared" si="23"/>
        <v>66867.45</v>
      </c>
      <c r="G339" s="1"/>
      <c r="H339" s="19">
        <v>0.92600000000000005</v>
      </c>
      <c r="I339" s="24">
        <f t="shared" si="21"/>
        <v>61919.258699999998</v>
      </c>
      <c r="L339" s="17">
        <v>110</v>
      </c>
    </row>
    <row r="340" spans="1:12" x14ac:dyDescent="0.2">
      <c r="A340" s="6">
        <f t="shared" si="24"/>
        <v>45667</v>
      </c>
      <c r="B340" s="1">
        <v>48</v>
      </c>
      <c r="C340" s="2" t="s">
        <v>18</v>
      </c>
      <c r="D340" s="1"/>
      <c r="E340" s="19">
        <v>0.97499999999999998</v>
      </c>
      <c r="F340" s="12">
        <f t="shared" si="23"/>
        <v>66867.45</v>
      </c>
      <c r="G340" s="1"/>
      <c r="H340" s="19">
        <v>0.92600000000000005</v>
      </c>
      <c r="I340" s="24">
        <f t="shared" si="21"/>
        <v>61919.258699999998</v>
      </c>
      <c r="L340" s="17">
        <v>110</v>
      </c>
    </row>
    <row r="341" spans="1:12" x14ac:dyDescent="0.2">
      <c r="A341" s="6">
        <f t="shared" si="24"/>
        <v>45668</v>
      </c>
      <c r="B341" s="1">
        <v>48</v>
      </c>
      <c r="C341" s="2" t="s">
        <v>19</v>
      </c>
      <c r="D341" s="1"/>
      <c r="E341" s="19">
        <v>0.97499999999999998</v>
      </c>
      <c r="F341" s="12">
        <f t="shared" si="23"/>
        <v>66867.45</v>
      </c>
      <c r="G341" s="1"/>
      <c r="H341" s="19">
        <v>0.92600000000000005</v>
      </c>
      <c r="I341" s="24">
        <f t="shared" si="21"/>
        <v>61919.258699999998</v>
      </c>
      <c r="L341" s="17">
        <v>110</v>
      </c>
    </row>
    <row r="342" spans="1:12" x14ac:dyDescent="0.2">
      <c r="A342" s="6">
        <f t="shared" si="24"/>
        <v>45669</v>
      </c>
      <c r="B342" s="1">
        <v>48</v>
      </c>
      <c r="C342" s="8" t="s">
        <v>20</v>
      </c>
      <c r="D342" s="1"/>
      <c r="E342" s="19">
        <v>0.97499999999999998</v>
      </c>
      <c r="F342" s="12">
        <f t="shared" si="23"/>
        <v>66867.45</v>
      </c>
      <c r="G342" s="1"/>
      <c r="H342" s="19">
        <v>0.92600000000000005</v>
      </c>
      <c r="I342" s="24">
        <f t="shared" si="21"/>
        <v>61919.258699999998</v>
      </c>
      <c r="L342" s="17">
        <v>110</v>
      </c>
    </row>
    <row r="343" spans="1:12" x14ac:dyDescent="0.2">
      <c r="A343" s="6">
        <f t="shared" si="24"/>
        <v>45670</v>
      </c>
      <c r="B343" s="1">
        <v>49</v>
      </c>
      <c r="C343" s="2" t="s">
        <v>14</v>
      </c>
      <c r="D343" s="1"/>
      <c r="E343" s="19">
        <v>0.97399999999999998</v>
      </c>
      <c r="F343" s="12">
        <f t="shared" si="23"/>
        <v>66798.868000000002</v>
      </c>
      <c r="G343" s="1"/>
      <c r="H343" s="19">
        <v>0.92300000000000004</v>
      </c>
      <c r="I343" s="24">
        <f t="shared" si="21"/>
        <v>61655.355164000008</v>
      </c>
      <c r="L343" s="17">
        <v>110</v>
      </c>
    </row>
    <row r="344" spans="1:12" x14ac:dyDescent="0.2">
      <c r="A344" s="6">
        <f t="shared" si="24"/>
        <v>45671</v>
      </c>
      <c r="B344" s="1">
        <v>49</v>
      </c>
      <c r="C344" s="2" t="s">
        <v>15</v>
      </c>
      <c r="D344" s="1"/>
      <c r="E344" s="19">
        <v>0.97399999999999998</v>
      </c>
      <c r="F344" s="12">
        <f t="shared" si="23"/>
        <v>66798.868000000002</v>
      </c>
      <c r="G344" s="1"/>
      <c r="H344" s="19">
        <v>0.92300000000000004</v>
      </c>
      <c r="I344" s="24">
        <f t="shared" si="21"/>
        <v>61655.355164000008</v>
      </c>
      <c r="L344" s="17">
        <v>110</v>
      </c>
    </row>
    <row r="345" spans="1:12" x14ac:dyDescent="0.2">
      <c r="A345" s="6">
        <f t="shared" si="24"/>
        <v>45672</v>
      </c>
      <c r="B345" s="1">
        <v>49</v>
      </c>
      <c r="C345" s="2" t="s">
        <v>16</v>
      </c>
      <c r="D345" s="1"/>
      <c r="E345" s="19">
        <v>0.97399999999999998</v>
      </c>
      <c r="F345" s="12">
        <f t="shared" si="23"/>
        <v>66798.868000000002</v>
      </c>
      <c r="G345" s="1"/>
      <c r="H345" s="19">
        <v>0.92300000000000004</v>
      </c>
      <c r="I345" s="24">
        <f t="shared" si="21"/>
        <v>61655.355164000008</v>
      </c>
      <c r="L345" s="17">
        <v>110</v>
      </c>
    </row>
    <row r="346" spans="1:12" x14ac:dyDescent="0.2">
      <c r="A346" s="6">
        <f t="shared" si="24"/>
        <v>45673</v>
      </c>
      <c r="B346" s="1">
        <v>49</v>
      </c>
      <c r="C346" s="2" t="s">
        <v>17</v>
      </c>
      <c r="D346" s="1"/>
      <c r="E346" s="19">
        <v>0.97399999999999998</v>
      </c>
      <c r="F346" s="12">
        <f t="shared" si="23"/>
        <v>66798.868000000002</v>
      </c>
      <c r="G346" s="1"/>
      <c r="H346" s="19">
        <v>0.92300000000000004</v>
      </c>
      <c r="I346" s="24">
        <f t="shared" si="21"/>
        <v>61655.355164000008</v>
      </c>
      <c r="L346" s="17">
        <v>110</v>
      </c>
    </row>
    <row r="347" spans="1:12" x14ac:dyDescent="0.2">
      <c r="A347" s="6">
        <f t="shared" si="24"/>
        <v>45674</v>
      </c>
      <c r="B347" s="1">
        <v>49</v>
      </c>
      <c r="C347" s="2" t="s">
        <v>18</v>
      </c>
      <c r="D347" s="1"/>
      <c r="E347" s="19">
        <v>0.97399999999999998</v>
      </c>
      <c r="F347" s="12">
        <f t="shared" si="23"/>
        <v>66798.868000000002</v>
      </c>
      <c r="G347" s="1"/>
      <c r="H347" s="19">
        <v>0.92300000000000004</v>
      </c>
      <c r="I347" s="24">
        <f t="shared" si="21"/>
        <v>61655.355164000008</v>
      </c>
      <c r="L347" s="17">
        <v>110</v>
      </c>
    </row>
    <row r="348" spans="1:12" x14ac:dyDescent="0.2">
      <c r="A348" s="6">
        <f t="shared" si="24"/>
        <v>45675</v>
      </c>
      <c r="B348" s="1">
        <v>49</v>
      </c>
      <c r="C348" s="2" t="s">
        <v>19</v>
      </c>
      <c r="D348" s="1"/>
      <c r="E348" s="19">
        <v>0.97399999999999998</v>
      </c>
      <c r="F348" s="12">
        <f t="shared" si="23"/>
        <v>66798.868000000002</v>
      </c>
      <c r="G348" s="1"/>
      <c r="H348" s="19">
        <v>0.92300000000000004</v>
      </c>
      <c r="I348" s="24">
        <f t="shared" si="21"/>
        <v>61655.355164000008</v>
      </c>
      <c r="L348" s="17">
        <v>110</v>
      </c>
    </row>
    <row r="349" spans="1:12" x14ac:dyDescent="0.2">
      <c r="A349" s="6">
        <f t="shared" si="24"/>
        <v>45676</v>
      </c>
      <c r="B349" s="1">
        <v>49</v>
      </c>
      <c r="C349" s="8" t="s">
        <v>20</v>
      </c>
      <c r="D349" s="1"/>
      <c r="E349" s="19">
        <v>0.97399999999999998</v>
      </c>
      <c r="F349" s="12">
        <f t="shared" si="23"/>
        <v>66798.868000000002</v>
      </c>
      <c r="G349" s="1"/>
      <c r="H349" s="19">
        <v>0.92300000000000004</v>
      </c>
      <c r="I349" s="24">
        <f t="shared" si="21"/>
        <v>61655.355164000008</v>
      </c>
      <c r="L349" s="17">
        <v>110</v>
      </c>
    </row>
    <row r="350" spans="1:12" x14ac:dyDescent="0.2">
      <c r="A350" s="6">
        <f t="shared" si="24"/>
        <v>45677</v>
      </c>
      <c r="B350" s="1">
        <v>50</v>
      </c>
      <c r="C350" s="2" t="s">
        <v>14</v>
      </c>
      <c r="D350" s="1"/>
      <c r="E350" s="19">
        <v>0.97299999999999998</v>
      </c>
      <c r="F350" s="12">
        <f t="shared" si="23"/>
        <v>66730.285999999993</v>
      </c>
      <c r="G350" s="1"/>
      <c r="H350" s="19">
        <v>0.92</v>
      </c>
      <c r="I350" s="24">
        <f t="shared" si="21"/>
        <v>61391.863119999995</v>
      </c>
      <c r="L350" s="17">
        <v>110</v>
      </c>
    </row>
    <row r="351" spans="1:12" x14ac:dyDescent="0.2">
      <c r="A351" s="6">
        <f t="shared" si="24"/>
        <v>45678</v>
      </c>
      <c r="B351" s="1">
        <v>50</v>
      </c>
      <c r="C351" s="2" t="s">
        <v>15</v>
      </c>
      <c r="D351" s="1"/>
      <c r="E351" s="19">
        <v>0.97299999999999998</v>
      </c>
      <c r="F351" s="12">
        <f t="shared" si="23"/>
        <v>66730.285999999993</v>
      </c>
      <c r="G351" s="1"/>
      <c r="H351" s="19">
        <v>0.92</v>
      </c>
      <c r="I351" s="24">
        <f t="shared" si="21"/>
        <v>61391.863119999995</v>
      </c>
      <c r="L351" s="17">
        <v>110</v>
      </c>
    </row>
    <row r="352" spans="1:12" x14ac:dyDescent="0.2">
      <c r="A352" s="6">
        <f t="shared" si="24"/>
        <v>45679</v>
      </c>
      <c r="B352" s="1">
        <v>50</v>
      </c>
      <c r="C352" s="2" t="s">
        <v>16</v>
      </c>
      <c r="D352" s="1"/>
      <c r="E352" s="19">
        <v>0.97299999999999998</v>
      </c>
      <c r="F352" s="12">
        <f t="shared" si="23"/>
        <v>66730.285999999993</v>
      </c>
      <c r="G352" s="1"/>
      <c r="H352" s="19">
        <v>0.92</v>
      </c>
      <c r="I352" s="24">
        <f t="shared" si="21"/>
        <v>61391.863119999995</v>
      </c>
      <c r="L352" s="17">
        <v>110</v>
      </c>
    </row>
    <row r="353" spans="1:12" x14ac:dyDescent="0.2">
      <c r="A353" s="6">
        <f t="shared" si="24"/>
        <v>45680</v>
      </c>
      <c r="B353" s="1">
        <v>50</v>
      </c>
      <c r="C353" s="2" t="s">
        <v>17</v>
      </c>
      <c r="D353" s="1"/>
      <c r="E353" s="19">
        <v>0.97299999999999998</v>
      </c>
      <c r="F353" s="12">
        <f t="shared" si="23"/>
        <v>66730.285999999993</v>
      </c>
      <c r="G353" s="1"/>
      <c r="H353" s="19">
        <v>0.92</v>
      </c>
      <c r="I353" s="24">
        <f t="shared" si="21"/>
        <v>61391.863119999995</v>
      </c>
      <c r="L353" s="17">
        <v>110</v>
      </c>
    </row>
    <row r="354" spans="1:12" x14ac:dyDescent="0.2">
      <c r="A354" s="6">
        <f t="shared" si="24"/>
        <v>45681</v>
      </c>
      <c r="B354" s="1">
        <v>50</v>
      </c>
      <c r="C354" s="2" t="s">
        <v>18</v>
      </c>
      <c r="D354" s="1"/>
      <c r="E354" s="19">
        <v>0.97299999999999998</v>
      </c>
      <c r="F354" s="12">
        <f t="shared" si="23"/>
        <v>66730.285999999993</v>
      </c>
      <c r="G354" s="1"/>
      <c r="H354" s="19">
        <v>0.92</v>
      </c>
      <c r="I354" s="24">
        <f t="shared" si="21"/>
        <v>61391.863119999995</v>
      </c>
      <c r="L354" s="17">
        <v>110</v>
      </c>
    </row>
    <row r="355" spans="1:12" x14ac:dyDescent="0.2">
      <c r="A355" s="6">
        <f t="shared" si="24"/>
        <v>45682</v>
      </c>
      <c r="B355" s="1">
        <v>50</v>
      </c>
      <c r="C355" s="2" t="s">
        <v>19</v>
      </c>
      <c r="D355" s="1"/>
      <c r="E355" s="19">
        <v>0.97299999999999998</v>
      </c>
      <c r="F355" s="12">
        <f t="shared" si="23"/>
        <v>66730.285999999993</v>
      </c>
      <c r="G355" s="1"/>
      <c r="H355" s="19">
        <v>0.92</v>
      </c>
      <c r="I355" s="24">
        <f t="shared" si="21"/>
        <v>61391.863119999995</v>
      </c>
      <c r="L355" s="17">
        <v>110</v>
      </c>
    </row>
    <row r="356" spans="1:12" x14ac:dyDescent="0.2">
      <c r="A356" s="6">
        <f t="shared" si="24"/>
        <v>45683</v>
      </c>
      <c r="B356" s="1">
        <v>50</v>
      </c>
      <c r="C356" s="8" t="s">
        <v>20</v>
      </c>
      <c r="D356" s="1"/>
      <c r="E356" s="19">
        <v>0.97299999999999998</v>
      </c>
      <c r="F356" s="12">
        <f t="shared" si="23"/>
        <v>66730.285999999993</v>
      </c>
      <c r="G356" s="1"/>
      <c r="H356" s="19">
        <v>0.92</v>
      </c>
      <c r="I356" s="24">
        <f t="shared" si="21"/>
        <v>61391.863119999995</v>
      </c>
      <c r="L356" s="17">
        <v>110</v>
      </c>
    </row>
    <row r="357" spans="1:12" x14ac:dyDescent="0.2">
      <c r="A357" s="6">
        <f t="shared" si="24"/>
        <v>45684</v>
      </c>
      <c r="B357" s="1">
        <v>51</v>
      </c>
      <c r="C357" s="2" t="s">
        <v>14</v>
      </c>
      <c r="D357" s="1"/>
      <c r="E357" s="19">
        <v>0.97199999999999998</v>
      </c>
      <c r="F357" s="12">
        <f t="shared" si="23"/>
        <v>66661.703999999998</v>
      </c>
      <c r="G357" s="1"/>
      <c r="H357" s="19">
        <v>0.91700000000000004</v>
      </c>
      <c r="I357" s="24">
        <f t="shared" si="21"/>
        <v>61128.782568000002</v>
      </c>
      <c r="L357" s="17">
        <v>110</v>
      </c>
    </row>
    <row r="358" spans="1:12" x14ac:dyDescent="0.2">
      <c r="A358" s="6">
        <f t="shared" si="24"/>
        <v>45685</v>
      </c>
      <c r="B358" s="1">
        <v>51</v>
      </c>
      <c r="C358" s="2" t="s">
        <v>15</v>
      </c>
      <c r="D358" s="1"/>
      <c r="E358" s="19">
        <v>0.97199999999999998</v>
      </c>
      <c r="F358" s="12">
        <f t="shared" si="23"/>
        <v>66661.703999999998</v>
      </c>
      <c r="G358" s="1"/>
      <c r="H358" s="19">
        <v>0.91700000000000004</v>
      </c>
      <c r="I358" s="24">
        <f t="shared" ref="I358:I421" si="25">F358*H358</f>
        <v>61128.782568000002</v>
      </c>
      <c r="L358" s="17">
        <v>110</v>
      </c>
    </row>
    <row r="359" spans="1:12" x14ac:dyDescent="0.2">
      <c r="A359" s="6">
        <f t="shared" si="24"/>
        <v>45686</v>
      </c>
      <c r="B359" s="1">
        <v>51</v>
      </c>
      <c r="C359" s="2" t="s">
        <v>16</v>
      </c>
      <c r="D359" s="1"/>
      <c r="E359" s="19">
        <v>0.97199999999999998</v>
      </c>
      <c r="F359" s="12">
        <f t="shared" si="23"/>
        <v>66661.703999999998</v>
      </c>
      <c r="G359" s="1"/>
      <c r="H359" s="19">
        <v>0.91700000000000004</v>
      </c>
      <c r="I359" s="24">
        <f t="shared" si="25"/>
        <v>61128.782568000002</v>
      </c>
      <c r="L359" s="17">
        <v>110</v>
      </c>
    </row>
    <row r="360" spans="1:12" x14ac:dyDescent="0.2">
      <c r="A360" s="6">
        <f t="shared" si="24"/>
        <v>45687</v>
      </c>
      <c r="B360" s="1">
        <v>51</v>
      </c>
      <c r="C360" s="2" t="s">
        <v>17</v>
      </c>
      <c r="D360" s="1"/>
      <c r="E360" s="19">
        <v>0.97199999999999998</v>
      </c>
      <c r="F360" s="12">
        <f t="shared" si="23"/>
        <v>66661.703999999998</v>
      </c>
      <c r="G360" s="1"/>
      <c r="H360" s="19">
        <v>0.91700000000000004</v>
      </c>
      <c r="I360" s="24">
        <f t="shared" si="25"/>
        <v>61128.782568000002</v>
      </c>
      <c r="L360" s="17">
        <v>110</v>
      </c>
    </row>
    <row r="361" spans="1:12" x14ac:dyDescent="0.2">
      <c r="A361" s="6">
        <f t="shared" si="24"/>
        <v>45688</v>
      </c>
      <c r="B361" s="1">
        <v>51</v>
      </c>
      <c r="C361" s="2" t="s">
        <v>18</v>
      </c>
      <c r="D361" s="1"/>
      <c r="E361" s="19">
        <v>0.97199999999999998</v>
      </c>
      <c r="F361" s="12">
        <f t="shared" si="23"/>
        <v>66661.703999999998</v>
      </c>
      <c r="G361" s="1"/>
      <c r="H361" s="19">
        <v>0.91700000000000004</v>
      </c>
      <c r="I361" s="24">
        <f t="shared" si="25"/>
        <v>61128.782568000002</v>
      </c>
      <c r="L361" s="17">
        <v>110</v>
      </c>
    </row>
    <row r="362" spans="1:12" x14ac:dyDescent="0.2">
      <c r="A362" s="6">
        <f t="shared" si="24"/>
        <v>45689</v>
      </c>
      <c r="B362" s="1">
        <v>51</v>
      </c>
      <c r="C362" s="2" t="s">
        <v>19</v>
      </c>
      <c r="D362" s="1"/>
      <c r="E362" s="19">
        <v>0.97199999999999998</v>
      </c>
      <c r="F362" s="12">
        <f t="shared" si="23"/>
        <v>66661.703999999998</v>
      </c>
      <c r="G362" s="1"/>
      <c r="H362" s="19">
        <v>0.91700000000000004</v>
      </c>
      <c r="I362" s="24">
        <f t="shared" si="25"/>
        <v>61128.782568000002</v>
      </c>
      <c r="L362" s="17">
        <v>110</v>
      </c>
    </row>
    <row r="363" spans="1:12" x14ac:dyDescent="0.2">
      <c r="A363" s="6">
        <f t="shared" si="24"/>
        <v>45690</v>
      </c>
      <c r="B363" s="1">
        <v>51</v>
      </c>
      <c r="C363" s="8" t="s">
        <v>20</v>
      </c>
      <c r="D363" s="1"/>
      <c r="E363" s="19">
        <v>0.97199999999999998</v>
      </c>
      <c r="F363" s="12">
        <f t="shared" si="23"/>
        <v>66661.703999999998</v>
      </c>
      <c r="G363" s="1"/>
      <c r="H363" s="19">
        <v>0.91700000000000004</v>
      </c>
      <c r="I363" s="24">
        <f t="shared" si="25"/>
        <v>61128.782568000002</v>
      </c>
      <c r="L363" s="17">
        <v>110</v>
      </c>
    </row>
    <row r="364" spans="1:12" x14ac:dyDescent="0.2">
      <c r="A364" s="6">
        <f t="shared" si="24"/>
        <v>45691</v>
      </c>
      <c r="B364" s="1">
        <v>52</v>
      </c>
      <c r="C364" s="2" t="s">
        <v>14</v>
      </c>
      <c r="D364" s="1"/>
      <c r="E364" s="19">
        <v>0.97099999999999997</v>
      </c>
      <c r="F364" s="12">
        <f t="shared" si="23"/>
        <v>66593.122000000003</v>
      </c>
      <c r="G364" s="1"/>
      <c r="H364" s="19">
        <v>0.91400000000000003</v>
      </c>
      <c r="I364" s="24">
        <f t="shared" si="25"/>
        <v>60866.113508000002</v>
      </c>
      <c r="L364" s="17">
        <v>110</v>
      </c>
    </row>
    <row r="365" spans="1:12" x14ac:dyDescent="0.2">
      <c r="A365" s="6">
        <f t="shared" si="24"/>
        <v>45692</v>
      </c>
      <c r="B365" s="1">
        <v>52</v>
      </c>
      <c r="C365" s="2" t="s">
        <v>15</v>
      </c>
      <c r="D365" s="1"/>
      <c r="E365" s="19">
        <v>0.97099999999999997</v>
      </c>
      <c r="F365" s="12">
        <f t="shared" si="23"/>
        <v>66593.122000000003</v>
      </c>
      <c r="G365" s="1"/>
      <c r="H365" s="19">
        <v>0.91400000000000003</v>
      </c>
      <c r="I365" s="24">
        <f t="shared" si="25"/>
        <v>60866.113508000002</v>
      </c>
      <c r="L365" s="17">
        <v>110</v>
      </c>
    </row>
    <row r="366" spans="1:12" x14ac:dyDescent="0.2">
      <c r="A366" s="6">
        <f t="shared" si="24"/>
        <v>45693</v>
      </c>
      <c r="B366" s="1">
        <v>52</v>
      </c>
      <c r="C366" s="2" t="s">
        <v>16</v>
      </c>
      <c r="D366" s="1"/>
      <c r="E366" s="19">
        <v>0.97099999999999997</v>
      </c>
      <c r="F366" s="12">
        <f t="shared" si="23"/>
        <v>66593.122000000003</v>
      </c>
      <c r="G366" s="1"/>
      <c r="H366" s="19">
        <v>0.91400000000000003</v>
      </c>
      <c r="I366" s="24">
        <f t="shared" si="25"/>
        <v>60866.113508000002</v>
      </c>
      <c r="L366" s="17">
        <v>110</v>
      </c>
    </row>
    <row r="367" spans="1:12" x14ac:dyDescent="0.2">
      <c r="A367" s="6">
        <f t="shared" si="24"/>
        <v>45694</v>
      </c>
      <c r="B367" s="1">
        <v>52</v>
      </c>
      <c r="C367" s="2" t="s">
        <v>17</v>
      </c>
      <c r="D367" s="1"/>
      <c r="E367" s="19">
        <v>0.97099999999999997</v>
      </c>
      <c r="F367" s="12">
        <f t="shared" si="23"/>
        <v>66593.122000000003</v>
      </c>
      <c r="G367" s="1"/>
      <c r="H367" s="19">
        <v>0.91400000000000003</v>
      </c>
      <c r="I367" s="24">
        <f t="shared" si="25"/>
        <v>60866.113508000002</v>
      </c>
      <c r="L367" s="17">
        <v>110</v>
      </c>
    </row>
    <row r="368" spans="1:12" x14ac:dyDescent="0.2">
      <c r="A368" s="6">
        <f t="shared" si="24"/>
        <v>45695</v>
      </c>
      <c r="B368" s="1">
        <v>52</v>
      </c>
      <c r="C368" s="2" t="s">
        <v>18</v>
      </c>
      <c r="D368" s="1"/>
      <c r="E368" s="19">
        <v>0.97099999999999997</v>
      </c>
      <c r="F368" s="12">
        <f t="shared" si="23"/>
        <v>66593.122000000003</v>
      </c>
      <c r="G368" s="1"/>
      <c r="H368" s="19">
        <v>0.91400000000000003</v>
      </c>
      <c r="I368" s="24">
        <f t="shared" si="25"/>
        <v>60866.113508000002</v>
      </c>
      <c r="L368" s="17">
        <v>110</v>
      </c>
    </row>
    <row r="369" spans="1:12" x14ac:dyDescent="0.2">
      <c r="A369" s="6">
        <f t="shared" si="24"/>
        <v>45696</v>
      </c>
      <c r="B369" s="1">
        <v>52</v>
      </c>
      <c r="C369" s="2" t="s">
        <v>19</v>
      </c>
      <c r="D369" s="1"/>
      <c r="E369" s="19">
        <v>0.97099999999999997</v>
      </c>
      <c r="F369" s="12">
        <f t="shared" si="23"/>
        <v>66593.122000000003</v>
      </c>
      <c r="G369" s="1"/>
      <c r="H369" s="19">
        <v>0.91400000000000003</v>
      </c>
      <c r="I369" s="24">
        <f t="shared" si="25"/>
        <v>60866.113508000002</v>
      </c>
      <c r="L369" s="17">
        <v>110</v>
      </c>
    </row>
    <row r="370" spans="1:12" x14ac:dyDescent="0.2">
      <c r="A370" s="6">
        <f t="shared" si="24"/>
        <v>45697</v>
      </c>
      <c r="B370" s="1">
        <v>52</v>
      </c>
      <c r="C370" s="8" t="s">
        <v>20</v>
      </c>
      <c r="D370" s="1"/>
      <c r="E370" s="19">
        <v>0.97099999999999997</v>
      </c>
      <c r="F370" s="12">
        <f t="shared" si="23"/>
        <v>66593.122000000003</v>
      </c>
      <c r="G370" s="1"/>
      <c r="H370" s="19">
        <v>0.91400000000000003</v>
      </c>
      <c r="I370" s="24">
        <f t="shared" si="25"/>
        <v>60866.113508000002</v>
      </c>
      <c r="L370" s="17">
        <v>110</v>
      </c>
    </row>
    <row r="371" spans="1:12" x14ac:dyDescent="0.2">
      <c r="A371" s="6">
        <f t="shared" si="24"/>
        <v>45698</v>
      </c>
      <c r="B371" s="1">
        <v>53</v>
      </c>
      <c r="C371" s="2" t="s">
        <v>14</v>
      </c>
      <c r="D371" s="1"/>
      <c r="E371" s="19">
        <v>0.97</v>
      </c>
      <c r="F371" s="12">
        <f t="shared" si="23"/>
        <v>66524.539999999994</v>
      </c>
      <c r="G371" s="1"/>
      <c r="H371" s="19">
        <v>0.91</v>
      </c>
      <c r="I371" s="24">
        <f t="shared" si="25"/>
        <v>60537.331399999995</v>
      </c>
      <c r="L371" s="17">
        <v>110</v>
      </c>
    </row>
    <row r="372" spans="1:12" x14ac:dyDescent="0.2">
      <c r="A372" s="6">
        <f t="shared" si="24"/>
        <v>45699</v>
      </c>
      <c r="B372" s="1">
        <v>53</v>
      </c>
      <c r="C372" s="2" t="s">
        <v>15</v>
      </c>
      <c r="D372" s="1"/>
      <c r="E372" s="19">
        <v>0.97</v>
      </c>
      <c r="F372" s="12">
        <f t="shared" si="23"/>
        <v>66524.539999999994</v>
      </c>
      <c r="G372" s="1"/>
      <c r="H372" s="19">
        <v>0.91</v>
      </c>
      <c r="I372" s="24">
        <f t="shared" si="25"/>
        <v>60537.331399999995</v>
      </c>
      <c r="L372" s="17">
        <v>110</v>
      </c>
    </row>
    <row r="373" spans="1:12" x14ac:dyDescent="0.2">
      <c r="A373" s="6">
        <f t="shared" si="24"/>
        <v>45700</v>
      </c>
      <c r="B373" s="1">
        <v>53</v>
      </c>
      <c r="C373" s="2" t="s">
        <v>16</v>
      </c>
      <c r="D373" s="1"/>
      <c r="E373" s="19">
        <v>0.97</v>
      </c>
      <c r="F373" s="12">
        <f t="shared" si="23"/>
        <v>66524.539999999994</v>
      </c>
      <c r="G373" s="1"/>
      <c r="H373" s="19">
        <v>0.91</v>
      </c>
      <c r="I373" s="24">
        <f t="shared" si="25"/>
        <v>60537.331399999995</v>
      </c>
      <c r="L373" s="17">
        <v>110</v>
      </c>
    </row>
    <row r="374" spans="1:12" x14ac:dyDescent="0.2">
      <c r="A374" s="6">
        <f t="shared" si="24"/>
        <v>45701</v>
      </c>
      <c r="B374" s="1">
        <v>53</v>
      </c>
      <c r="C374" s="2" t="s">
        <v>17</v>
      </c>
      <c r="D374" s="1"/>
      <c r="E374" s="19">
        <v>0.97</v>
      </c>
      <c r="F374" s="12">
        <f t="shared" si="23"/>
        <v>66524.539999999994</v>
      </c>
      <c r="G374" s="1"/>
      <c r="H374" s="19">
        <v>0.91</v>
      </c>
      <c r="I374" s="24">
        <f t="shared" si="25"/>
        <v>60537.331399999995</v>
      </c>
      <c r="L374" s="17">
        <v>110</v>
      </c>
    </row>
    <row r="375" spans="1:12" x14ac:dyDescent="0.2">
      <c r="A375" s="6">
        <f t="shared" si="24"/>
        <v>45702</v>
      </c>
      <c r="B375" s="1">
        <v>53</v>
      </c>
      <c r="C375" s="2" t="s">
        <v>18</v>
      </c>
      <c r="D375" s="1"/>
      <c r="E375" s="19">
        <v>0.97</v>
      </c>
      <c r="F375" s="12">
        <f t="shared" si="23"/>
        <v>66524.539999999994</v>
      </c>
      <c r="G375" s="1"/>
      <c r="H375" s="19">
        <v>0.91</v>
      </c>
      <c r="I375" s="24">
        <f t="shared" si="25"/>
        <v>60537.331399999995</v>
      </c>
      <c r="L375" s="17">
        <v>110</v>
      </c>
    </row>
    <row r="376" spans="1:12" x14ac:dyDescent="0.2">
      <c r="A376" s="6">
        <f t="shared" si="24"/>
        <v>45703</v>
      </c>
      <c r="B376" s="1">
        <v>53</v>
      </c>
      <c r="C376" s="2" t="s">
        <v>19</v>
      </c>
      <c r="D376" s="1"/>
      <c r="E376" s="19">
        <v>0.97</v>
      </c>
      <c r="F376" s="12">
        <f t="shared" si="23"/>
        <v>66524.539999999994</v>
      </c>
      <c r="G376" s="1"/>
      <c r="H376" s="19">
        <v>0.91</v>
      </c>
      <c r="I376" s="24">
        <f t="shared" si="25"/>
        <v>60537.331399999995</v>
      </c>
      <c r="L376" s="17">
        <v>110</v>
      </c>
    </row>
    <row r="377" spans="1:12" x14ac:dyDescent="0.2">
      <c r="A377" s="6">
        <f t="shared" si="24"/>
        <v>45704</v>
      </c>
      <c r="B377" s="1">
        <v>53</v>
      </c>
      <c r="C377" s="8" t="s">
        <v>20</v>
      </c>
      <c r="D377" s="1"/>
      <c r="E377" s="19">
        <v>0.97</v>
      </c>
      <c r="F377" s="12">
        <f t="shared" si="23"/>
        <v>66524.539999999994</v>
      </c>
      <c r="G377" s="1"/>
      <c r="H377" s="19">
        <v>0.91</v>
      </c>
      <c r="I377" s="24">
        <f t="shared" si="25"/>
        <v>60537.331399999995</v>
      </c>
      <c r="L377" s="17">
        <v>110</v>
      </c>
    </row>
    <row r="378" spans="1:12" x14ac:dyDescent="0.2">
      <c r="A378" s="6">
        <f t="shared" si="24"/>
        <v>45705</v>
      </c>
      <c r="B378" s="1">
        <v>54</v>
      </c>
      <c r="C378" s="2" t="s">
        <v>14</v>
      </c>
      <c r="D378" s="1"/>
      <c r="E378" s="19">
        <v>0.97</v>
      </c>
      <c r="F378" s="12">
        <f t="shared" si="23"/>
        <v>66524.539999999994</v>
      </c>
      <c r="G378" s="1"/>
      <c r="H378" s="19">
        <v>0.90700000000000003</v>
      </c>
      <c r="I378" s="24">
        <f t="shared" si="25"/>
        <v>60337.757779999993</v>
      </c>
      <c r="L378" s="17">
        <v>110</v>
      </c>
    </row>
    <row r="379" spans="1:12" x14ac:dyDescent="0.2">
      <c r="A379" s="6">
        <f t="shared" si="24"/>
        <v>45706</v>
      </c>
      <c r="B379" s="1">
        <v>54</v>
      </c>
      <c r="C379" s="2" t="s">
        <v>15</v>
      </c>
      <c r="D379" s="1"/>
      <c r="E379" s="19">
        <v>0.97</v>
      </c>
      <c r="F379" s="12">
        <f t="shared" si="23"/>
        <v>66524.539999999994</v>
      </c>
      <c r="G379" s="1"/>
      <c r="H379" s="19">
        <v>0.90700000000000003</v>
      </c>
      <c r="I379" s="24">
        <f t="shared" si="25"/>
        <v>60337.757779999993</v>
      </c>
      <c r="L379" s="17">
        <v>110</v>
      </c>
    </row>
    <row r="380" spans="1:12" x14ac:dyDescent="0.2">
      <c r="A380" s="6">
        <f t="shared" si="24"/>
        <v>45707</v>
      </c>
      <c r="B380" s="1">
        <v>54</v>
      </c>
      <c r="C380" s="2" t="s">
        <v>16</v>
      </c>
      <c r="D380" s="1"/>
      <c r="E380" s="19">
        <v>0.97</v>
      </c>
      <c r="F380" s="12">
        <f t="shared" si="23"/>
        <v>66524.539999999994</v>
      </c>
      <c r="G380" s="1"/>
      <c r="H380" s="19">
        <v>0.90700000000000003</v>
      </c>
      <c r="I380" s="24">
        <f t="shared" si="25"/>
        <v>60337.757779999993</v>
      </c>
      <c r="L380" s="17">
        <v>110</v>
      </c>
    </row>
    <row r="381" spans="1:12" x14ac:dyDescent="0.2">
      <c r="A381" s="6">
        <f t="shared" si="24"/>
        <v>45708</v>
      </c>
      <c r="B381" s="1">
        <v>54</v>
      </c>
      <c r="C381" s="2" t="s">
        <v>17</v>
      </c>
      <c r="D381" s="1"/>
      <c r="E381" s="19">
        <v>0.97</v>
      </c>
      <c r="F381" s="12">
        <f t="shared" si="23"/>
        <v>66524.539999999994</v>
      </c>
      <c r="G381" s="1"/>
      <c r="H381" s="19">
        <v>0.90700000000000003</v>
      </c>
      <c r="I381" s="24">
        <f t="shared" si="25"/>
        <v>60337.757779999993</v>
      </c>
      <c r="L381" s="17">
        <v>110</v>
      </c>
    </row>
    <row r="382" spans="1:12" x14ac:dyDescent="0.2">
      <c r="A382" s="6">
        <f t="shared" si="24"/>
        <v>45709</v>
      </c>
      <c r="B382" s="1">
        <v>54</v>
      </c>
      <c r="C382" s="2" t="s">
        <v>18</v>
      </c>
      <c r="D382" s="1"/>
      <c r="E382" s="19">
        <v>0.97</v>
      </c>
      <c r="F382" s="12">
        <f t="shared" si="23"/>
        <v>66524.539999999994</v>
      </c>
      <c r="G382" s="1"/>
      <c r="H382" s="19">
        <v>0.90700000000000003</v>
      </c>
      <c r="I382" s="24">
        <f t="shared" si="25"/>
        <v>60337.757779999993</v>
      </c>
      <c r="L382" s="17">
        <v>110</v>
      </c>
    </row>
    <row r="383" spans="1:12" x14ac:dyDescent="0.2">
      <c r="A383" s="6">
        <f t="shared" si="24"/>
        <v>45710</v>
      </c>
      <c r="B383" s="1">
        <v>54</v>
      </c>
      <c r="C383" s="2" t="s">
        <v>19</v>
      </c>
      <c r="D383" s="1"/>
      <c r="E383" s="19">
        <v>0.97</v>
      </c>
      <c r="F383" s="12">
        <f t="shared" ref="F383:F446" si="26">$H$4*E383</f>
        <v>66524.539999999994</v>
      </c>
      <c r="G383" s="1"/>
      <c r="H383" s="19">
        <v>0.90700000000000003</v>
      </c>
      <c r="I383" s="24">
        <f t="shared" si="25"/>
        <v>60337.757779999993</v>
      </c>
      <c r="L383" s="17">
        <v>110</v>
      </c>
    </row>
    <row r="384" spans="1:12" x14ac:dyDescent="0.2">
      <c r="A384" s="6">
        <f t="shared" si="24"/>
        <v>45711</v>
      </c>
      <c r="B384" s="1">
        <v>54</v>
      </c>
      <c r="C384" s="8" t="s">
        <v>20</v>
      </c>
      <c r="D384" s="1"/>
      <c r="E384" s="19">
        <v>0.97</v>
      </c>
      <c r="F384" s="12">
        <f t="shared" si="26"/>
        <v>66524.539999999994</v>
      </c>
      <c r="G384" s="1"/>
      <c r="H384" s="19">
        <v>0.90700000000000003</v>
      </c>
      <c r="I384" s="24">
        <f t="shared" si="25"/>
        <v>60337.757779999993</v>
      </c>
      <c r="L384" s="17">
        <v>110</v>
      </c>
    </row>
    <row r="385" spans="1:12" x14ac:dyDescent="0.2">
      <c r="A385" s="6">
        <f t="shared" si="24"/>
        <v>45712</v>
      </c>
      <c r="B385" s="1">
        <v>55</v>
      </c>
      <c r="C385" s="2" t="s">
        <v>14</v>
      </c>
      <c r="D385" s="1"/>
      <c r="E385" s="19">
        <v>0.96899999999999997</v>
      </c>
      <c r="F385" s="12">
        <f t="shared" si="26"/>
        <v>66455.957999999999</v>
      </c>
      <c r="G385" s="1"/>
      <c r="H385" s="19">
        <v>0.90300000000000002</v>
      </c>
      <c r="I385" s="24">
        <f t="shared" si="25"/>
        <v>60009.730073999999</v>
      </c>
      <c r="L385" s="17">
        <v>110</v>
      </c>
    </row>
    <row r="386" spans="1:12" x14ac:dyDescent="0.2">
      <c r="A386" s="6">
        <f t="shared" si="24"/>
        <v>45713</v>
      </c>
      <c r="B386" s="1">
        <v>55</v>
      </c>
      <c r="C386" s="2" t="s">
        <v>15</v>
      </c>
      <c r="D386" s="1"/>
      <c r="E386" s="19">
        <v>0.96899999999999997</v>
      </c>
      <c r="F386" s="12">
        <f t="shared" si="26"/>
        <v>66455.957999999999</v>
      </c>
      <c r="G386" s="1"/>
      <c r="H386" s="19">
        <v>0.90300000000000002</v>
      </c>
      <c r="I386" s="24">
        <f t="shared" si="25"/>
        <v>60009.730073999999</v>
      </c>
      <c r="L386" s="17">
        <v>110</v>
      </c>
    </row>
    <row r="387" spans="1:12" x14ac:dyDescent="0.2">
      <c r="A387" s="6">
        <f t="shared" si="24"/>
        <v>45714</v>
      </c>
      <c r="B387" s="1">
        <v>55</v>
      </c>
      <c r="C387" s="2" t="s">
        <v>16</v>
      </c>
      <c r="D387" s="1"/>
      <c r="E387" s="19">
        <v>0.96899999999999997</v>
      </c>
      <c r="F387" s="12">
        <f t="shared" si="26"/>
        <v>66455.957999999999</v>
      </c>
      <c r="G387" s="1"/>
      <c r="H387" s="19">
        <v>0.90300000000000002</v>
      </c>
      <c r="I387" s="24">
        <f t="shared" si="25"/>
        <v>60009.730073999999</v>
      </c>
      <c r="L387" s="17">
        <v>110</v>
      </c>
    </row>
    <row r="388" spans="1:12" x14ac:dyDescent="0.2">
      <c r="A388" s="6">
        <f t="shared" si="24"/>
        <v>45715</v>
      </c>
      <c r="B388" s="1">
        <v>55</v>
      </c>
      <c r="C388" s="2" t="s">
        <v>17</v>
      </c>
      <c r="D388" s="1"/>
      <c r="E388" s="19">
        <v>0.96899999999999997</v>
      </c>
      <c r="F388" s="12">
        <f t="shared" si="26"/>
        <v>66455.957999999999</v>
      </c>
      <c r="G388" s="1"/>
      <c r="H388" s="19">
        <v>0.90300000000000002</v>
      </c>
      <c r="I388" s="24">
        <f t="shared" si="25"/>
        <v>60009.730073999999</v>
      </c>
      <c r="L388" s="17">
        <v>110</v>
      </c>
    </row>
    <row r="389" spans="1:12" x14ac:dyDescent="0.2">
      <c r="A389" s="6">
        <f t="shared" si="24"/>
        <v>45716</v>
      </c>
      <c r="B389" s="1">
        <v>55</v>
      </c>
      <c r="C389" s="2" t="s">
        <v>18</v>
      </c>
      <c r="D389" s="1"/>
      <c r="E389" s="19">
        <v>0.96899999999999997</v>
      </c>
      <c r="F389" s="12">
        <f t="shared" si="26"/>
        <v>66455.957999999999</v>
      </c>
      <c r="G389" s="1"/>
      <c r="H389" s="19">
        <v>0.90300000000000002</v>
      </c>
      <c r="I389" s="24">
        <f t="shared" si="25"/>
        <v>60009.730073999999</v>
      </c>
      <c r="L389" s="17">
        <v>110</v>
      </c>
    </row>
    <row r="390" spans="1:12" x14ac:dyDescent="0.2">
      <c r="A390" s="6">
        <f t="shared" si="24"/>
        <v>45717</v>
      </c>
      <c r="B390" s="1">
        <v>55</v>
      </c>
      <c r="C390" s="2" t="s">
        <v>19</v>
      </c>
      <c r="D390" s="1"/>
      <c r="E390" s="19">
        <v>0.96899999999999997</v>
      </c>
      <c r="F390" s="12">
        <f t="shared" si="26"/>
        <v>66455.957999999999</v>
      </c>
      <c r="G390" s="1"/>
      <c r="H390" s="19">
        <v>0.90300000000000002</v>
      </c>
      <c r="I390" s="24">
        <f t="shared" si="25"/>
        <v>60009.730073999999</v>
      </c>
      <c r="L390" s="17">
        <v>110</v>
      </c>
    </row>
    <row r="391" spans="1:12" x14ac:dyDescent="0.2">
      <c r="A391" s="6">
        <f t="shared" si="24"/>
        <v>45718</v>
      </c>
      <c r="B391" s="1">
        <v>55</v>
      </c>
      <c r="C391" s="8" t="s">
        <v>20</v>
      </c>
      <c r="D391" s="1"/>
      <c r="E391" s="19">
        <v>0.96899999999999997</v>
      </c>
      <c r="F391" s="12">
        <f t="shared" si="26"/>
        <v>66455.957999999999</v>
      </c>
      <c r="G391" s="1"/>
      <c r="H391" s="19">
        <v>0.90300000000000002</v>
      </c>
      <c r="I391" s="24">
        <f t="shared" si="25"/>
        <v>60009.730073999999</v>
      </c>
      <c r="L391" s="17">
        <v>110</v>
      </c>
    </row>
    <row r="392" spans="1:12" x14ac:dyDescent="0.2">
      <c r="A392" s="6">
        <f t="shared" si="24"/>
        <v>45719</v>
      </c>
      <c r="B392" s="1">
        <v>56</v>
      </c>
      <c r="C392" s="2" t="s">
        <v>14</v>
      </c>
      <c r="D392" s="1"/>
      <c r="E392" s="19">
        <v>0.96799999999999997</v>
      </c>
      <c r="F392" s="12">
        <f t="shared" si="26"/>
        <v>66387.376000000004</v>
      </c>
      <c r="G392" s="1"/>
      <c r="H392" s="19">
        <v>0.89900000000000002</v>
      </c>
      <c r="I392" s="24">
        <f t="shared" si="25"/>
        <v>59682.251024000005</v>
      </c>
      <c r="L392" s="17">
        <v>110</v>
      </c>
    </row>
    <row r="393" spans="1:12" x14ac:dyDescent="0.2">
      <c r="A393" s="6">
        <f t="shared" ref="A393:A456" si="27">A392+1</f>
        <v>45720</v>
      </c>
      <c r="B393" s="1">
        <v>56</v>
      </c>
      <c r="C393" s="2" t="s">
        <v>15</v>
      </c>
      <c r="D393" s="1"/>
      <c r="E393" s="19">
        <v>0.96799999999999997</v>
      </c>
      <c r="F393" s="12">
        <f t="shared" si="26"/>
        <v>66387.376000000004</v>
      </c>
      <c r="G393" s="1"/>
      <c r="H393" s="19">
        <v>0.89900000000000002</v>
      </c>
      <c r="I393" s="24">
        <f t="shared" si="25"/>
        <v>59682.251024000005</v>
      </c>
      <c r="L393" s="17">
        <v>110</v>
      </c>
    </row>
    <row r="394" spans="1:12" x14ac:dyDescent="0.2">
      <c r="A394" s="6">
        <f t="shared" si="27"/>
        <v>45721</v>
      </c>
      <c r="B394" s="1">
        <v>56</v>
      </c>
      <c r="C394" s="2" t="s">
        <v>16</v>
      </c>
      <c r="D394" s="1"/>
      <c r="E394" s="19">
        <v>0.96799999999999997</v>
      </c>
      <c r="F394" s="12">
        <f t="shared" si="26"/>
        <v>66387.376000000004</v>
      </c>
      <c r="G394" s="1"/>
      <c r="H394" s="19">
        <v>0.89900000000000002</v>
      </c>
      <c r="I394" s="24">
        <f t="shared" si="25"/>
        <v>59682.251024000005</v>
      </c>
      <c r="L394" s="17">
        <v>110</v>
      </c>
    </row>
    <row r="395" spans="1:12" x14ac:dyDescent="0.2">
      <c r="A395" s="6">
        <f t="shared" si="27"/>
        <v>45722</v>
      </c>
      <c r="B395" s="1">
        <v>56</v>
      </c>
      <c r="C395" s="2" t="s">
        <v>17</v>
      </c>
      <c r="D395" s="1"/>
      <c r="E395" s="19">
        <v>0.96799999999999997</v>
      </c>
      <c r="F395" s="12">
        <f t="shared" si="26"/>
        <v>66387.376000000004</v>
      </c>
      <c r="G395" s="1"/>
      <c r="H395" s="19">
        <v>0.89900000000000002</v>
      </c>
      <c r="I395" s="24">
        <f t="shared" si="25"/>
        <v>59682.251024000005</v>
      </c>
      <c r="L395" s="17">
        <v>110</v>
      </c>
    </row>
    <row r="396" spans="1:12" x14ac:dyDescent="0.2">
      <c r="A396" s="6">
        <f t="shared" si="27"/>
        <v>45723</v>
      </c>
      <c r="B396" s="1">
        <v>56</v>
      </c>
      <c r="C396" s="2" t="s">
        <v>18</v>
      </c>
      <c r="D396" s="1"/>
      <c r="E396" s="19">
        <v>0.96799999999999997</v>
      </c>
      <c r="F396" s="12">
        <f t="shared" si="26"/>
        <v>66387.376000000004</v>
      </c>
      <c r="G396" s="1"/>
      <c r="H396" s="19">
        <v>0.89900000000000002</v>
      </c>
      <c r="I396" s="24">
        <f t="shared" si="25"/>
        <v>59682.251024000005</v>
      </c>
      <c r="L396" s="17">
        <v>110</v>
      </c>
    </row>
    <row r="397" spans="1:12" x14ac:dyDescent="0.2">
      <c r="A397" s="6">
        <f t="shared" si="27"/>
        <v>45724</v>
      </c>
      <c r="B397" s="1">
        <v>56</v>
      </c>
      <c r="C397" s="2" t="s">
        <v>19</v>
      </c>
      <c r="D397" s="1"/>
      <c r="E397" s="19">
        <v>0.96799999999999997</v>
      </c>
      <c r="F397" s="12">
        <f t="shared" si="26"/>
        <v>66387.376000000004</v>
      </c>
      <c r="G397" s="1"/>
      <c r="H397" s="19">
        <v>0.89900000000000002</v>
      </c>
      <c r="I397" s="24">
        <f t="shared" si="25"/>
        <v>59682.251024000005</v>
      </c>
      <c r="L397" s="17">
        <v>110</v>
      </c>
    </row>
    <row r="398" spans="1:12" x14ac:dyDescent="0.2">
      <c r="A398" s="6">
        <f t="shared" si="27"/>
        <v>45725</v>
      </c>
      <c r="B398" s="1">
        <v>56</v>
      </c>
      <c r="C398" s="8" t="s">
        <v>20</v>
      </c>
      <c r="D398" s="1"/>
      <c r="E398" s="19">
        <v>0.96799999999999997</v>
      </c>
      <c r="F398" s="12">
        <f t="shared" si="26"/>
        <v>66387.376000000004</v>
      </c>
      <c r="G398" s="1"/>
      <c r="H398" s="19">
        <v>0.89900000000000002</v>
      </c>
      <c r="I398" s="24">
        <f t="shared" si="25"/>
        <v>59682.251024000005</v>
      </c>
      <c r="L398" s="17">
        <v>110</v>
      </c>
    </row>
    <row r="399" spans="1:12" x14ac:dyDescent="0.2">
      <c r="A399" s="6">
        <f t="shared" si="27"/>
        <v>45726</v>
      </c>
      <c r="B399" s="1">
        <v>57</v>
      </c>
      <c r="C399" s="2" t="s">
        <v>14</v>
      </c>
      <c r="D399" s="1"/>
      <c r="E399" s="19">
        <v>0.96699999999999997</v>
      </c>
      <c r="F399" s="12">
        <f t="shared" si="26"/>
        <v>66318.793999999994</v>
      </c>
      <c r="G399" s="1"/>
      <c r="H399" s="19">
        <v>0.89500000000000002</v>
      </c>
      <c r="I399" s="24">
        <f t="shared" si="25"/>
        <v>59355.320629999995</v>
      </c>
      <c r="L399" s="17">
        <v>110</v>
      </c>
    </row>
    <row r="400" spans="1:12" x14ac:dyDescent="0.2">
      <c r="A400" s="6">
        <f t="shared" si="27"/>
        <v>45727</v>
      </c>
      <c r="B400" s="1">
        <v>57</v>
      </c>
      <c r="C400" s="2" t="s">
        <v>15</v>
      </c>
      <c r="D400" s="1"/>
      <c r="E400" s="19">
        <v>0.96699999999999997</v>
      </c>
      <c r="F400" s="12">
        <f t="shared" si="26"/>
        <v>66318.793999999994</v>
      </c>
      <c r="G400" s="1"/>
      <c r="H400" s="19">
        <v>0.89500000000000002</v>
      </c>
      <c r="I400" s="24">
        <f t="shared" si="25"/>
        <v>59355.320629999995</v>
      </c>
      <c r="L400" s="17">
        <v>110</v>
      </c>
    </row>
    <row r="401" spans="1:12" x14ac:dyDescent="0.2">
      <c r="A401" s="6">
        <f t="shared" si="27"/>
        <v>45728</v>
      </c>
      <c r="B401" s="1">
        <v>57</v>
      </c>
      <c r="C401" s="2" t="s">
        <v>16</v>
      </c>
      <c r="D401" s="1"/>
      <c r="E401" s="19">
        <v>0.96699999999999997</v>
      </c>
      <c r="F401" s="12">
        <f t="shared" si="26"/>
        <v>66318.793999999994</v>
      </c>
      <c r="G401" s="1"/>
      <c r="H401" s="19">
        <v>0.89500000000000002</v>
      </c>
      <c r="I401" s="24">
        <f t="shared" si="25"/>
        <v>59355.320629999995</v>
      </c>
      <c r="L401" s="17">
        <v>110</v>
      </c>
    </row>
    <row r="402" spans="1:12" x14ac:dyDescent="0.2">
      <c r="A402" s="6">
        <f t="shared" si="27"/>
        <v>45729</v>
      </c>
      <c r="B402" s="1">
        <v>57</v>
      </c>
      <c r="C402" s="2" t="s">
        <v>17</v>
      </c>
      <c r="D402" s="1"/>
      <c r="E402" s="19">
        <v>0.96699999999999997</v>
      </c>
      <c r="F402" s="12">
        <f t="shared" si="26"/>
        <v>66318.793999999994</v>
      </c>
      <c r="G402" s="1"/>
      <c r="H402" s="19">
        <v>0.89500000000000002</v>
      </c>
      <c r="I402" s="24">
        <f t="shared" si="25"/>
        <v>59355.320629999995</v>
      </c>
      <c r="L402" s="17">
        <v>110</v>
      </c>
    </row>
    <row r="403" spans="1:12" x14ac:dyDescent="0.2">
      <c r="A403" s="6">
        <f t="shared" si="27"/>
        <v>45730</v>
      </c>
      <c r="B403" s="1">
        <v>57</v>
      </c>
      <c r="C403" s="2" t="s">
        <v>18</v>
      </c>
      <c r="D403" s="1"/>
      <c r="E403" s="19">
        <v>0.96699999999999997</v>
      </c>
      <c r="F403" s="12">
        <f t="shared" si="26"/>
        <v>66318.793999999994</v>
      </c>
      <c r="G403" s="1"/>
      <c r="H403" s="19">
        <v>0.89500000000000002</v>
      </c>
      <c r="I403" s="24">
        <f t="shared" si="25"/>
        <v>59355.320629999995</v>
      </c>
      <c r="L403" s="17">
        <v>110</v>
      </c>
    </row>
    <row r="404" spans="1:12" x14ac:dyDescent="0.2">
      <c r="A404" s="6">
        <f t="shared" si="27"/>
        <v>45731</v>
      </c>
      <c r="B404" s="1">
        <v>57</v>
      </c>
      <c r="C404" s="2" t="s">
        <v>19</v>
      </c>
      <c r="D404" s="1"/>
      <c r="E404" s="19">
        <v>0.96699999999999997</v>
      </c>
      <c r="F404" s="12">
        <f t="shared" si="26"/>
        <v>66318.793999999994</v>
      </c>
      <c r="G404" s="1"/>
      <c r="H404" s="19">
        <v>0.89500000000000002</v>
      </c>
      <c r="I404" s="24">
        <f t="shared" si="25"/>
        <v>59355.320629999995</v>
      </c>
      <c r="L404" s="17">
        <v>110</v>
      </c>
    </row>
    <row r="405" spans="1:12" x14ac:dyDescent="0.2">
      <c r="A405" s="6">
        <f t="shared" si="27"/>
        <v>45732</v>
      </c>
      <c r="B405" s="1">
        <v>57</v>
      </c>
      <c r="C405" s="8" t="s">
        <v>20</v>
      </c>
      <c r="D405" s="1"/>
      <c r="E405" s="19">
        <v>0.96699999999999997</v>
      </c>
      <c r="F405" s="12">
        <f t="shared" si="26"/>
        <v>66318.793999999994</v>
      </c>
      <c r="G405" s="1"/>
      <c r="H405" s="19">
        <v>0.89500000000000002</v>
      </c>
      <c r="I405" s="24">
        <f t="shared" si="25"/>
        <v>59355.320629999995</v>
      </c>
      <c r="L405" s="17">
        <v>110</v>
      </c>
    </row>
    <row r="406" spans="1:12" x14ac:dyDescent="0.2">
      <c r="A406" s="6">
        <f t="shared" si="27"/>
        <v>45733</v>
      </c>
      <c r="B406" s="1">
        <v>58</v>
      </c>
      <c r="C406" s="2" t="s">
        <v>14</v>
      </c>
      <c r="D406" s="1"/>
      <c r="E406" s="19">
        <v>0.96599999999999997</v>
      </c>
      <c r="F406" s="12">
        <f t="shared" si="26"/>
        <v>66250.212</v>
      </c>
      <c r="G406" s="1"/>
      <c r="H406" s="19">
        <v>0.89100000000000001</v>
      </c>
      <c r="I406" s="24">
        <f t="shared" si="25"/>
        <v>59028.938891999998</v>
      </c>
      <c r="L406" s="17">
        <v>110</v>
      </c>
    </row>
    <row r="407" spans="1:12" x14ac:dyDescent="0.2">
      <c r="A407" s="6">
        <f t="shared" si="27"/>
        <v>45734</v>
      </c>
      <c r="B407" s="1">
        <v>58</v>
      </c>
      <c r="C407" s="2" t="s">
        <v>15</v>
      </c>
      <c r="D407" s="1"/>
      <c r="E407" s="19">
        <v>0.96599999999999997</v>
      </c>
      <c r="F407" s="12">
        <f t="shared" si="26"/>
        <v>66250.212</v>
      </c>
      <c r="G407" s="1"/>
      <c r="H407" s="19">
        <v>0.89100000000000001</v>
      </c>
      <c r="I407" s="24">
        <f t="shared" si="25"/>
        <v>59028.938891999998</v>
      </c>
      <c r="L407" s="17">
        <v>110</v>
      </c>
    </row>
    <row r="408" spans="1:12" x14ac:dyDescent="0.2">
      <c r="A408" s="6">
        <f t="shared" si="27"/>
        <v>45735</v>
      </c>
      <c r="B408" s="1">
        <v>58</v>
      </c>
      <c r="C408" s="2" t="s">
        <v>16</v>
      </c>
      <c r="D408" s="1"/>
      <c r="E408" s="19">
        <v>0.96599999999999997</v>
      </c>
      <c r="F408" s="12">
        <f t="shared" si="26"/>
        <v>66250.212</v>
      </c>
      <c r="G408" s="1"/>
      <c r="H408" s="19">
        <v>0.89100000000000001</v>
      </c>
      <c r="I408" s="24">
        <f t="shared" si="25"/>
        <v>59028.938891999998</v>
      </c>
      <c r="L408" s="17">
        <v>110</v>
      </c>
    </row>
    <row r="409" spans="1:12" x14ac:dyDescent="0.2">
      <c r="A409" s="6">
        <f t="shared" si="27"/>
        <v>45736</v>
      </c>
      <c r="B409" s="1">
        <v>58</v>
      </c>
      <c r="C409" s="2" t="s">
        <v>17</v>
      </c>
      <c r="D409" s="1"/>
      <c r="E409" s="19">
        <v>0.96599999999999997</v>
      </c>
      <c r="F409" s="12">
        <f t="shared" si="26"/>
        <v>66250.212</v>
      </c>
      <c r="G409" s="1"/>
      <c r="H409" s="19">
        <v>0.89100000000000001</v>
      </c>
      <c r="I409" s="24">
        <f t="shared" si="25"/>
        <v>59028.938891999998</v>
      </c>
      <c r="L409" s="17">
        <v>110</v>
      </c>
    </row>
    <row r="410" spans="1:12" x14ac:dyDescent="0.2">
      <c r="A410" s="6">
        <f t="shared" si="27"/>
        <v>45737</v>
      </c>
      <c r="B410" s="1">
        <v>58</v>
      </c>
      <c r="C410" s="2" t="s">
        <v>18</v>
      </c>
      <c r="D410" s="1"/>
      <c r="E410" s="19">
        <v>0.96599999999999997</v>
      </c>
      <c r="F410" s="12">
        <f t="shared" si="26"/>
        <v>66250.212</v>
      </c>
      <c r="G410" s="1"/>
      <c r="H410" s="19">
        <v>0.89100000000000001</v>
      </c>
      <c r="I410" s="24">
        <f t="shared" si="25"/>
        <v>59028.938891999998</v>
      </c>
      <c r="L410" s="17">
        <v>110</v>
      </c>
    </row>
    <row r="411" spans="1:12" x14ac:dyDescent="0.2">
      <c r="A411" s="6">
        <f t="shared" si="27"/>
        <v>45738</v>
      </c>
      <c r="B411" s="1">
        <v>58</v>
      </c>
      <c r="C411" s="2" t="s">
        <v>19</v>
      </c>
      <c r="D411" s="1"/>
      <c r="E411" s="19">
        <v>0.96599999999999997</v>
      </c>
      <c r="F411" s="12">
        <f t="shared" si="26"/>
        <v>66250.212</v>
      </c>
      <c r="G411" s="1"/>
      <c r="H411" s="19">
        <v>0.89100000000000001</v>
      </c>
      <c r="I411" s="24">
        <f t="shared" si="25"/>
        <v>59028.938891999998</v>
      </c>
      <c r="L411" s="17">
        <v>110</v>
      </c>
    </row>
    <row r="412" spans="1:12" x14ac:dyDescent="0.2">
      <c r="A412" s="6">
        <f t="shared" si="27"/>
        <v>45739</v>
      </c>
      <c r="B412" s="1">
        <v>58</v>
      </c>
      <c r="C412" s="8" t="s">
        <v>20</v>
      </c>
      <c r="D412" s="1"/>
      <c r="E412" s="19">
        <v>0.96599999999999997</v>
      </c>
      <c r="F412" s="12">
        <f t="shared" si="26"/>
        <v>66250.212</v>
      </c>
      <c r="G412" s="1"/>
      <c r="H412" s="19">
        <v>0.89100000000000001</v>
      </c>
      <c r="I412" s="24">
        <f t="shared" si="25"/>
        <v>59028.938891999998</v>
      </c>
      <c r="L412" s="17">
        <v>110</v>
      </c>
    </row>
    <row r="413" spans="1:12" x14ac:dyDescent="0.2">
      <c r="A413" s="6">
        <f t="shared" si="27"/>
        <v>45740</v>
      </c>
      <c r="B413" s="1">
        <v>59</v>
      </c>
      <c r="C413" s="2" t="s">
        <v>14</v>
      </c>
      <c r="D413" s="1"/>
      <c r="E413" s="19">
        <v>0.96599999999999997</v>
      </c>
      <c r="F413" s="12">
        <f t="shared" si="26"/>
        <v>66250.212</v>
      </c>
      <c r="G413" s="1"/>
      <c r="H413" s="19">
        <v>0.88600000000000001</v>
      </c>
      <c r="I413" s="24">
        <f t="shared" si="25"/>
        <v>58697.687832000003</v>
      </c>
      <c r="L413" s="17">
        <v>110</v>
      </c>
    </row>
    <row r="414" spans="1:12" x14ac:dyDescent="0.2">
      <c r="A414" s="6">
        <f t="shared" si="27"/>
        <v>45741</v>
      </c>
      <c r="B414" s="1">
        <v>59</v>
      </c>
      <c r="C414" s="2" t="s">
        <v>15</v>
      </c>
      <c r="D414" s="1"/>
      <c r="E414" s="19">
        <v>0.96599999999999997</v>
      </c>
      <c r="F414" s="12">
        <f t="shared" si="26"/>
        <v>66250.212</v>
      </c>
      <c r="G414" s="1"/>
      <c r="H414" s="19">
        <v>0.88600000000000001</v>
      </c>
      <c r="I414" s="24">
        <f t="shared" si="25"/>
        <v>58697.687832000003</v>
      </c>
      <c r="L414" s="17">
        <v>110</v>
      </c>
    </row>
    <row r="415" spans="1:12" x14ac:dyDescent="0.2">
      <c r="A415" s="6">
        <f t="shared" si="27"/>
        <v>45742</v>
      </c>
      <c r="B415" s="1">
        <v>59</v>
      </c>
      <c r="C415" s="2" t="s">
        <v>16</v>
      </c>
      <c r="D415" s="1"/>
      <c r="E415" s="19">
        <v>0.96599999999999997</v>
      </c>
      <c r="F415" s="12">
        <f t="shared" si="26"/>
        <v>66250.212</v>
      </c>
      <c r="G415" s="1"/>
      <c r="H415" s="19">
        <v>0.88600000000000001</v>
      </c>
      <c r="I415" s="24">
        <f t="shared" si="25"/>
        <v>58697.687832000003</v>
      </c>
      <c r="L415" s="17">
        <v>110</v>
      </c>
    </row>
    <row r="416" spans="1:12" x14ac:dyDescent="0.2">
      <c r="A416" s="6">
        <f t="shared" si="27"/>
        <v>45743</v>
      </c>
      <c r="B416" s="1">
        <v>59</v>
      </c>
      <c r="C416" s="2" t="s">
        <v>17</v>
      </c>
      <c r="D416" s="1"/>
      <c r="E416" s="19">
        <v>0.96599999999999997</v>
      </c>
      <c r="F416" s="12">
        <f t="shared" si="26"/>
        <v>66250.212</v>
      </c>
      <c r="G416" s="1"/>
      <c r="H416" s="19">
        <v>0.88600000000000001</v>
      </c>
      <c r="I416" s="24">
        <f t="shared" si="25"/>
        <v>58697.687832000003</v>
      </c>
      <c r="L416" s="17">
        <v>110</v>
      </c>
    </row>
    <row r="417" spans="1:12" x14ac:dyDescent="0.2">
      <c r="A417" s="6">
        <f t="shared" si="27"/>
        <v>45744</v>
      </c>
      <c r="B417" s="1">
        <v>59</v>
      </c>
      <c r="C417" s="2" t="s">
        <v>18</v>
      </c>
      <c r="D417" s="1"/>
      <c r="E417" s="19">
        <v>0.96599999999999997</v>
      </c>
      <c r="F417" s="12">
        <f t="shared" si="26"/>
        <v>66250.212</v>
      </c>
      <c r="G417" s="1"/>
      <c r="H417" s="19">
        <v>0.88600000000000001</v>
      </c>
      <c r="I417" s="24">
        <f t="shared" si="25"/>
        <v>58697.687832000003</v>
      </c>
      <c r="L417" s="17">
        <v>110</v>
      </c>
    </row>
    <row r="418" spans="1:12" x14ac:dyDescent="0.2">
      <c r="A418" s="6">
        <f t="shared" si="27"/>
        <v>45745</v>
      </c>
      <c r="B418" s="1">
        <v>59</v>
      </c>
      <c r="C418" s="2" t="s">
        <v>19</v>
      </c>
      <c r="D418" s="1"/>
      <c r="E418" s="19">
        <v>0.96599999999999997</v>
      </c>
      <c r="F418" s="12">
        <f t="shared" si="26"/>
        <v>66250.212</v>
      </c>
      <c r="G418" s="1"/>
      <c r="H418" s="19">
        <v>0.88600000000000001</v>
      </c>
      <c r="I418" s="24">
        <f t="shared" si="25"/>
        <v>58697.687832000003</v>
      </c>
      <c r="L418" s="17">
        <v>110</v>
      </c>
    </row>
    <row r="419" spans="1:12" x14ac:dyDescent="0.2">
      <c r="A419" s="6">
        <f t="shared" si="27"/>
        <v>45746</v>
      </c>
      <c r="B419" s="1">
        <v>59</v>
      </c>
      <c r="C419" s="8" t="s">
        <v>20</v>
      </c>
      <c r="D419" s="1"/>
      <c r="E419" s="19">
        <v>0.96599999999999997</v>
      </c>
      <c r="F419" s="12">
        <f t="shared" si="26"/>
        <v>66250.212</v>
      </c>
      <c r="G419" s="1"/>
      <c r="H419" s="19">
        <v>0.88600000000000001</v>
      </c>
      <c r="I419" s="24">
        <f t="shared" si="25"/>
        <v>58697.687832000003</v>
      </c>
      <c r="L419" s="17">
        <v>110</v>
      </c>
    </row>
    <row r="420" spans="1:12" x14ac:dyDescent="0.2">
      <c r="A420" s="6">
        <f t="shared" si="27"/>
        <v>45747</v>
      </c>
      <c r="B420" s="1">
        <v>60</v>
      </c>
      <c r="C420" s="2" t="s">
        <v>14</v>
      </c>
      <c r="D420" s="1"/>
      <c r="E420" s="19">
        <v>0.96499999999999997</v>
      </c>
      <c r="F420" s="12">
        <f t="shared" si="26"/>
        <v>66181.63</v>
      </c>
      <c r="G420" s="1"/>
      <c r="H420" s="19">
        <v>0.88200000000000001</v>
      </c>
      <c r="I420" s="24">
        <f t="shared" si="25"/>
        <v>58372.197660000005</v>
      </c>
      <c r="L420" s="17">
        <v>110</v>
      </c>
    </row>
    <row r="421" spans="1:12" x14ac:dyDescent="0.2">
      <c r="A421" s="6">
        <f t="shared" si="27"/>
        <v>45748</v>
      </c>
      <c r="B421" s="1">
        <v>60</v>
      </c>
      <c r="C421" s="2" t="s">
        <v>15</v>
      </c>
      <c r="D421" s="1"/>
      <c r="E421" s="19">
        <v>0.96499999999999997</v>
      </c>
      <c r="F421" s="12">
        <f t="shared" si="26"/>
        <v>66181.63</v>
      </c>
      <c r="G421" s="1"/>
      <c r="H421" s="19">
        <v>0.88200000000000001</v>
      </c>
      <c r="I421" s="24">
        <f t="shared" si="25"/>
        <v>58372.197660000005</v>
      </c>
      <c r="L421" s="17">
        <v>110</v>
      </c>
    </row>
    <row r="422" spans="1:12" x14ac:dyDescent="0.2">
      <c r="A422" s="6">
        <f t="shared" si="27"/>
        <v>45749</v>
      </c>
      <c r="B422" s="1">
        <v>60</v>
      </c>
      <c r="C422" s="2" t="s">
        <v>16</v>
      </c>
      <c r="D422" s="1"/>
      <c r="E422" s="19">
        <v>0.96499999999999997</v>
      </c>
      <c r="F422" s="12">
        <f t="shared" si="26"/>
        <v>66181.63</v>
      </c>
      <c r="G422" s="1"/>
      <c r="H422" s="19">
        <v>0.88200000000000001</v>
      </c>
      <c r="I422" s="24">
        <f t="shared" ref="I422:I485" si="28">F422*H422</f>
        <v>58372.197660000005</v>
      </c>
      <c r="L422" s="17">
        <v>110</v>
      </c>
    </row>
    <row r="423" spans="1:12" x14ac:dyDescent="0.2">
      <c r="A423" s="6">
        <f t="shared" si="27"/>
        <v>45750</v>
      </c>
      <c r="B423" s="1">
        <v>60</v>
      </c>
      <c r="C423" s="2" t="s">
        <v>17</v>
      </c>
      <c r="D423" s="1"/>
      <c r="E423" s="19">
        <v>0.96499999999999997</v>
      </c>
      <c r="F423" s="12">
        <f t="shared" si="26"/>
        <v>66181.63</v>
      </c>
      <c r="G423" s="1"/>
      <c r="H423" s="19">
        <v>0.88200000000000001</v>
      </c>
      <c r="I423" s="24">
        <f t="shared" si="28"/>
        <v>58372.197660000005</v>
      </c>
      <c r="L423" s="17">
        <v>110</v>
      </c>
    </row>
    <row r="424" spans="1:12" x14ac:dyDescent="0.2">
      <c r="A424" s="6">
        <f t="shared" si="27"/>
        <v>45751</v>
      </c>
      <c r="B424" s="1">
        <v>60</v>
      </c>
      <c r="C424" s="2" t="s">
        <v>18</v>
      </c>
      <c r="D424" s="1"/>
      <c r="E424" s="19">
        <v>0.96499999999999997</v>
      </c>
      <c r="F424" s="12">
        <f t="shared" si="26"/>
        <v>66181.63</v>
      </c>
      <c r="G424" s="1"/>
      <c r="H424" s="19">
        <v>0.88200000000000001</v>
      </c>
      <c r="I424" s="24">
        <f t="shared" si="28"/>
        <v>58372.197660000005</v>
      </c>
      <c r="L424" s="17">
        <v>110</v>
      </c>
    </row>
    <row r="425" spans="1:12" x14ac:dyDescent="0.2">
      <c r="A425" s="6">
        <f t="shared" si="27"/>
        <v>45752</v>
      </c>
      <c r="B425" s="1">
        <v>60</v>
      </c>
      <c r="C425" s="2" t="s">
        <v>19</v>
      </c>
      <c r="D425" s="1"/>
      <c r="E425" s="19">
        <v>0.96499999999999997</v>
      </c>
      <c r="F425" s="12">
        <f t="shared" si="26"/>
        <v>66181.63</v>
      </c>
      <c r="G425" s="1"/>
      <c r="H425" s="19">
        <v>0.88200000000000001</v>
      </c>
      <c r="I425" s="24">
        <f t="shared" si="28"/>
        <v>58372.197660000005</v>
      </c>
      <c r="L425" s="17">
        <v>110</v>
      </c>
    </row>
    <row r="426" spans="1:12" x14ac:dyDescent="0.2">
      <c r="A426" s="6">
        <f t="shared" si="27"/>
        <v>45753</v>
      </c>
      <c r="B426" s="1">
        <v>60</v>
      </c>
      <c r="C426" s="8" t="s">
        <v>20</v>
      </c>
      <c r="D426" s="1"/>
      <c r="E426" s="19">
        <v>0.96499999999999997</v>
      </c>
      <c r="F426" s="12">
        <f t="shared" si="26"/>
        <v>66181.63</v>
      </c>
      <c r="G426" s="1"/>
      <c r="H426" s="19">
        <v>0.88200000000000001</v>
      </c>
      <c r="I426" s="24">
        <f t="shared" si="28"/>
        <v>58372.197660000005</v>
      </c>
      <c r="L426" s="17">
        <v>110</v>
      </c>
    </row>
    <row r="427" spans="1:12" x14ac:dyDescent="0.2">
      <c r="A427" s="6">
        <f t="shared" si="27"/>
        <v>45754</v>
      </c>
      <c r="B427" s="1">
        <v>61</v>
      </c>
      <c r="C427" s="2" t="s">
        <v>14</v>
      </c>
      <c r="D427" s="1"/>
      <c r="E427" s="19">
        <v>0.96399999999999997</v>
      </c>
      <c r="F427" s="12">
        <f t="shared" si="26"/>
        <v>66113.047999999995</v>
      </c>
      <c r="G427" s="1"/>
      <c r="H427" s="19">
        <v>0.877</v>
      </c>
      <c r="I427" s="24">
        <f t="shared" si="28"/>
        <v>57981.143095999993</v>
      </c>
      <c r="L427" s="17">
        <v>110</v>
      </c>
    </row>
    <row r="428" spans="1:12" x14ac:dyDescent="0.2">
      <c r="A428" s="6">
        <f t="shared" si="27"/>
        <v>45755</v>
      </c>
      <c r="B428" s="1">
        <v>61</v>
      </c>
      <c r="C428" s="2" t="s">
        <v>15</v>
      </c>
      <c r="D428" s="1"/>
      <c r="E428" s="19">
        <v>0.96399999999999997</v>
      </c>
      <c r="F428" s="12">
        <f t="shared" si="26"/>
        <v>66113.047999999995</v>
      </c>
      <c r="G428" s="1"/>
      <c r="H428" s="19">
        <v>0.877</v>
      </c>
      <c r="I428" s="24">
        <f t="shared" si="28"/>
        <v>57981.143095999993</v>
      </c>
      <c r="L428" s="17">
        <v>110</v>
      </c>
    </row>
    <row r="429" spans="1:12" x14ac:dyDescent="0.2">
      <c r="A429" s="6">
        <f t="shared" si="27"/>
        <v>45756</v>
      </c>
      <c r="B429" s="1">
        <v>61</v>
      </c>
      <c r="C429" s="2" t="s">
        <v>16</v>
      </c>
      <c r="D429" s="1"/>
      <c r="E429" s="19">
        <v>0.96399999999999997</v>
      </c>
      <c r="F429" s="12">
        <f t="shared" si="26"/>
        <v>66113.047999999995</v>
      </c>
      <c r="G429" s="1"/>
      <c r="H429" s="19">
        <v>0.877</v>
      </c>
      <c r="I429" s="24">
        <f t="shared" si="28"/>
        <v>57981.143095999993</v>
      </c>
      <c r="L429" s="17">
        <v>110</v>
      </c>
    </row>
    <row r="430" spans="1:12" x14ac:dyDescent="0.2">
      <c r="A430" s="6">
        <f t="shared" si="27"/>
        <v>45757</v>
      </c>
      <c r="B430" s="1">
        <v>61</v>
      </c>
      <c r="C430" s="2" t="s">
        <v>17</v>
      </c>
      <c r="D430" s="1"/>
      <c r="E430" s="19">
        <v>0.96399999999999997</v>
      </c>
      <c r="F430" s="12">
        <f t="shared" si="26"/>
        <v>66113.047999999995</v>
      </c>
      <c r="G430" s="1"/>
      <c r="H430" s="19">
        <v>0.877</v>
      </c>
      <c r="I430" s="24">
        <f t="shared" si="28"/>
        <v>57981.143095999993</v>
      </c>
      <c r="L430" s="17">
        <v>110</v>
      </c>
    </row>
    <row r="431" spans="1:12" x14ac:dyDescent="0.2">
      <c r="A431" s="6">
        <f t="shared" si="27"/>
        <v>45758</v>
      </c>
      <c r="B431" s="1">
        <v>61</v>
      </c>
      <c r="C431" s="2" t="s">
        <v>18</v>
      </c>
      <c r="D431" s="1"/>
      <c r="E431" s="19">
        <v>0.96399999999999997</v>
      </c>
      <c r="F431" s="12">
        <f t="shared" si="26"/>
        <v>66113.047999999995</v>
      </c>
      <c r="G431" s="1"/>
      <c r="H431" s="19">
        <v>0.877</v>
      </c>
      <c r="I431" s="24">
        <f t="shared" si="28"/>
        <v>57981.143095999993</v>
      </c>
      <c r="L431" s="17">
        <v>110</v>
      </c>
    </row>
    <row r="432" spans="1:12" x14ac:dyDescent="0.2">
      <c r="A432" s="6">
        <f t="shared" si="27"/>
        <v>45759</v>
      </c>
      <c r="B432" s="1">
        <v>61</v>
      </c>
      <c r="C432" s="2" t="s">
        <v>19</v>
      </c>
      <c r="D432" s="1"/>
      <c r="E432" s="19">
        <v>0.96399999999999997</v>
      </c>
      <c r="F432" s="12">
        <f t="shared" si="26"/>
        <v>66113.047999999995</v>
      </c>
      <c r="G432" s="1"/>
      <c r="H432" s="19">
        <v>0.877</v>
      </c>
      <c r="I432" s="24">
        <f t="shared" si="28"/>
        <v>57981.143095999993</v>
      </c>
      <c r="L432" s="17">
        <v>110</v>
      </c>
    </row>
    <row r="433" spans="1:12" x14ac:dyDescent="0.2">
      <c r="A433" s="6">
        <f t="shared" si="27"/>
        <v>45760</v>
      </c>
      <c r="B433" s="1">
        <v>61</v>
      </c>
      <c r="C433" s="8" t="s">
        <v>20</v>
      </c>
      <c r="D433" s="1"/>
      <c r="E433" s="19">
        <v>0.96399999999999997</v>
      </c>
      <c r="F433" s="12">
        <f t="shared" si="26"/>
        <v>66113.047999999995</v>
      </c>
      <c r="G433" s="1"/>
      <c r="H433" s="19">
        <v>0.877</v>
      </c>
      <c r="I433" s="24">
        <f t="shared" si="28"/>
        <v>57981.143095999993</v>
      </c>
      <c r="L433" s="17">
        <v>110</v>
      </c>
    </row>
    <row r="434" spans="1:12" x14ac:dyDescent="0.2">
      <c r="A434" s="6">
        <f t="shared" si="27"/>
        <v>45761</v>
      </c>
      <c r="B434" s="1">
        <v>62</v>
      </c>
      <c r="C434" s="2" t="s">
        <v>14</v>
      </c>
      <c r="D434" s="1"/>
      <c r="E434" s="19">
        <v>0.96199999999999997</v>
      </c>
      <c r="F434" s="12">
        <f t="shared" si="26"/>
        <v>65975.883999999991</v>
      </c>
      <c r="G434" s="1"/>
      <c r="H434" s="19">
        <v>0.872</v>
      </c>
      <c r="I434" s="24">
        <f t="shared" si="28"/>
        <v>57530.97084799999</v>
      </c>
      <c r="L434" s="17">
        <v>110</v>
      </c>
    </row>
    <row r="435" spans="1:12" x14ac:dyDescent="0.2">
      <c r="A435" s="6">
        <f t="shared" si="27"/>
        <v>45762</v>
      </c>
      <c r="B435" s="1">
        <v>62</v>
      </c>
      <c r="C435" s="2" t="s">
        <v>15</v>
      </c>
      <c r="D435" s="1"/>
      <c r="E435" s="19">
        <v>0.96199999999999997</v>
      </c>
      <c r="F435" s="12">
        <f t="shared" si="26"/>
        <v>65975.883999999991</v>
      </c>
      <c r="G435" s="1"/>
      <c r="H435" s="19">
        <v>0.872</v>
      </c>
      <c r="I435" s="24">
        <f t="shared" si="28"/>
        <v>57530.97084799999</v>
      </c>
      <c r="L435" s="17">
        <v>110</v>
      </c>
    </row>
    <row r="436" spans="1:12" x14ac:dyDescent="0.2">
      <c r="A436" s="6">
        <f t="shared" si="27"/>
        <v>45763</v>
      </c>
      <c r="B436" s="1">
        <v>62</v>
      </c>
      <c r="C436" s="2" t="s">
        <v>16</v>
      </c>
      <c r="D436" s="1"/>
      <c r="E436" s="19">
        <v>0.96199999999999997</v>
      </c>
      <c r="F436" s="12">
        <f t="shared" si="26"/>
        <v>65975.883999999991</v>
      </c>
      <c r="G436" s="1"/>
      <c r="H436" s="19">
        <v>0.872</v>
      </c>
      <c r="I436" s="24">
        <f t="shared" si="28"/>
        <v>57530.97084799999</v>
      </c>
      <c r="L436" s="17">
        <v>110</v>
      </c>
    </row>
    <row r="437" spans="1:12" x14ac:dyDescent="0.2">
      <c r="A437" s="6">
        <f t="shared" si="27"/>
        <v>45764</v>
      </c>
      <c r="B437" s="1">
        <v>62</v>
      </c>
      <c r="C437" s="2" t="s">
        <v>17</v>
      </c>
      <c r="D437" s="1"/>
      <c r="E437" s="19">
        <v>0.96199999999999997</v>
      </c>
      <c r="F437" s="12">
        <f t="shared" si="26"/>
        <v>65975.883999999991</v>
      </c>
      <c r="G437" s="1"/>
      <c r="H437" s="19">
        <v>0.872</v>
      </c>
      <c r="I437" s="24">
        <f t="shared" si="28"/>
        <v>57530.97084799999</v>
      </c>
      <c r="L437" s="17">
        <v>110</v>
      </c>
    </row>
    <row r="438" spans="1:12" x14ac:dyDescent="0.2">
      <c r="A438" s="6">
        <f t="shared" si="27"/>
        <v>45765</v>
      </c>
      <c r="B438" s="1">
        <v>62</v>
      </c>
      <c r="C438" s="2" t="s">
        <v>18</v>
      </c>
      <c r="D438" s="1"/>
      <c r="E438" s="19">
        <v>0.96199999999999997</v>
      </c>
      <c r="F438" s="12">
        <f t="shared" si="26"/>
        <v>65975.883999999991</v>
      </c>
      <c r="G438" s="1"/>
      <c r="H438" s="19">
        <v>0.872</v>
      </c>
      <c r="I438" s="24">
        <f t="shared" si="28"/>
        <v>57530.97084799999</v>
      </c>
      <c r="L438" s="17">
        <v>110</v>
      </c>
    </row>
    <row r="439" spans="1:12" x14ac:dyDescent="0.2">
      <c r="A439" s="6">
        <f t="shared" si="27"/>
        <v>45766</v>
      </c>
      <c r="B439" s="1">
        <v>62</v>
      </c>
      <c r="C439" s="2" t="s">
        <v>19</v>
      </c>
      <c r="D439" s="1"/>
      <c r="E439" s="19">
        <v>0.96199999999999997</v>
      </c>
      <c r="F439" s="12">
        <f t="shared" si="26"/>
        <v>65975.883999999991</v>
      </c>
      <c r="G439" s="1"/>
      <c r="H439" s="19">
        <v>0.872</v>
      </c>
      <c r="I439" s="24">
        <f t="shared" si="28"/>
        <v>57530.97084799999</v>
      </c>
      <c r="L439" s="17">
        <v>110</v>
      </c>
    </row>
    <row r="440" spans="1:12" x14ac:dyDescent="0.2">
      <c r="A440" s="6">
        <f t="shared" si="27"/>
        <v>45767</v>
      </c>
      <c r="B440" s="1">
        <v>62</v>
      </c>
      <c r="C440" s="8" t="s">
        <v>20</v>
      </c>
      <c r="D440" s="1"/>
      <c r="E440" s="19">
        <v>0.96199999999999997</v>
      </c>
      <c r="F440" s="12">
        <f t="shared" si="26"/>
        <v>65975.883999999991</v>
      </c>
      <c r="G440" s="1"/>
      <c r="H440" s="19">
        <v>0.872</v>
      </c>
      <c r="I440" s="24">
        <f t="shared" si="28"/>
        <v>57530.97084799999</v>
      </c>
      <c r="L440" s="17">
        <v>110</v>
      </c>
    </row>
    <row r="441" spans="1:12" x14ac:dyDescent="0.2">
      <c r="A441" s="6">
        <f t="shared" si="27"/>
        <v>45768</v>
      </c>
      <c r="B441" s="1">
        <v>63</v>
      </c>
      <c r="C441" s="2" t="s">
        <v>14</v>
      </c>
      <c r="D441" s="1"/>
      <c r="E441" s="19">
        <v>0.96099999999999997</v>
      </c>
      <c r="F441" s="12">
        <f t="shared" si="26"/>
        <v>65907.301999999996</v>
      </c>
      <c r="G441" s="1"/>
      <c r="H441" s="19">
        <v>0.86699999999999999</v>
      </c>
      <c r="I441" s="24">
        <f t="shared" si="28"/>
        <v>57141.630833999996</v>
      </c>
      <c r="L441" s="17">
        <v>110</v>
      </c>
    </row>
    <row r="442" spans="1:12" x14ac:dyDescent="0.2">
      <c r="A442" s="6">
        <f t="shared" si="27"/>
        <v>45769</v>
      </c>
      <c r="B442" s="1">
        <v>63</v>
      </c>
      <c r="C442" s="2" t="s">
        <v>15</v>
      </c>
      <c r="D442" s="1"/>
      <c r="E442" s="19">
        <v>0.96099999999999997</v>
      </c>
      <c r="F442" s="12">
        <f t="shared" si="26"/>
        <v>65907.301999999996</v>
      </c>
      <c r="G442" s="1"/>
      <c r="H442" s="19">
        <v>0.86699999999999999</v>
      </c>
      <c r="I442" s="24">
        <f t="shared" si="28"/>
        <v>57141.630833999996</v>
      </c>
      <c r="L442" s="17">
        <v>110</v>
      </c>
    </row>
    <row r="443" spans="1:12" x14ac:dyDescent="0.2">
      <c r="A443" s="6">
        <f t="shared" si="27"/>
        <v>45770</v>
      </c>
      <c r="B443" s="1">
        <v>63</v>
      </c>
      <c r="C443" s="2" t="s">
        <v>16</v>
      </c>
      <c r="D443" s="1"/>
      <c r="E443" s="19">
        <v>0.96099999999999997</v>
      </c>
      <c r="F443" s="12">
        <f t="shared" si="26"/>
        <v>65907.301999999996</v>
      </c>
      <c r="G443" s="1"/>
      <c r="H443" s="19">
        <v>0.86699999999999999</v>
      </c>
      <c r="I443" s="24">
        <f t="shared" si="28"/>
        <v>57141.630833999996</v>
      </c>
      <c r="L443" s="17">
        <v>110</v>
      </c>
    </row>
    <row r="444" spans="1:12" x14ac:dyDescent="0.2">
      <c r="A444" s="6">
        <f t="shared" si="27"/>
        <v>45771</v>
      </c>
      <c r="B444" s="1">
        <v>63</v>
      </c>
      <c r="C444" s="2" t="s">
        <v>17</v>
      </c>
      <c r="D444" s="1"/>
      <c r="E444" s="19">
        <v>0.96099999999999997</v>
      </c>
      <c r="F444" s="12">
        <f t="shared" si="26"/>
        <v>65907.301999999996</v>
      </c>
      <c r="G444" s="1"/>
      <c r="H444" s="19">
        <v>0.86699999999999999</v>
      </c>
      <c r="I444" s="24">
        <f t="shared" si="28"/>
        <v>57141.630833999996</v>
      </c>
      <c r="L444" s="17">
        <v>110</v>
      </c>
    </row>
    <row r="445" spans="1:12" x14ac:dyDescent="0.2">
      <c r="A445" s="6">
        <f t="shared" si="27"/>
        <v>45772</v>
      </c>
      <c r="B445" s="1">
        <v>63</v>
      </c>
      <c r="C445" s="2" t="s">
        <v>18</v>
      </c>
      <c r="D445" s="1"/>
      <c r="E445" s="19">
        <v>0.96099999999999997</v>
      </c>
      <c r="F445" s="12">
        <f t="shared" si="26"/>
        <v>65907.301999999996</v>
      </c>
      <c r="G445" s="1"/>
      <c r="H445" s="19">
        <v>0.86699999999999999</v>
      </c>
      <c r="I445" s="24">
        <f t="shared" si="28"/>
        <v>57141.630833999996</v>
      </c>
      <c r="L445" s="17">
        <v>110</v>
      </c>
    </row>
    <row r="446" spans="1:12" x14ac:dyDescent="0.2">
      <c r="A446" s="6">
        <f t="shared" si="27"/>
        <v>45773</v>
      </c>
      <c r="B446" s="1">
        <v>63</v>
      </c>
      <c r="C446" s="2" t="s">
        <v>19</v>
      </c>
      <c r="D446" s="1"/>
      <c r="E446" s="19">
        <v>0.96099999999999997</v>
      </c>
      <c r="F446" s="12">
        <f t="shared" si="26"/>
        <v>65907.301999999996</v>
      </c>
      <c r="G446" s="1"/>
      <c r="H446" s="19">
        <v>0.86699999999999999</v>
      </c>
      <c r="I446" s="24">
        <f t="shared" si="28"/>
        <v>57141.630833999996</v>
      </c>
      <c r="L446" s="17">
        <v>110</v>
      </c>
    </row>
    <row r="447" spans="1:12" x14ac:dyDescent="0.2">
      <c r="A447" s="6">
        <f t="shared" si="27"/>
        <v>45774</v>
      </c>
      <c r="B447" s="1">
        <v>63</v>
      </c>
      <c r="C447" s="8" t="s">
        <v>20</v>
      </c>
      <c r="D447" s="1"/>
      <c r="E447" s="19">
        <v>0.96099999999999997</v>
      </c>
      <c r="F447" s="12">
        <f t="shared" ref="F447:F510" si="29">$H$4*E447</f>
        <v>65907.301999999996</v>
      </c>
      <c r="G447" s="1"/>
      <c r="H447" s="19">
        <v>0.86699999999999999</v>
      </c>
      <c r="I447" s="24">
        <f t="shared" si="28"/>
        <v>57141.630833999996</v>
      </c>
      <c r="L447" s="17">
        <v>110</v>
      </c>
    </row>
    <row r="448" spans="1:12" x14ac:dyDescent="0.2">
      <c r="A448" s="6">
        <f t="shared" si="27"/>
        <v>45775</v>
      </c>
      <c r="B448" s="1">
        <v>64</v>
      </c>
      <c r="C448" s="2" t="s">
        <v>14</v>
      </c>
      <c r="D448" s="1"/>
      <c r="E448" s="19">
        <v>0.96099999999999997</v>
      </c>
      <c r="F448" s="12">
        <f t="shared" si="29"/>
        <v>65907.301999999996</v>
      </c>
      <c r="G448" s="1"/>
      <c r="H448" s="19">
        <v>0.86199999999999999</v>
      </c>
      <c r="I448" s="24">
        <f t="shared" si="28"/>
        <v>56812.094323999998</v>
      </c>
      <c r="L448" s="17">
        <v>110</v>
      </c>
    </row>
    <row r="449" spans="1:12" x14ac:dyDescent="0.2">
      <c r="A449" s="6">
        <f t="shared" si="27"/>
        <v>45776</v>
      </c>
      <c r="B449" s="1">
        <v>64</v>
      </c>
      <c r="C449" s="2" t="s">
        <v>15</v>
      </c>
      <c r="D449" s="1"/>
      <c r="E449" s="19">
        <v>0.96099999999999997</v>
      </c>
      <c r="F449" s="12">
        <f t="shared" si="29"/>
        <v>65907.301999999996</v>
      </c>
      <c r="G449" s="1"/>
      <c r="H449" s="19">
        <v>0.86199999999999999</v>
      </c>
      <c r="I449" s="24">
        <f t="shared" si="28"/>
        <v>56812.094323999998</v>
      </c>
      <c r="L449" s="17">
        <v>110</v>
      </c>
    </row>
    <row r="450" spans="1:12" x14ac:dyDescent="0.2">
      <c r="A450" s="6">
        <f t="shared" si="27"/>
        <v>45777</v>
      </c>
      <c r="B450" s="1">
        <v>64</v>
      </c>
      <c r="C450" s="2" t="s">
        <v>16</v>
      </c>
      <c r="D450" s="1"/>
      <c r="E450" s="19">
        <v>0.96099999999999997</v>
      </c>
      <c r="F450" s="12">
        <f t="shared" si="29"/>
        <v>65907.301999999996</v>
      </c>
      <c r="G450" s="1"/>
      <c r="H450" s="19">
        <v>0.86199999999999999</v>
      </c>
      <c r="I450" s="24">
        <f t="shared" si="28"/>
        <v>56812.094323999998</v>
      </c>
      <c r="L450" s="17">
        <v>110</v>
      </c>
    </row>
    <row r="451" spans="1:12" x14ac:dyDescent="0.2">
      <c r="A451" s="6">
        <f t="shared" si="27"/>
        <v>45778</v>
      </c>
      <c r="B451" s="1">
        <v>64</v>
      </c>
      <c r="C451" s="2" t="s">
        <v>17</v>
      </c>
      <c r="D451" s="1"/>
      <c r="E451" s="19">
        <v>0.96099999999999997</v>
      </c>
      <c r="F451" s="12">
        <f t="shared" si="29"/>
        <v>65907.301999999996</v>
      </c>
      <c r="G451" s="1"/>
      <c r="H451" s="19">
        <v>0.86199999999999999</v>
      </c>
      <c r="I451" s="24">
        <f t="shared" si="28"/>
        <v>56812.094323999998</v>
      </c>
      <c r="L451" s="17">
        <v>110</v>
      </c>
    </row>
    <row r="452" spans="1:12" x14ac:dyDescent="0.2">
      <c r="A452" s="6">
        <f t="shared" si="27"/>
        <v>45779</v>
      </c>
      <c r="B452" s="1">
        <v>64</v>
      </c>
      <c r="C452" s="2" t="s">
        <v>18</v>
      </c>
      <c r="D452" s="1"/>
      <c r="E452" s="19">
        <v>0.96099999999999997</v>
      </c>
      <c r="F452" s="12">
        <f t="shared" si="29"/>
        <v>65907.301999999996</v>
      </c>
      <c r="G452" s="1"/>
      <c r="H452" s="19">
        <v>0.86199999999999999</v>
      </c>
      <c r="I452" s="24">
        <f t="shared" si="28"/>
        <v>56812.094323999998</v>
      </c>
      <c r="L452" s="17">
        <v>110</v>
      </c>
    </row>
    <row r="453" spans="1:12" x14ac:dyDescent="0.2">
      <c r="A453" s="6">
        <f t="shared" si="27"/>
        <v>45780</v>
      </c>
      <c r="B453" s="1">
        <v>64</v>
      </c>
      <c r="C453" s="2" t="s">
        <v>19</v>
      </c>
      <c r="D453" s="1"/>
      <c r="E453" s="19">
        <v>0.96099999999999997</v>
      </c>
      <c r="F453" s="12">
        <f t="shared" si="29"/>
        <v>65907.301999999996</v>
      </c>
      <c r="G453" s="1"/>
      <c r="H453" s="19">
        <v>0.86199999999999999</v>
      </c>
      <c r="I453" s="24">
        <f t="shared" si="28"/>
        <v>56812.094323999998</v>
      </c>
      <c r="L453" s="17">
        <v>110</v>
      </c>
    </row>
    <row r="454" spans="1:12" x14ac:dyDescent="0.2">
      <c r="A454" s="6">
        <f t="shared" si="27"/>
        <v>45781</v>
      </c>
      <c r="B454" s="1">
        <v>64</v>
      </c>
      <c r="C454" s="8" t="s">
        <v>20</v>
      </c>
      <c r="D454" s="1"/>
      <c r="E454" s="19">
        <v>0.96099999999999997</v>
      </c>
      <c r="F454" s="12">
        <f t="shared" si="29"/>
        <v>65907.301999999996</v>
      </c>
      <c r="G454" s="1"/>
      <c r="H454" s="19">
        <v>0.86199999999999999</v>
      </c>
      <c r="I454" s="24">
        <f t="shared" si="28"/>
        <v>56812.094323999998</v>
      </c>
      <c r="L454" s="17">
        <v>110</v>
      </c>
    </row>
    <row r="455" spans="1:12" x14ac:dyDescent="0.2">
      <c r="A455" s="6">
        <f t="shared" si="27"/>
        <v>45782</v>
      </c>
      <c r="B455" s="1">
        <v>65</v>
      </c>
      <c r="C455" s="2" t="s">
        <v>14</v>
      </c>
      <c r="D455" s="1"/>
      <c r="E455" s="19">
        <v>0.96</v>
      </c>
      <c r="F455" s="12">
        <f t="shared" si="29"/>
        <v>65838.720000000001</v>
      </c>
      <c r="G455" s="1"/>
      <c r="H455" s="19">
        <v>0.85599999999999998</v>
      </c>
      <c r="I455" s="24">
        <f t="shared" si="28"/>
        <v>56357.944320000002</v>
      </c>
      <c r="L455" s="17">
        <v>110</v>
      </c>
    </row>
    <row r="456" spans="1:12" x14ac:dyDescent="0.2">
      <c r="A456" s="6">
        <f t="shared" si="27"/>
        <v>45783</v>
      </c>
      <c r="B456" s="1">
        <v>65</v>
      </c>
      <c r="C456" s="2" t="s">
        <v>15</v>
      </c>
      <c r="D456" s="1"/>
      <c r="E456" s="19">
        <v>0.96</v>
      </c>
      <c r="F456" s="12">
        <f t="shared" si="29"/>
        <v>65838.720000000001</v>
      </c>
      <c r="G456" s="1"/>
      <c r="H456" s="19">
        <v>0.85599999999999998</v>
      </c>
      <c r="I456" s="24">
        <f t="shared" si="28"/>
        <v>56357.944320000002</v>
      </c>
      <c r="L456" s="17">
        <v>110</v>
      </c>
    </row>
    <row r="457" spans="1:12" x14ac:dyDescent="0.2">
      <c r="A457" s="6">
        <f t="shared" ref="A457:A520" si="30">A456+1</f>
        <v>45784</v>
      </c>
      <c r="B457" s="1">
        <v>65</v>
      </c>
      <c r="C457" s="2" t="s">
        <v>16</v>
      </c>
      <c r="D457" s="1"/>
      <c r="E457" s="19">
        <v>0.96</v>
      </c>
      <c r="F457" s="12">
        <f t="shared" si="29"/>
        <v>65838.720000000001</v>
      </c>
      <c r="G457" s="1"/>
      <c r="H457" s="19">
        <v>0.85599999999999998</v>
      </c>
      <c r="I457" s="24">
        <f t="shared" si="28"/>
        <v>56357.944320000002</v>
      </c>
      <c r="L457" s="17">
        <v>110</v>
      </c>
    </row>
    <row r="458" spans="1:12" x14ac:dyDescent="0.2">
      <c r="A458" s="6">
        <f t="shared" si="30"/>
        <v>45785</v>
      </c>
      <c r="B458" s="1">
        <v>65</v>
      </c>
      <c r="C458" s="2" t="s">
        <v>17</v>
      </c>
      <c r="D458" s="1"/>
      <c r="E458" s="19">
        <v>0.96</v>
      </c>
      <c r="F458" s="12">
        <f t="shared" si="29"/>
        <v>65838.720000000001</v>
      </c>
      <c r="G458" s="1"/>
      <c r="H458" s="19">
        <v>0.85599999999999998</v>
      </c>
      <c r="I458" s="24">
        <f t="shared" si="28"/>
        <v>56357.944320000002</v>
      </c>
      <c r="L458" s="17">
        <v>110</v>
      </c>
    </row>
    <row r="459" spans="1:12" x14ac:dyDescent="0.2">
      <c r="A459" s="6">
        <f t="shared" si="30"/>
        <v>45786</v>
      </c>
      <c r="B459" s="1">
        <v>65</v>
      </c>
      <c r="C459" s="2" t="s">
        <v>18</v>
      </c>
      <c r="D459" s="1"/>
      <c r="E459" s="19">
        <v>0.96</v>
      </c>
      <c r="F459" s="12">
        <f t="shared" si="29"/>
        <v>65838.720000000001</v>
      </c>
      <c r="G459" s="1"/>
      <c r="H459" s="19">
        <v>0.85599999999999998</v>
      </c>
      <c r="I459" s="24">
        <f t="shared" si="28"/>
        <v>56357.944320000002</v>
      </c>
      <c r="L459" s="17">
        <v>110</v>
      </c>
    </row>
    <row r="460" spans="1:12" x14ac:dyDescent="0.2">
      <c r="A460" s="6">
        <f t="shared" si="30"/>
        <v>45787</v>
      </c>
      <c r="B460" s="1">
        <v>65</v>
      </c>
      <c r="C460" s="2" t="s">
        <v>19</v>
      </c>
      <c r="D460" s="1"/>
      <c r="E460" s="19">
        <v>0.96</v>
      </c>
      <c r="F460" s="12">
        <f t="shared" si="29"/>
        <v>65838.720000000001</v>
      </c>
      <c r="G460" s="1"/>
      <c r="H460" s="19">
        <v>0.85599999999999998</v>
      </c>
      <c r="I460" s="24">
        <f t="shared" si="28"/>
        <v>56357.944320000002</v>
      </c>
      <c r="L460" s="17">
        <v>110</v>
      </c>
    </row>
    <row r="461" spans="1:12" x14ac:dyDescent="0.2">
      <c r="A461" s="6">
        <f t="shared" si="30"/>
        <v>45788</v>
      </c>
      <c r="B461" s="1">
        <v>65</v>
      </c>
      <c r="C461" s="8" t="s">
        <v>20</v>
      </c>
      <c r="D461" s="1"/>
      <c r="E461" s="19">
        <v>0.96</v>
      </c>
      <c r="F461" s="12">
        <f t="shared" si="29"/>
        <v>65838.720000000001</v>
      </c>
      <c r="G461" s="1"/>
      <c r="H461" s="19">
        <v>0.85599999999999998</v>
      </c>
      <c r="I461" s="24">
        <f t="shared" si="28"/>
        <v>56357.944320000002</v>
      </c>
      <c r="L461" s="17">
        <v>110</v>
      </c>
    </row>
    <row r="462" spans="1:12" x14ac:dyDescent="0.2">
      <c r="A462" s="6">
        <f t="shared" si="30"/>
        <v>45789</v>
      </c>
      <c r="B462" s="1">
        <v>66</v>
      </c>
      <c r="C462" s="2" t="s">
        <v>14</v>
      </c>
      <c r="D462" s="1"/>
      <c r="E462" s="19">
        <v>0.96</v>
      </c>
      <c r="F462" s="12">
        <f t="shared" si="29"/>
        <v>65838.720000000001</v>
      </c>
      <c r="G462" s="1"/>
      <c r="H462" s="19">
        <v>0.85099999999999998</v>
      </c>
      <c r="I462" s="24">
        <f t="shared" si="28"/>
        <v>56028.750719999996</v>
      </c>
      <c r="L462" s="17">
        <v>110</v>
      </c>
    </row>
    <row r="463" spans="1:12" x14ac:dyDescent="0.2">
      <c r="A463" s="6">
        <f t="shared" si="30"/>
        <v>45790</v>
      </c>
      <c r="B463" s="1">
        <v>66</v>
      </c>
      <c r="C463" s="2" t="s">
        <v>15</v>
      </c>
      <c r="D463" s="1"/>
      <c r="E463" s="19">
        <v>0.96</v>
      </c>
      <c r="F463" s="12">
        <f t="shared" si="29"/>
        <v>65838.720000000001</v>
      </c>
      <c r="G463" s="1"/>
      <c r="H463" s="19">
        <v>0.85099999999999998</v>
      </c>
      <c r="I463" s="24">
        <f t="shared" si="28"/>
        <v>56028.750719999996</v>
      </c>
      <c r="L463" s="17">
        <v>110</v>
      </c>
    </row>
    <row r="464" spans="1:12" x14ac:dyDescent="0.2">
      <c r="A464" s="6">
        <f t="shared" si="30"/>
        <v>45791</v>
      </c>
      <c r="B464" s="1">
        <v>66</v>
      </c>
      <c r="C464" s="2" t="s">
        <v>16</v>
      </c>
      <c r="D464" s="1"/>
      <c r="E464" s="19">
        <v>0.96</v>
      </c>
      <c r="F464" s="12">
        <f t="shared" si="29"/>
        <v>65838.720000000001</v>
      </c>
      <c r="G464" s="1"/>
      <c r="H464" s="19">
        <v>0.85099999999999998</v>
      </c>
      <c r="I464" s="24">
        <f t="shared" si="28"/>
        <v>56028.750719999996</v>
      </c>
      <c r="L464" s="17">
        <v>110</v>
      </c>
    </row>
    <row r="465" spans="1:12" x14ac:dyDescent="0.2">
      <c r="A465" s="6">
        <f t="shared" si="30"/>
        <v>45792</v>
      </c>
      <c r="B465" s="1">
        <v>66</v>
      </c>
      <c r="C465" s="2" t="s">
        <v>17</v>
      </c>
      <c r="D465" s="1"/>
      <c r="E465" s="19">
        <v>0.96</v>
      </c>
      <c r="F465" s="12">
        <f t="shared" si="29"/>
        <v>65838.720000000001</v>
      </c>
      <c r="G465" s="1"/>
      <c r="H465" s="19">
        <v>0.85099999999999998</v>
      </c>
      <c r="I465" s="24">
        <f t="shared" si="28"/>
        <v>56028.750719999996</v>
      </c>
      <c r="L465" s="17">
        <v>110</v>
      </c>
    </row>
    <row r="466" spans="1:12" x14ac:dyDescent="0.2">
      <c r="A466" s="6">
        <f t="shared" si="30"/>
        <v>45793</v>
      </c>
      <c r="B466" s="1">
        <v>66</v>
      </c>
      <c r="C466" s="2" t="s">
        <v>18</v>
      </c>
      <c r="D466" s="1"/>
      <c r="E466" s="19">
        <v>0.96</v>
      </c>
      <c r="F466" s="12">
        <f t="shared" si="29"/>
        <v>65838.720000000001</v>
      </c>
      <c r="G466" s="1"/>
      <c r="H466" s="19">
        <v>0.85099999999999998</v>
      </c>
      <c r="I466" s="24">
        <f t="shared" si="28"/>
        <v>56028.750719999996</v>
      </c>
      <c r="L466" s="17">
        <v>110</v>
      </c>
    </row>
    <row r="467" spans="1:12" x14ac:dyDescent="0.2">
      <c r="A467" s="6">
        <f t="shared" si="30"/>
        <v>45794</v>
      </c>
      <c r="B467" s="1">
        <v>66</v>
      </c>
      <c r="C467" s="2" t="s">
        <v>19</v>
      </c>
      <c r="D467" s="1"/>
      <c r="E467" s="19">
        <v>0.96</v>
      </c>
      <c r="F467" s="12">
        <f t="shared" si="29"/>
        <v>65838.720000000001</v>
      </c>
      <c r="G467" s="1"/>
      <c r="H467" s="19">
        <v>0.85099999999999998</v>
      </c>
      <c r="I467" s="24">
        <f t="shared" si="28"/>
        <v>56028.750719999996</v>
      </c>
      <c r="L467" s="17">
        <v>110</v>
      </c>
    </row>
    <row r="468" spans="1:12" x14ac:dyDescent="0.2">
      <c r="A468" s="6">
        <f t="shared" si="30"/>
        <v>45795</v>
      </c>
      <c r="B468" s="1">
        <v>66</v>
      </c>
      <c r="C468" s="8" t="s">
        <v>20</v>
      </c>
      <c r="D468" s="1"/>
      <c r="E468" s="19">
        <v>0.96</v>
      </c>
      <c r="F468" s="12">
        <f t="shared" si="29"/>
        <v>65838.720000000001</v>
      </c>
      <c r="G468" s="1"/>
      <c r="H468" s="19">
        <v>0.85099999999999998</v>
      </c>
      <c r="I468" s="24">
        <f t="shared" si="28"/>
        <v>56028.750719999996</v>
      </c>
      <c r="L468" s="17">
        <v>110</v>
      </c>
    </row>
    <row r="469" spans="1:12" x14ac:dyDescent="0.2">
      <c r="A469" s="6">
        <f t="shared" si="30"/>
        <v>45796</v>
      </c>
      <c r="B469" s="1">
        <v>67</v>
      </c>
      <c r="C469" s="2" t="s">
        <v>14</v>
      </c>
      <c r="D469" s="1"/>
      <c r="E469" s="19">
        <v>0.95899999999999996</v>
      </c>
      <c r="F469" s="12">
        <f t="shared" si="29"/>
        <v>65770.137999999992</v>
      </c>
      <c r="G469" s="1"/>
      <c r="H469" s="19">
        <v>0.84599999999999997</v>
      </c>
      <c r="I469" s="24">
        <f t="shared" si="28"/>
        <v>55641.536747999991</v>
      </c>
      <c r="L469" s="17">
        <v>110</v>
      </c>
    </row>
    <row r="470" spans="1:12" x14ac:dyDescent="0.2">
      <c r="A470" s="6">
        <f t="shared" si="30"/>
        <v>45797</v>
      </c>
      <c r="B470" s="1">
        <v>67</v>
      </c>
      <c r="C470" s="2" t="s">
        <v>15</v>
      </c>
      <c r="D470" s="1"/>
      <c r="E470" s="19">
        <v>0.95899999999999996</v>
      </c>
      <c r="F470" s="12">
        <f t="shared" si="29"/>
        <v>65770.137999999992</v>
      </c>
      <c r="G470" s="1"/>
      <c r="H470" s="19">
        <v>0.84599999999999997</v>
      </c>
      <c r="I470" s="24">
        <f t="shared" si="28"/>
        <v>55641.536747999991</v>
      </c>
      <c r="L470" s="17">
        <v>110</v>
      </c>
    </row>
    <row r="471" spans="1:12" x14ac:dyDescent="0.2">
      <c r="A471" s="6">
        <f t="shared" si="30"/>
        <v>45798</v>
      </c>
      <c r="B471" s="1">
        <v>67</v>
      </c>
      <c r="C471" s="2" t="s">
        <v>16</v>
      </c>
      <c r="D471" s="1"/>
      <c r="E471" s="19">
        <v>0.95899999999999996</v>
      </c>
      <c r="F471" s="12">
        <f t="shared" si="29"/>
        <v>65770.137999999992</v>
      </c>
      <c r="G471" s="1"/>
      <c r="H471" s="19">
        <v>0.84599999999999997</v>
      </c>
      <c r="I471" s="24">
        <f t="shared" si="28"/>
        <v>55641.536747999991</v>
      </c>
      <c r="L471" s="17">
        <v>110</v>
      </c>
    </row>
    <row r="472" spans="1:12" x14ac:dyDescent="0.2">
      <c r="A472" s="6">
        <f t="shared" si="30"/>
        <v>45799</v>
      </c>
      <c r="B472" s="1">
        <v>67</v>
      </c>
      <c r="C472" s="2" t="s">
        <v>17</v>
      </c>
      <c r="D472" s="1"/>
      <c r="E472" s="19">
        <v>0.95899999999999996</v>
      </c>
      <c r="F472" s="12">
        <f t="shared" si="29"/>
        <v>65770.137999999992</v>
      </c>
      <c r="G472" s="1"/>
      <c r="H472" s="19">
        <v>0.84599999999999997</v>
      </c>
      <c r="I472" s="24">
        <f t="shared" si="28"/>
        <v>55641.536747999991</v>
      </c>
      <c r="L472" s="17">
        <v>110</v>
      </c>
    </row>
    <row r="473" spans="1:12" x14ac:dyDescent="0.2">
      <c r="A473" s="6">
        <f t="shared" si="30"/>
        <v>45800</v>
      </c>
      <c r="B473" s="1">
        <v>67</v>
      </c>
      <c r="C473" s="2" t="s">
        <v>18</v>
      </c>
      <c r="D473" s="1"/>
      <c r="E473" s="19">
        <v>0.95899999999999996</v>
      </c>
      <c r="F473" s="12">
        <f t="shared" si="29"/>
        <v>65770.137999999992</v>
      </c>
      <c r="G473" s="1"/>
      <c r="H473" s="19">
        <v>0.84599999999999997</v>
      </c>
      <c r="I473" s="24">
        <f t="shared" si="28"/>
        <v>55641.536747999991</v>
      </c>
      <c r="L473" s="17">
        <v>110</v>
      </c>
    </row>
    <row r="474" spans="1:12" x14ac:dyDescent="0.2">
      <c r="A474" s="6">
        <f t="shared" si="30"/>
        <v>45801</v>
      </c>
      <c r="B474" s="1">
        <v>67</v>
      </c>
      <c r="C474" s="2" t="s">
        <v>19</v>
      </c>
      <c r="D474" s="1"/>
      <c r="E474" s="19">
        <v>0.95899999999999996</v>
      </c>
      <c r="F474" s="12">
        <f t="shared" si="29"/>
        <v>65770.137999999992</v>
      </c>
      <c r="G474" s="1"/>
      <c r="H474" s="19">
        <v>0.84599999999999997</v>
      </c>
      <c r="I474" s="24">
        <f t="shared" si="28"/>
        <v>55641.536747999991</v>
      </c>
      <c r="L474" s="17">
        <v>110</v>
      </c>
    </row>
    <row r="475" spans="1:12" x14ac:dyDescent="0.2">
      <c r="A475" s="6">
        <f t="shared" si="30"/>
        <v>45802</v>
      </c>
      <c r="B475" s="1">
        <v>67</v>
      </c>
      <c r="C475" s="8" t="s">
        <v>20</v>
      </c>
      <c r="D475" s="1"/>
      <c r="E475" s="19">
        <v>0.95899999999999996</v>
      </c>
      <c r="F475" s="12">
        <f t="shared" si="29"/>
        <v>65770.137999999992</v>
      </c>
      <c r="G475" s="1"/>
      <c r="H475" s="19">
        <v>0.84599999999999997</v>
      </c>
      <c r="I475" s="24">
        <f t="shared" si="28"/>
        <v>55641.536747999991</v>
      </c>
      <c r="L475" s="17">
        <v>110</v>
      </c>
    </row>
    <row r="476" spans="1:12" x14ac:dyDescent="0.2">
      <c r="A476" s="6">
        <f t="shared" si="30"/>
        <v>45803</v>
      </c>
      <c r="B476" s="1">
        <v>68</v>
      </c>
      <c r="C476" s="2" t="s">
        <v>14</v>
      </c>
      <c r="D476" s="1"/>
      <c r="E476" s="19">
        <v>0.95799999999999996</v>
      </c>
      <c r="F476" s="12">
        <f t="shared" si="29"/>
        <v>65701.555999999997</v>
      </c>
      <c r="G476" s="1"/>
      <c r="H476" s="19">
        <v>0.84</v>
      </c>
      <c r="I476" s="24">
        <f t="shared" si="28"/>
        <v>55189.307039999992</v>
      </c>
      <c r="L476" s="17">
        <v>110</v>
      </c>
    </row>
    <row r="477" spans="1:12" x14ac:dyDescent="0.2">
      <c r="A477" s="6">
        <f t="shared" si="30"/>
        <v>45804</v>
      </c>
      <c r="B477" s="1">
        <v>68</v>
      </c>
      <c r="C477" s="2" t="s">
        <v>15</v>
      </c>
      <c r="D477" s="1"/>
      <c r="E477" s="19">
        <v>0.95799999999999996</v>
      </c>
      <c r="F477" s="12">
        <f t="shared" si="29"/>
        <v>65701.555999999997</v>
      </c>
      <c r="G477" s="1"/>
      <c r="H477" s="19">
        <v>0.84</v>
      </c>
      <c r="I477" s="24">
        <f t="shared" si="28"/>
        <v>55189.307039999992</v>
      </c>
      <c r="L477" s="17">
        <v>110</v>
      </c>
    </row>
    <row r="478" spans="1:12" x14ac:dyDescent="0.2">
      <c r="A478" s="6">
        <f t="shared" si="30"/>
        <v>45805</v>
      </c>
      <c r="B478" s="1">
        <v>68</v>
      </c>
      <c r="C478" s="2" t="s">
        <v>16</v>
      </c>
      <c r="D478" s="1"/>
      <c r="E478" s="19">
        <v>0.95799999999999996</v>
      </c>
      <c r="F478" s="12">
        <f t="shared" si="29"/>
        <v>65701.555999999997</v>
      </c>
      <c r="G478" s="1"/>
      <c r="H478" s="19">
        <v>0.84</v>
      </c>
      <c r="I478" s="24">
        <f t="shared" si="28"/>
        <v>55189.307039999992</v>
      </c>
      <c r="L478" s="17">
        <v>110</v>
      </c>
    </row>
    <row r="479" spans="1:12" x14ac:dyDescent="0.2">
      <c r="A479" s="6">
        <f t="shared" si="30"/>
        <v>45806</v>
      </c>
      <c r="B479" s="1">
        <v>68</v>
      </c>
      <c r="C479" s="2" t="s">
        <v>17</v>
      </c>
      <c r="D479" s="1"/>
      <c r="E479" s="19">
        <v>0.95799999999999996</v>
      </c>
      <c r="F479" s="12">
        <f t="shared" si="29"/>
        <v>65701.555999999997</v>
      </c>
      <c r="G479" s="1"/>
      <c r="H479" s="19">
        <v>0.84</v>
      </c>
      <c r="I479" s="24">
        <f t="shared" si="28"/>
        <v>55189.307039999992</v>
      </c>
      <c r="L479" s="17">
        <v>110</v>
      </c>
    </row>
    <row r="480" spans="1:12" x14ac:dyDescent="0.2">
      <c r="A480" s="6">
        <f t="shared" si="30"/>
        <v>45807</v>
      </c>
      <c r="B480" s="1">
        <v>68</v>
      </c>
      <c r="C480" s="2" t="s">
        <v>18</v>
      </c>
      <c r="D480" s="1"/>
      <c r="E480" s="19">
        <v>0.95799999999999996</v>
      </c>
      <c r="F480" s="12">
        <f t="shared" si="29"/>
        <v>65701.555999999997</v>
      </c>
      <c r="G480" s="1"/>
      <c r="H480" s="19">
        <v>0.84</v>
      </c>
      <c r="I480" s="24">
        <f t="shared" si="28"/>
        <v>55189.307039999992</v>
      </c>
      <c r="L480" s="17">
        <v>110</v>
      </c>
    </row>
    <row r="481" spans="1:12" x14ac:dyDescent="0.2">
      <c r="A481" s="6">
        <f t="shared" si="30"/>
        <v>45808</v>
      </c>
      <c r="B481" s="1">
        <v>68</v>
      </c>
      <c r="C481" s="2" t="s">
        <v>19</v>
      </c>
      <c r="D481" s="1"/>
      <c r="E481" s="19">
        <v>0.95799999999999996</v>
      </c>
      <c r="F481" s="12">
        <f t="shared" si="29"/>
        <v>65701.555999999997</v>
      </c>
      <c r="G481" s="1"/>
      <c r="H481" s="19">
        <v>0.84</v>
      </c>
      <c r="I481" s="24">
        <f t="shared" si="28"/>
        <v>55189.307039999992</v>
      </c>
      <c r="L481" s="17">
        <v>110</v>
      </c>
    </row>
    <row r="482" spans="1:12" x14ac:dyDescent="0.2">
      <c r="A482" s="6">
        <f t="shared" si="30"/>
        <v>45809</v>
      </c>
      <c r="B482" s="1">
        <v>68</v>
      </c>
      <c r="C482" s="8" t="s">
        <v>20</v>
      </c>
      <c r="D482" s="1"/>
      <c r="E482" s="19">
        <v>0.95799999999999996</v>
      </c>
      <c r="F482" s="12">
        <f t="shared" si="29"/>
        <v>65701.555999999997</v>
      </c>
      <c r="G482" s="1"/>
      <c r="H482" s="19">
        <v>0.84</v>
      </c>
      <c r="I482" s="24">
        <f t="shared" si="28"/>
        <v>55189.307039999992</v>
      </c>
      <c r="L482" s="17">
        <v>110</v>
      </c>
    </row>
    <row r="483" spans="1:12" x14ac:dyDescent="0.2">
      <c r="A483" s="6">
        <f t="shared" si="30"/>
        <v>45810</v>
      </c>
      <c r="B483" s="1">
        <v>69</v>
      </c>
      <c r="C483" s="2" t="s">
        <v>14</v>
      </c>
      <c r="D483" s="1"/>
      <c r="E483" s="19">
        <v>0.95699999999999996</v>
      </c>
      <c r="F483" s="12">
        <f t="shared" si="29"/>
        <v>65632.974000000002</v>
      </c>
      <c r="G483" s="1"/>
      <c r="H483" s="19">
        <v>0.83399999999999996</v>
      </c>
      <c r="I483" s="24">
        <f t="shared" si="28"/>
        <v>54737.900315999999</v>
      </c>
      <c r="L483" s="17">
        <v>110</v>
      </c>
    </row>
    <row r="484" spans="1:12" x14ac:dyDescent="0.2">
      <c r="A484" s="6">
        <f t="shared" si="30"/>
        <v>45811</v>
      </c>
      <c r="B484" s="1">
        <v>69</v>
      </c>
      <c r="C484" s="2" t="s">
        <v>15</v>
      </c>
      <c r="D484" s="1"/>
      <c r="E484" s="19">
        <v>0.95699999999999996</v>
      </c>
      <c r="F484" s="12">
        <f t="shared" si="29"/>
        <v>65632.974000000002</v>
      </c>
      <c r="G484" s="1"/>
      <c r="H484" s="19">
        <v>0.83399999999999996</v>
      </c>
      <c r="I484" s="24">
        <f t="shared" si="28"/>
        <v>54737.900315999999</v>
      </c>
      <c r="L484" s="17">
        <v>110</v>
      </c>
    </row>
    <row r="485" spans="1:12" x14ac:dyDescent="0.2">
      <c r="A485" s="6">
        <f t="shared" si="30"/>
        <v>45812</v>
      </c>
      <c r="B485" s="1">
        <v>69</v>
      </c>
      <c r="C485" s="2" t="s">
        <v>16</v>
      </c>
      <c r="D485" s="1"/>
      <c r="E485" s="19">
        <v>0.95699999999999996</v>
      </c>
      <c r="F485" s="12">
        <f t="shared" si="29"/>
        <v>65632.974000000002</v>
      </c>
      <c r="G485" s="1"/>
      <c r="H485" s="19">
        <v>0.83399999999999996</v>
      </c>
      <c r="I485" s="24">
        <f t="shared" si="28"/>
        <v>54737.900315999999</v>
      </c>
      <c r="L485" s="17">
        <v>110</v>
      </c>
    </row>
    <row r="486" spans="1:12" x14ac:dyDescent="0.2">
      <c r="A486" s="6">
        <f t="shared" si="30"/>
        <v>45813</v>
      </c>
      <c r="B486" s="1">
        <v>69</v>
      </c>
      <c r="C486" s="2" t="s">
        <v>17</v>
      </c>
      <c r="D486" s="1"/>
      <c r="E486" s="19">
        <v>0.95699999999999996</v>
      </c>
      <c r="F486" s="12">
        <f t="shared" si="29"/>
        <v>65632.974000000002</v>
      </c>
      <c r="G486" s="1"/>
      <c r="H486" s="19">
        <v>0.83399999999999996</v>
      </c>
      <c r="I486" s="24">
        <f t="shared" ref="I486:I549" si="31">F486*H486</f>
        <v>54737.900315999999</v>
      </c>
      <c r="L486" s="17">
        <v>110</v>
      </c>
    </row>
    <row r="487" spans="1:12" x14ac:dyDescent="0.2">
      <c r="A487" s="6">
        <f t="shared" si="30"/>
        <v>45814</v>
      </c>
      <c r="B487" s="1">
        <v>69</v>
      </c>
      <c r="C487" s="2" t="s">
        <v>18</v>
      </c>
      <c r="D487" s="1"/>
      <c r="E487" s="19">
        <v>0.95699999999999996</v>
      </c>
      <c r="F487" s="12">
        <f t="shared" si="29"/>
        <v>65632.974000000002</v>
      </c>
      <c r="G487" s="1"/>
      <c r="H487" s="19">
        <v>0.83399999999999996</v>
      </c>
      <c r="I487" s="24">
        <f t="shared" si="31"/>
        <v>54737.900315999999</v>
      </c>
      <c r="L487" s="17">
        <v>110</v>
      </c>
    </row>
    <row r="488" spans="1:12" x14ac:dyDescent="0.2">
      <c r="A488" s="6">
        <f t="shared" si="30"/>
        <v>45815</v>
      </c>
      <c r="B488" s="1">
        <v>69</v>
      </c>
      <c r="C488" s="2" t="s">
        <v>19</v>
      </c>
      <c r="D488" s="1"/>
      <c r="E488" s="19">
        <v>0.95699999999999996</v>
      </c>
      <c r="F488" s="12">
        <f t="shared" si="29"/>
        <v>65632.974000000002</v>
      </c>
      <c r="G488" s="1"/>
      <c r="H488" s="19">
        <v>0.83399999999999996</v>
      </c>
      <c r="I488" s="24">
        <f t="shared" si="31"/>
        <v>54737.900315999999</v>
      </c>
      <c r="L488" s="17">
        <v>110</v>
      </c>
    </row>
    <row r="489" spans="1:12" x14ac:dyDescent="0.2">
      <c r="A489" s="6">
        <f t="shared" si="30"/>
        <v>45816</v>
      </c>
      <c r="B489" s="1">
        <v>69</v>
      </c>
      <c r="C489" s="8" t="s">
        <v>20</v>
      </c>
      <c r="D489" s="1"/>
      <c r="E489" s="19">
        <v>0.95699999999999996</v>
      </c>
      <c r="F489" s="12">
        <f t="shared" si="29"/>
        <v>65632.974000000002</v>
      </c>
      <c r="G489" s="1"/>
      <c r="H489" s="19">
        <v>0.83399999999999996</v>
      </c>
      <c r="I489" s="24">
        <f t="shared" si="31"/>
        <v>54737.900315999999</v>
      </c>
      <c r="L489" s="17">
        <v>110</v>
      </c>
    </row>
    <row r="490" spans="1:12" x14ac:dyDescent="0.2">
      <c r="A490" s="6">
        <f t="shared" si="30"/>
        <v>45817</v>
      </c>
      <c r="B490" s="1">
        <v>70</v>
      </c>
      <c r="C490" s="2" t="s">
        <v>14</v>
      </c>
      <c r="D490" s="1"/>
      <c r="E490" s="19">
        <v>0.95699999999999996</v>
      </c>
      <c r="F490" s="12">
        <f t="shared" si="29"/>
        <v>65632.974000000002</v>
      </c>
      <c r="G490" s="1"/>
      <c r="H490" s="19">
        <v>0.82799999999999996</v>
      </c>
      <c r="I490" s="24">
        <f t="shared" si="31"/>
        <v>54344.102471999999</v>
      </c>
      <c r="L490" s="17">
        <v>110</v>
      </c>
    </row>
    <row r="491" spans="1:12" x14ac:dyDescent="0.2">
      <c r="A491" s="6">
        <f t="shared" si="30"/>
        <v>45818</v>
      </c>
      <c r="B491" s="1">
        <v>70</v>
      </c>
      <c r="C491" s="2" t="s">
        <v>15</v>
      </c>
      <c r="D491" s="1"/>
      <c r="E491" s="19">
        <v>0.95699999999999996</v>
      </c>
      <c r="F491" s="12">
        <f t="shared" si="29"/>
        <v>65632.974000000002</v>
      </c>
      <c r="G491" s="1"/>
      <c r="H491" s="19">
        <v>0.82799999999999996</v>
      </c>
      <c r="I491" s="24">
        <f t="shared" si="31"/>
        <v>54344.102471999999</v>
      </c>
      <c r="L491" s="17">
        <v>110</v>
      </c>
    </row>
    <row r="492" spans="1:12" x14ac:dyDescent="0.2">
      <c r="A492" s="6">
        <f t="shared" si="30"/>
        <v>45819</v>
      </c>
      <c r="B492" s="1">
        <v>70</v>
      </c>
      <c r="C492" s="2" t="s">
        <v>16</v>
      </c>
      <c r="D492" s="1"/>
      <c r="E492" s="19">
        <v>0.95699999999999996</v>
      </c>
      <c r="F492" s="12">
        <f t="shared" si="29"/>
        <v>65632.974000000002</v>
      </c>
      <c r="G492" s="1"/>
      <c r="H492" s="19">
        <v>0.82799999999999996</v>
      </c>
      <c r="I492" s="24">
        <f t="shared" si="31"/>
        <v>54344.102471999999</v>
      </c>
      <c r="L492" s="17">
        <v>110</v>
      </c>
    </row>
    <row r="493" spans="1:12" x14ac:dyDescent="0.2">
      <c r="A493" s="6">
        <f t="shared" si="30"/>
        <v>45820</v>
      </c>
      <c r="B493" s="1">
        <v>70</v>
      </c>
      <c r="C493" s="2" t="s">
        <v>17</v>
      </c>
      <c r="D493" s="1"/>
      <c r="E493" s="19">
        <v>0.95699999999999996</v>
      </c>
      <c r="F493" s="12">
        <f t="shared" si="29"/>
        <v>65632.974000000002</v>
      </c>
      <c r="G493" s="1"/>
      <c r="H493" s="19">
        <v>0.82799999999999996</v>
      </c>
      <c r="I493" s="24">
        <f t="shared" si="31"/>
        <v>54344.102471999999</v>
      </c>
      <c r="L493" s="17">
        <v>110</v>
      </c>
    </row>
    <row r="494" spans="1:12" x14ac:dyDescent="0.2">
      <c r="A494" s="6">
        <f t="shared" si="30"/>
        <v>45821</v>
      </c>
      <c r="B494" s="1">
        <v>70</v>
      </c>
      <c r="C494" s="2" t="s">
        <v>18</v>
      </c>
      <c r="D494" s="1"/>
      <c r="E494" s="19">
        <v>0.95699999999999996</v>
      </c>
      <c r="F494" s="12">
        <f t="shared" si="29"/>
        <v>65632.974000000002</v>
      </c>
      <c r="G494" s="1"/>
      <c r="H494" s="19">
        <v>0.82799999999999996</v>
      </c>
      <c r="I494" s="24">
        <f t="shared" si="31"/>
        <v>54344.102471999999</v>
      </c>
      <c r="L494" s="17">
        <v>110</v>
      </c>
    </row>
    <row r="495" spans="1:12" x14ac:dyDescent="0.2">
      <c r="A495" s="6">
        <f t="shared" si="30"/>
        <v>45822</v>
      </c>
      <c r="B495" s="1">
        <v>70</v>
      </c>
      <c r="C495" s="2" t="s">
        <v>19</v>
      </c>
      <c r="D495" s="1"/>
      <c r="E495" s="19">
        <v>0.95699999999999996</v>
      </c>
      <c r="F495" s="12">
        <f t="shared" si="29"/>
        <v>65632.974000000002</v>
      </c>
      <c r="G495" s="1"/>
      <c r="H495" s="19">
        <v>0.82799999999999996</v>
      </c>
      <c r="I495" s="24">
        <f t="shared" si="31"/>
        <v>54344.102471999999</v>
      </c>
      <c r="L495" s="17">
        <v>110</v>
      </c>
    </row>
    <row r="496" spans="1:12" x14ac:dyDescent="0.2">
      <c r="A496" s="6">
        <f t="shared" si="30"/>
        <v>45823</v>
      </c>
      <c r="B496" s="1">
        <v>70</v>
      </c>
      <c r="C496" s="8" t="s">
        <v>20</v>
      </c>
      <c r="D496" s="1"/>
      <c r="E496" s="19">
        <v>0.95699999999999996</v>
      </c>
      <c r="F496" s="12">
        <f t="shared" si="29"/>
        <v>65632.974000000002</v>
      </c>
      <c r="G496" s="1"/>
      <c r="H496" s="19">
        <v>0.82799999999999996</v>
      </c>
      <c r="I496" s="24">
        <f t="shared" si="31"/>
        <v>54344.102471999999</v>
      </c>
      <c r="L496" s="17">
        <v>110</v>
      </c>
    </row>
    <row r="497" spans="1:12" x14ac:dyDescent="0.2">
      <c r="A497" s="6">
        <f t="shared" si="30"/>
        <v>45824</v>
      </c>
      <c r="B497" s="1">
        <v>71</v>
      </c>
      <c r="C497" s="2" t="s">
        <v>14</v>
      </c>
      <c r="D497" s="1"/>
      <c r="E497" s="19">
        <v>0.95599999999999996</v>
      </c>
      <c r="F497" s="12">
        <f t="shared" si="29"/>
        <v>65564.391999999993</v>
      </c>
      <c r="G497" s="1"/>
      <c r="H497" s="19">
        <v>0.82199999999999995</v>
      </c>
      <c r="I497" s="24">
        <f t="shared" si="31"/>
        <v>53893.930223999989</v>
      </c>
      <c r="L497" s="17">
        <v>110</v>
      </c>
    </row>
    <row r="498" spans="1:12" x14ac:dyDescent="0.2">
      <c r="A498" s="6">
        <f t="shared" si="30"/>
        <v>45825</v>
      </c>
      <c r="B498" s="1">
        <v>71</v>
      </c>
      <c r="C498" s="2" t="s">
        <v>15</v>
      </c>
      <c r="D498" s="1"/>
      <c r="E498" s="19">
        <v>0.95599999999999996</v>
      </c>
      <c r="F498" s="12">
        <f t="shared" si="29"/>
        <v>65564.391999999993</v>
      </c>
      <c r="G498" s="1"/>
      <c r="H498" s="19">
        <v>0.82199999999999995</v>
      </c>
      <c r="I498" s="24">
        <f t="shared" si="31"/>
        <v>53893.930223999989</v>
      </c>
      <c r="L498" s="17">
        <v>110</v>
      </c>
    </row>
    <row r="499" spans="1:12" x14ac:dyDescent="0.2">
      <c r="A499" s="6">
        <f t="shared" si="30"/>
        <v>45826</v>
      </c>
      <c r="B499" s="1">
        <v>71</v>
      </c>
      <c r="C499" s="2" t="s">
        <v>16</v>
      </c>
      <c r="D499" s="1"/>
      <c r="E499" s="19">
        <v>0.95599999999999996</v>
      </c>
      <c r="F499" s="12">
        <f t="shared" si="29"/>
        <v>65564.391999999993</v>
      </c>
      <c r="G499" s="1"/>
      <c r="H499" s="19">
        <v>0.82199999999999995</v>
      </c>
      <c r="I499" s="24">
        <f t="shared" si="31"/>
        <v>53893.930223999989</v>
      </c>
      <c r="L499" s="17">
        <v>110</v>
      </c>
    </row>
    <row r="500" spans="1:12" x14ac:dyDescent="0.2">
      <c r="A500" s="6">
        <f t="shared" si="30"/>
        <v>45827</v>
      </c>
      <c r="B500" s="1">
        <v>71</v>
      </c>
      <c r="C500" s="2" t="s">
        <v>17</v>
      </c>
      <c r="D500" s="1"/>
      <c r="E500" s="19">
        <v>0.95599999999999996</v>
      </c>
      <c r="F500" s="12">
        <f t="shared" si="29"/>
        <v>65564.391999999993</v>
      </c>
      <c r="G500" s="1"/>
      <c r="H500" s="19">
        <v>0.82199999999999995</v>
      </c>
      <c r="I500" s="24">
        <f t="shared" si="31"/>
        <v>53893.930223999989</v>
      </c>
      <c r="L500" s="17">
        <v>110</v>
      </c>
    </row>
    <row r="501" spans="1:12" x14ac:dyDescent="0.2">
      <c r="A501" s="6">
        <f t="shared" si="30"/>
        <v>45828</v>
      </c>
      <c r="B501" s="1">
        <v>71</v>
      </c>
      <c r="C501" s="2" t="s">
        <v>18</v>
      </c>
      <c r="D501" s="1"/>
      <c r="E501" s="19">
        <v>0.95599999999999996</v>
      </c>
      <c r="F501" s="12">
        <f t="shared" si="29"/>
        <v>65564.391999999993</v>
      </c>
      <c r="G501" s="1"/>
      <c r="H501" s="19">
        <v>0.82199999999999995</v>
      </c>
      <c r="I501" s="24">
        <f t="shared" si="31"/>
        <v>53893.930223999989</v>
      </c>
      <c r="L501" s="17">
        <v>110</v>
      </c>
    </row>
    <row r="502" spans="1:12" x14ac:dyDescent="0.2">
      <c r="A502" s="6">
        <f t="shared" si="30"/>
        <v>45829</v>
      </c>
      <c r="B502" s="1">
        <v>71</v>
      </c>
      <c r="C502" s="2" t="s">
        <v>19</v>
      </c>
      <c r="D502" s="1"/>
      <c r="E502" s="19">
        <v>0.95599999999999996</v>
      </c>
      <c r="F502" s="12">
        <f t="shared" si="29"/>
        <v>65564.391999999993</v>
      </c>
      <c r="G502" s="1"/>
      <c r="H502" s="19">
        <v>0.82199999999999995</v>
      </c>
      <c r="I502" s="24">
        <f t="shared" si="31"/>
        <v>53893.930223999989</v>
      </c>
      <c r="L502" s="17">
        <v>110</v>
      </c>
    </row>
    <row r="503" spans="1:12" x14ac:dyDescent="0.2">
      <c r="A503" s="6">
        <f t="shared" si="30"/>
        <v>45830</v>
      </c>
      <c r="B503" s="1">
        <v>71</v>
      </c>
      <c r="C503" s="8" t="s">
        <v>20</v>
      </c>
      <c r="D503" s="1"/>
      <c r="E503" s="19">
        <v>0.95599999999999996</v>
      </c>
      <c r="F503" s="12">
        <f t="shared" si="29"/>
        <v>65564.391999999993</v>
      </c>
      <c r="G503" s="1"/>
      <c r="H503" s="19">
        <v>0.82199999999999995</v>
      </c>
      <c r="I503" s="24">
        <f t="shared" si="31"/>
        <v>53893.930223999989</v>
      </c>
      <c r="L503" s="17">
        <v>110</v>
      </c>
    </row>
    <row r="504" spans="1:12" x14ac:dyDescent="0.2">
      <c r="A504" s="6">
        <f t="shared" si="30"/>
        <v>45831</v>
      </c>
      <c r="B504" s="1">
        <v>72</v>
      </c>
      <c r="C504" s="2" t="s">
        <v>14</v>
      </c>
      <c r="D504" s="1"/>
      <c r="E504" s="19">
        <v>0.95499999999999996</v>
      </c>
      <c r="F504" s="12">
        <f t="shared" si="29"/>
        <v>65495.81</v>
      </c>
      <c r="G504" s="1"/>
      <c r="H504" s="19">
        <v>0.81599999999999995</v>
      </c>
      <c r="I504" s="24">
        <f t="shared" si="31"/>
        <v>53444.580959999992</v>
      </c>
      <c r="L504" s="17">
        <v>110</v>
      </c>
    </row>
    <row r="505" spans="1:12" x14ac:dyDescent="0.2">
      <c r="A505" s="6">
        <f t="shared" si="30"/>
        <v>45832</v>
      </c>
      <c r="B505" s="1">
        <v>72</v>
      </c>
      <c r="C505" s="2" t="s">
        <v>15</v>
      </c>
      <c r="D505" s="1"/>
      <c r="E505" s="19">
        <v>0.95499999999999996</v>
      </c>
      <c r="F505" s="12">
        <f t="shared" si="29"/>
        <v>65495.81</v>
      </c>
      <c r="G505" s="1"/>
      <c r="H505" s="19">
        <v>0.81599999999999995</v>
      </c>
      <c r="I505" s="24">
        <f t="shared" si="31"/>
        <v>53444.580959999992</v>
      </c>
      <c r="L505" s="17">
        <v>110</v>
      </c>
    </row>
    <row r="506" spans="1:12" x14ac:dyDescent="0.2">
      <c r="A506" s="6">
        <f t="shared" si="30"/>
        <v>45833</v>
      </c>
      <c r="B506" s="1">
        <v>72</v>
      </c>
      <c r="C506" s="2" t="s">
        <v>16</v>
      </c>
      <c r="D506" s="1"/>
      <c r="E506" s="19">
        <v>0.95499999999999996</v>
      </c>
      <c r="F506" s="12">
        <f t="shared" si="29"/>
        <v>65495.81</v>
      </c>
      <c r="G506" s="1"/>
      <c r="H506" s="19">
        <v>0.81599999999999995</v>
      </c>
      <c r="I506" s="24">
        <f t="shared" si="31"/>
        <v>53444.580959999992</v>
      </c>
      <c r="L506" s="17">
        <v>110</v>
      </c>
    </row>
    <row r="507" spans="1:12" x14ac:dyDescent="0.2">
      <c r="A507" s="6">
        <f t="shared" si="30"/>
        <v>45834</v>
      </c>
      <c r="B507" s="1">
        <v>72</v>
      </c>
      <c r="C507" s="2" t="s">
        <v>17</v>
      </c>
      <c r="D507" s="1"/>
      <c r="E507" s="19">
        <v>0.95499999999999996</v>
      </c>
      <c r="F507" s="12">
        <f t="shared" si="29"/>
        <v>65495.81</v>
      </c>
      <c r="G507" s="1"/>
      <c r="H507" s="19">
        <v>0.81599999999999995</v>
      </c>
      <c r="I507" s="24">
        <f t="shared" si="31"/>
        <v>53444.580959999992</v>
      </c>
      <c r="L507" s="17">
        <v>110</v>
      </c>
    </row>
    <row r="508" spans="1:12" x14ac:dyDescent="0.2">
      <c r="A508" s="6">
        <f t="shared" si="30"/>
        <v>45835</v>
      </c>
      <c r="B508" s="1">
        <v>72</v>
      </c>
      <c r="C508" s="2" t="s">
        <v>18</v>
      </c>
      <c r="D508" s="1"/>
      <c r="E508" s="19">
        <v>0.95499999999999996</v>
      </c>
      <c r="F508" s="12">
        <f t="shared" si="29"/>
        <v>65495.81</v>
      </c>
      <c r="G508" s="1"/>
      <c r="H508" s="19">
        <v>0.81599999999999995</v>
      </c>
      <c r="I508" s="24">
        <f t="shared" si="31"/>
        <v>53444.580959999992</v>
      </c>
      <c r="L508" s="17">
        <v>110</v>
      </c>
    </row>
    <row r="509" spans="1:12" x14ac:dyDescent="0.2">
      <c r="A509" s="6">
        <f t="shared" si="30"/>
        <v>45836</v>
      </c>
      <c r="B509" s="1">
        <v>72</v>
      </c>
      <c r="C509" s="2" t="s">
        <v>19</v>
      </c>
      <c r="D509" s="1"/>
      <c r="E509" s="19">
        <v>0.95499999999999996</v>
      </c>
      <c r="F509" s="12">
        <f t="shared" si="29"/>
        <v>65495.81</v>
      </c>
      <c r="G509" s="1"/>
      <c r="H509" s="19">
        <v>0.81599999999999995</v>
      </c>
      <c r="I509" s="24">
        <f t="shared" si="31"/>
        <v>53444.580959999992</v>
      </c>
      <c r="L509" s="17">
        <v>110</v>
      </c>
    </row>
    <row r="510" spans="1:12" x14ac:dyDescent="0.2">
      <c r="A510" s="6">
        <f t="shared" si="30"/>
        <v>45837</v>
      </c>
      <c r="B510" s="1">
        <v>72</v>
      </c>
      <c r="C510" s="8" t="s">
        <v>20</v>
      </c>
      <c r="D510" s="1"/>
      <c r="E510" s="19">
        <v>0.95499999999999996</v>
      </c>
      <c r="F510" s="12">
        <f t="shared" si="29"/>
        <v>65495.81</v>
      </c>
      <c r="G510" s="1"/>
      <c r="H510" s="19">
        <v>0.81599999999999995</v>
      </c>
      <c r="I510" s="24">
        <f t="shared" si="31"/>
        <v>53444.580959999992</v>
      </c>
      <c r="L510" s="17">
        <v>110</v>
      </c>
    </row>
    <row r="511" spans="1:12" x14ac:dyDescent="0.2">
      <c r="A511" s="6">
        <f t="shared" si="30"/>
        <v>45838</v>
      </c>
      <c r="B511" s="1">
        <v>73</v>
      </c>
      <c r="C511" s="2" t="s">
        <v>14</v>
      </c>
      <c r="D511" s="1"/>
      <c r="E511" s="19">
        <v>0.95399999999999996</v>
      </c>
      <c r="F511" s="12">
        <f t="shared" ref="F511:F574" si="32">$H$4*E511</f>
        <v>65427.227999999996</v>
      </c>
      <c r="G511" s="1"/>
      <c r="H511" s="19">
        <v>0.81</v>
      </c>
      <c r="I511" s="24">
        <f t="shared" si="31"/>
        <v>52996.054680000001</v>
      </c>
      <c r="L511" s="17">
        <v>110</v>
      </c>
    </row>
    <row r="512" spans="1:12" x14ac:dyDescent="0.2">
      <c r="A512" s="6">
        <f t="shared" si="30"/>
        <v>45839</v>
      </c>
      <c r="B512" s="1">
        <v>73</v>
      </c>
      <c r="C512" s="2" t="s">
        <v>15</v>
      </c>
      <c r="D512" s="1"/>
      <c r="E512" s="19">
        <v>0.95399999999999996</v>
      </c>
      <c r="F512" s="12">
        <f t="shared" si="32"/>
        <v>65427.227999999996</v>
      </c>
      <c r="G512" s="1"/>
      <c r="H512" s="19">
        <v>0.81</v>
      </c>
      <c r="I512" s="24">
        <f t="shared" si="31"/>
        <v>52996.054680000001</v>
      </c>
      <c r="L512" s="17">
        <v>110</v>
      </c>
    </row>
    <row r="513" spans="1:12" x14ac:dyDescent="0.2">
      <c r="A513" s="6">
        <f t="shared" si="30"/>
        <v>45840</v>
      </c>
      <c r="B513" s="1">
        <v>73</v>
      </c>
      <c r="C513" s="2" t="s">
        <v>16</v>
      </c>
      <c r="D513" s="1"/>
      <c r="E513" s="19">
        <v>0.95399999999999996</v>
      </c>
      <c r="F513" s="12">
        <f t="shared" si="32"/>
        <v>65427.227999999996</v>
      </c>
      <c r="G513" s="1"/>
      <c r="H513" s="19">
        <v>0.81</v>
      </c>
      <c r="I513" s="24">
        <f t="shared" si="31"/>
        <v>52996.054680000001</v>
      </c>
      <c r="L513" s="17">
        <v>110</v>
      </c>
    </row>
    <row r="514" spans="1:12" x14ac:dyDescent="0.2">
      <c r="A514" s="6">
        <f t="shared" si="30"/>
        <v>45841</v>
      </c>
      <c r="B514" s="1">
        <v>73</v>
      </c>
      <c r="C514" s="2" t="s">
        <v>17</v>
      </c>
      <c r="D514" s="1"/>
      <c r="E514" s="19">
        <v>0.95399999999999996</v>
      </c>
      <c r="F514" s="12">
        <f t="shared" si="32"/>
        <v>65427.227999999996</v>
      </c>
      <c r="G514" s="1"/>
      <c r="H514" s="19">
        <v>0.81</v>
      </c>
      <c r="I514" s="24">
        <f t="shared" si="31"/>
        <v>52996.054680000001</v>
      </c>
      <c r="L514" s="17">
        <v>110</v>
      </c>
    </row>
    <row r="515" spans="1:12" x14ac:dyDescent="0.2">
      <c r="A515" s="6">
        <f t="shared" si="30"/>
        <v>45842</v>
      </c>
      <c r="B515" s="1">
        <v>73</v>
      </c>
      <c r="C515" s="2" t="s">
        <v>18</v>
      </c>
      <c r="D515" s="1"/>
      <c r="E515" s="19">
        <v>0.95399999999999996</v>
      </c>
      <c r="F515" s="12">
        <f t="shared" si="32"/>
        <v>65427.227999999996</v>
      </c>
      <c r="G515" s="1"/>
      <c r="H515" s="19">
        <v>0.81</v>
      </c>
      <c r="I515" s="24">
        <f t="shared" si="31"/>
        <v>52996.054680000001</v>
      </c>
      <c r="L515" s="17">
        <v>110</v>
      </c>
    </row>
    <row r="516" spans="1:12" x14ac:dyDescent="0.2">
      <c r="A516" s="6">
        <f t="shared" si="30"/>
        <v>45843</v>
      </c>
      <c r="B516" s="1">
        <v>73</v>
      </c>
      <c r="C516" s="2" t="s">
        <v>19</v>
      </c>
      <c r="D516" s="1"/>
      <c r="E516" s="19">
        <v>0.95399999999999996</v>
      </c>
      <c r="F516" s="12">
        <f t="shared" si="32"/>
        <v>65427.227999999996</v>
      </c>
      <c r="G516" s="1"/>
      <c r="H516" s="19">
        <v>0.81</v>
      </c>
      <c r="I516" s="24">
        <f t="shared" si="31"/>
        <v>52996.054680000001</v>
      </c>
      <c r="L516" s="17">
        <v>110</v>
      </c>
    </row>
    <row r="517" spans="1:12" x14ac:dyDescent="0.2">
      <c r="A517" s="6">
        <f t="shared" si="30"/>
        <v>45844</v>
      </c>
      <c r="B517" s="1">
        <v>73</v>
      </c>
      <c r="C517" s="8" t="s">
        <v>20</v>
      </c>
      <c r="D517" s="1"/>
      <c r="E517" s="19">
        <v>0.95399999999999996</v>
      </c>
      <c r="F517" s="12">
        <f t="shared" si="32"/>
        <v>65427.227999999996</v>
      </c>
      <c r="G517" s="1"/>
      <c r="H517" s="19">
        <v>0.81</v>
      </c>
      <c r="I517" s="24">
        <f t="shared" si="31"/>
        <v>52996.054680000001</v>
      </c>
      <c r="L517" s="17">
        <v>110</v>
      </c>
    </row>
    <row r="518" spans="1:12" x14ac:dyDescent="0.2">
      <c r="A518" s="6">
        <f t="shared" si="30"/>
        <v>45845</v>
      </c>
      <c r="B518" s="1">
        <v>74</v>
      </c>
      <c r="C518" s="2" t="s">
        <v>14</v>
      </c>
      <c r="D518" s="1"/>
      <c r="E518" s="19">
        <v>0.95299999999999996</v>
      </c>
      <c r="F518" s="12">
        <f t="shared" si="32"/>
        <v>65358.646000000001</v>
      </c>
      <c r="G518" s="1"/>
      <c r="H518" s="19">
        <v>0.80400000000000005</v>
      </c>
      <c r="I518" s="24">
        <f t="shared" si="31"/>
        <v>52548.351384000001</v>
      </c>
      <c r="L518" s="17">
        <v>110</v>
      </c>
    </row>
    <row r="519" spans="1:12" x14ac:dyDescent="0.2">
      <c r="A519" s="6">
        <f t="shared" si="30"/>
        <v>45846</v>
      </c>
      <c r="B519" s="1">
        <v>74</v>
      </c>
      <c r="C519" s="2" t="s">
        <v>15</v>
      </c>
      <c r="D519" s="1"/>
      <c r="E519" s="19">
        <v>0.95299999999999996</v>
      </c>
      <c r="F519" s="12">
        <f t="shared" si="32"/>
        <v>65358.646000000001</v>
      </c>
      <c r="G519" s="1"/>
      <c r="H519" s="19">
        <v>0.80400000000000005</v>
      </c>
      <c r="I519" s="24">
        <f t="shared" si="31"/>
        <v>52548.351384000001</v>
      </c>
      <c r="L519" s="17">
        <v>110</v>
      </c>
    </row>
    <row r="520" spans="1:12" x14ac:dyDescent="0.2">
      <c r="A520" s="6">
        <f t="shared" si="30"/>
        <v>45847</v>
      </c>
      <c r="B520" s="1">
        <v>74</v>
      </c>
      <c r="C520" s="2" t="s">
        <v>16</v>
      </c>
      <c r="D520" s="1"/>
      <c r="E520" s="19">
        <v>0.95299999999999996</v>
      </c>
      <c r="F520" s="12">
        <f t="shared" si="32"/>
        <v>65358.646000000001</v>
      </c>
      <c r="G520" s="1"/>
      <c r="H520" s="19">
        <v>0.80400000000000005</v>
      </c>
      <c r="I520" s="24">
        <f t="shared" si="31"/>
        <v>52548.351384000001</v>
      </c>
      <c r="L520" s="17">
        <v>110</v>
      </c>
    </row>
    <row r="521" spans="1:12" x14ac:dyDescent="0.2">
      <c r="A521" s="6">
        <f t="shared" ref="A521:A584" si="33">A520+1</f>
        <v>45848</v>
      </c>
      <c r="B521" s="1">
        <v>74</v>
      </c>
      <c r="C521" s="2" t="s">
        <v>17</v>
      </c>
      <c r="D521" s="1"/>
      <c r="E521" s="19">
        <v>0.95299999999999996</v>
      </c>
      <c r="F521" s="12">
        <f t="shared" si="32"/>
        <v>65358.646000000001</v>
      </c>
      <c r="G521" s="1"/>
      <c r="H521" s="19">
        <v>0.80400000000000005</v>
      </c>
      <c r="I521" s="24">
        <f t="shared" si="31"/>
        <v>52548.351384000001</v>
      </c>
      <c r="L521" s="17">
        <v>110</v>
      </c>
    </row>
    <row r="522" spans="1:12" x14ac:dyDescent="0.2">
      <c r="A522" s="6">
        <f t="shared" si="33"/>
        <v>45849</v>
      </c>
      <c r="B522" s="1">
        <v>74</v>
      </c>
      <c r="C522" s="2" t="s">
        <v>18</v>
      </c>
      <c r="D522" s="1"/>
      <c r="E522" s="19">
        <v>0.95299999999999996</v>
      </c>
      <c r="F522" s="12">
        <f t="shared" si="32"/>
        <v>65358.646000000001</v>
      </c>
      <c r="G522" s="1"/>
      <c r="H522" s="19">
        <v>0.80400000000000005</v>
      </c>
      <c r="I522" s="24">
        <f t="shared" si="31"/>
        <v>52548.351384000001</v>
      </c>
      <c r="L522" s="17">
        <v>110</v>
      </c>
    </row>
    <row r="523" spans="1:12" x14ac:dyDescent="0.2">
      <c r="A523" s="6">
        <f t="shared" si="33"/>
        <v>45850</v>
      </c>
      <c r="B523" s="1">
        <v>74</v>
      </c>
      <c r="C523" s="2" t="s">
        <v>19</v>
      </c>
      <c r="D523" s="1"/>
      <c r="E523" s="19">
        <v>0.95299999999999996</v>
      </c>
      <c r="F523" s="12">
        <f t="shared" si="32"/>
        <v>65358.646000000001</v>
      </c>
      <c r="G523" s="1"/>
      <c r="H523" s="19">
        <v>0.80400000000000005</v>
      </c>
      <c r="I523" s="24">
        <f t="shared" si="31"/>
        <v>52548.351384000001</v>
      </c>
      <c r="L523" s="17">
        <v>110</v>
      </c>
    </row>
    <row r="524" spans="1:12" x14ac:dyDescent="0.2">
      <c r="A524" s="6">
        <f t="shared" si="33"/>
        <v>45851</v>
      </c>
      <c r="B524" s="1">
        <v>74</v>
      </c>
      <c r="C524" s="8" t="s">
        <v>20</v>
      </c>
      <c r="D524" s="1"/>
      <c r="E524" s="19">
        <v>0.95299999999999996</v>
      </c>
      <c r="F524" s="12">
        <f t="shared" si="32"/>
        <v>65358.646000000001</v>
      </c>
      <c r="G524" s="1"/>
      <c r="H524" s="19">
        <v>0.80400000000000005</v>
      </c>
      <c r="I524" s="24">
        <f t="shared" si="31"/>
        <v>52548.351384000001</v>
      </c>
      <c r="L524" s="17">
        <v>110</v>
      </c>
    </row>
    <row r="525" spans="1:12" x14ac:dyDescent="0.2">
      <c r="A525" s="6">
        <f t="shared" si="33"/>
        <v>45852</v>
      </c>
      <c r="B525" s="1">
        <v>75</v>
      </c>
      <c r="C525" s="2" t="s">
        <v>14</v>
      </c>
      <c r="D525" s="1"/>
      <c r="E525" s="19">
        <v>0.95199999999999996</v>
      </c>
      <c r="F525" s="12">
        <f t="shared" si="32"/>
        <v>65290.063999999998</v>
      </c>
      <c r="G525" s="1"/>
      <c r="H525" s="19">
        <v>0.79700000000000004</v>
      </c>
      <c r="I525" s="24">
        <f t="shared" si="31"/>
        <v>52036.181008</v>
      </c>
      <c r="L525" s="17">
        <v>110</v>
      </c>
    </row>
    <row r="526" spans="1:12" x14ac:dyDescent="0.2">
      <c r="A526" s="6">
        <f t="shared" si="33"/>
        <v>45853</v>
      </c>
      <c r="B526" s="1">
        <v>75</v>
      </c>
      <c r="C526" s="2" t="s">
        <v>15</v>
      </c>
      <c r="D526" s="1"/>
      <c r="E526" s="19">
        <v>0.95199999999999996</v>
      </c>
      <c r="F526" s="12">
        <f t="shared" si="32"/>
        <v>65290.063999999998</v>
      </c>
      <c r="G526" s="1"/>
      <c r="H526" s="19">
        <v>0.79700000000000004</v>
      </c>
      <c r="I526" s="24">
        <f t="shared" si="31"/>
        <v>52036.181008</v>
      </c>
      <c r="L526" s="17">
        <v>110</v>
      </c>
    </row>
    <row r="527" spans="1:12" x14ac:dyDescent="0.2">
      <c r="A527" s="6">
        <f t="shared" si="33"/>
        <v>45854</v>
      </c>
      <c r="B527" s="1">
        <v>75</v>
      </c>
      <c r="C527" s="2" t="s">
        <v>16</v>
      </c>
      <c r="D527" s="1"/>
      <c r="E527" s="19">
        <v>0.95199999999999996</v>
      </c>
      <c r="F527" s="12">
        <f t="shared" si="32"/>
        <v>65290.063999999998</v>
      </c>
      <c r="G527" s="1"/>
      <c r="H527" s="19">
        <v>0.79700000000000004</v>
      </c>
      <c r="I527" s="24">
        <f t="shared" si="31"/>
        <v>52036.181008</v>
      </c>
      <c r="L527" s="17">
        <v>110</v>
      </c>
    </row>
    <row r="528" spans="1:12" x14ac:dyDescent="0.2">
      <c r="A528" s="6">
        <f t="shared" si="33"/>
        <v>45855</v>
      </c>
      <c r="B528" s="1">
        <v>75</v>
      </c>
      <c r="C528" s="2" t="s">
        <v>17</v>
      </c>
      <c r="D528" s="1"/>
      <c r="E528" s="19">
        <v>0.95199999999999996</v>
      </c>
      <c r="F528" s="12">
        <f t="shared" si="32"/>
        <v>65290.063999999998</v>
      </c>
      <c r="G528" s="1"/>
      <c r="H528" s="19">
        <v>0.79700000000000004</v>
      </c>
      <c r="I528" s="24">
        <f t="shared" si="31"/>
        <v>52036.181008</v>
      </c>
      <c r="L528" s="17">
        <v>110</v>
      </c>
    </row>
    <row r="529" spans="1:12" x14ac:dyDescent="0.2">
      <c r="A529" s="6">
        <f t="shared" si="33"/>
        <v>45856</v>
      </c>
      <c r="B529" s="1">
        <v>75</v>
      </c>
      <c r="C529" s="2" t="s">
        <v>18</v>
      </c>
      <c r="D529" s="1"/>
      <c r="E529" s="19">
        <v>0.95199999999999996</v>
      </c>
      <c r="F529" s="12">
        <f t="shared" si="32"/>
        <v>65290.063999999998</v>
      </c>
      <c r="G529" s="1"/>
      <c r="H529" s="19">
        <v>0.79700000000000004</v>
      </c>
      <c r="I529" s="24">
        <f t="shared" si="31"/>
        <v>52036.181008</v>
      </c>
      <c r="L529" s="17">
        <v>110</v>
      </c>
    </row>
    <row r="530" spans="1:12" x14ac:dyDescent="0.2">
      <c r="A530" s="6">
        <f t="shared" si="33"/>
        <v>45857</v>
      </c>
      <c r="B530" s="1">
        <v>75</v>
      </c>
      <c r="C530" s="2" t="s">
        <v>19</v>
      </c>
      <c r="D530" s="1"/>
      <c r="E530" s="19">
        <v>0.95199999999999996</v>
      </c>
      <c r="F530" s="12">
        <f t="shared" si="32"/>
        <v>65290.063999999998</v>
      </c>
      <c r="G530" s="1"/>
      <c r="H530" s="19">
        <v>0.79700000000000004</v>
      </c>
      <c r="I530" s="24">
        <f t="shared" si="31"/>
        <v>52036.181008</v>
      </c>
      <c r="L530" s="17">
        <v>110</v>
      </c>
    </row>
    <row r="531" spans="1:12" x14ac:dyDescent="0.2">
      <c r="A531" s="6">
        <f t="shared" si="33"/>
        <v>45858</v>
      </c>
      <c r="B531" s="1">
        <v>75</v>
      </c>
      <c r="C531" s="8" t="s">
        <v>20</v>
      </c>
      <c r="D531" s="1"/>
      <c r="E531" s="19">
        <v>0.95199999999999996</v>
      </c>
      <c r="F531" s="12">
        <f t="shared" si="32"/>
        <v>65290.063999999998</v>
      </c>
      <c r="G531" s="1"/>
      <c r="H531" s="19">
        <v>0.79700000000000004</v>
      </c>
      <c r="I531" s="24">
        <f t="shared" si="31"/>
        <v>52036.181008</v>
      </c>
      <c r="L531" s="17">
        <v>110</v>
      </c>
    </row>
    <row r="532" spans="1:12" x14ac:dyDescent="0.2">
      <c r="A532" s="6">
        <f t="shared" si="33"/>
        <v>45859</v>
      </c>
      <c r="B532" s="1">
        <v>76</v>
      </c>
      <c r="C532" s="2" t="s">
        <v>14</v>
      </c>
      <c r="D532" s="1"/>
      <c r="E532" s="19">
        <v>0.95199999999999996</v>
      </c>
      <c r="F532" s="12">
        <f t="shared" si="32"/>
        <v>65290.063999999998</v>
      </c>
      <c r="G532" s="1"/>
      <c r="H532" s="19">
        <v>0.79100000000000004</v>
      </c>
      <c r="I532" s="24">
        <f t="shared" si="31"/>
        <v>51644.440624000003</v>
      </c>
      <c r="L532" s="17">
        <v>110</v>
      </c>
    </row>
    <row r="533" spans="1:12" x14ac:dyDescent="0.2">
      <c r="A533" s="6">
        <f t="shared" si="33"/>
        <v>45860</v>
      </c>
      <c r="B533" s="1">
        <v>76</v>
      </c>
      <c r="C533" s="2" t="s">
        <v>15</v>
      </c>
      <c r="D533" s="1"/>
      <c r="E533" s="19">
        <v>0.95199999999999996</v>
      </c>
      <c r="F533" s="12">
        <f t="shared" si="32"/>
        <v>65290.063999999998</v>
      </c>
      <c r="G533" s="1"/>
      <c r="H533" s="19">
        <v>0.79100000000000004</v>
      </c>
      <c r="I533" s="24">
        <f t="shared" si="31"/>
        <v>51644.440624000003</v>
      </c>
      <c r="L533" s="17">
        <v>110</v>
      </c>
    </row>
    <row r="534" spans="1:12" x14ac:dyDescent="0.2">
      <c r="A534" s="6">
        <f t="shared" si="33"/>
        <v>45861</v>
      </c>
      <c r="B534" s="1">
        <v>76</v>
      </c>
      <c r="C534" s="2" t="s">
        <v>16</v>
      </c>
      <c r="D534" s="1"/>
      <c r="E534" s="19">
        <v>0.95199999999999996</v>
      </c>
      <c r="F534" s="12">
        <f t="shared" si="32"/>
        <v>65290.063999999998</v>
      </c>
      <c r="G534" s="1"/>
      <c r="H534" s="19">
        <v>0.79100000000000004</v>
      </c>
      <c r="I534" s="24">
        <f t="shared" si="31"/>
        <v>51644.440624000003</v>
      </c>
      <c r="L534" s="17">
        <v>110</v>
      </c>
    </row>
    <row r="535" spans="1:12" x14ac:dyDescent="0.2">
      <c r="A535" s="6">
        <f t="shared" si="33"/>
        <v>45862</v>
      </c>
      <c r="B535" s="1">
        <v>76</v>
      </c>
      <c r="C535" s="2" t="s">
        <v>17</v>
      </c>
      <c r="D535" s="1"/>
      <c r="E535" s="19">
        <v>0.95199999999999996</v>
      </c>
      <c r="F535" s="12">
        <f t="shared" si="32"/>
        <v>65290.063999999998</v>
      </c>
      <c r="G535" s="1"/>
      <c r="H535" s="19">
        <v>0.79100000000000004</v>
      </c>
      <c r="I535" s="24">
        <f t="shared" si="31"/>
        <v>51644.440624000003</v>
      </c>
      <c r="L535" s="17">
        <v>110</v>
      </c>
    </row>
    <row r="536" spans="1:12" x14ac:dyDescent="0.2">
      <c r="A536" s="6">
        <f t="shared" si="33"/>
        <v>45863</v>
      </c>
      <c r="B536" s="1">
        <v>76</v>
      </c>
      <c r="C536" s="2" t="s">
        <v>18</v>
      </c>
      <c r="D536" s="1"/>
      <c r="E536" s="19">
        <v>0.95199999999999996</v>
      </c>
      <c r="F536" s="12">
        <f t="shared" si="32"/>
        <v>65290.063999999998</v>
      </c>
      <c r="G536" s="1"/>
      <c r="H536" s="19">
        <v>0.79100000000000004</v>
      </c>
      <c r="I536" s="24">
        <f t="shared" si="31"/>
        <v>51644.440624000003</v>
      </c>
      <c r="L536" s="17">
        <v>110</v>
      </c>
    </row>
    <row r="537" spans="1:12" x14ac:dyDescent="0.2">
      <c r="A537" s="6">
        <f t="shared" si="33"/>
        <v>45864</v>
      </c>
      <c r="B537" s="1">
        <v>76</v>
      </c>
      <c r="C537" s="2" t="s">
        <v>19</v>
      </c>
      <c r="D537" s="1"/>
      <c r="E537" s="19">
        <v>0.95199999999999996</v>
      </c>
      <c r="F537" s="12">
        <f t="shared" si="32"/>
        <v>65290.063999999998</v>
      </c>
      <c r="G537" s="1"/>
      <c r="H537" s="19">
        <v>0.79100000000000004</v>
      </c>
      <c r="I537" s="24">
        <f t="shared" si="31"/>
        <v>51644.440624000003</v>
      </c>
      <c r="L537" s="17">
        <v>110</v>
      </c>
    </row>
    <row r="538" spans="1:12" x14ac:dyDescent="0.2">
      <c r="A538" s="6">
        <f t="shared" si="33"/>
        <v>45865</v>
      </c>
      <c r="B538" s="1">
        <v>76</v>
      </c>
      <c r="C538" s="8" t="s">
        <v>20</v>
      </c>
      <c r="D538" s="1"/>
      <c r="E538" s="19">
        <v>0.95199999999999996</v>
      </c>
      <c r="F538" s="12">
        <f t="shared" si="32"/>
        <v>65290.063999999998</v>
      </c>
      <c r="G538" s="1"/>
      <c r="H538" s="19">
        <v>0.79100000000000004</v>
      </c>
      <c r="I538" s="24">
        <f t="shared" si="31"/>
        <v>51644.440624000003</v>
      </c>
      <c r="L538" s="17">
        <v>110</v>
      </c>
    </row>
    <row r="539" spans="1:12" x14ac:dyDescent="0.2">
      <c r="A539" s="6">
        <f t="shared" si="33"/>
        <v>45866</v>
      </c>
      <c r="B539" s="1">
        <v>77</v>
      </c>
      <c r="C539" s="2" t="s">
        <v>14</v>
      </c>
      <c r="D539" s="1"/>
      <c r="E539" s="19">
        <v>0.95099999999999996</v>
      </c>
      <c r="F539" s="12">
        <f t="shared" si="32"/>
        <v>65221.481999999996</v>
      </c>
      <c r="G539" s="1"/>
      <c r="H539" s="19">
        <v>0.78400000000000003</v>
      </c>
      <c r="I539" s="24">
        <f t="shared" si="31"/>
        <v>51133.641887999998</v>
      </c>
      <c r="L539" s="17">
        <v>110</v>
      </c>
    </row>
    <row r="540" spans="1:12" x14ac:dyDescent="0.2">
      <c r="A540" s="6">
        <f t="shared" si="33"/>
        <v>45867</v>
      </c>
      <c r="B540" s="1">
        <v>77</v>
      </c>
      <c r="C540" s="2" t="s">
        <v>15</v>
      </c>
      <c r="D540" s="1"/>
      <c r="E540" s="19">
        <v>0.95099999999999996</v>
      </c>
      <c r="F540" s="12">
        <f t="shared" si="32"/>
        <v>65221.481999999996</v>
      </c>
      <c r="G540" s="1"/>
      <c r="H540" s="19">
        <v>0.78400000000000003</v>
      </c>
      <c r="I540" s="24">
        <f t="shared" si="31"/>
        <v>51133.641887999998</v>
      </c>
      <c r="L540" s="17">
        <v>110</v>
      </c>
    </row>
    <row r="541" spans="1:12" x14ac:dyDescent="0.2">
      <c r="A541" s="6">
        <f t="shared" si="33"/>
        <v>45868</v>
      </c>
      <c r="B541" s="1">
        <v>77</v>
      </c>
      <c r="C541" s="2" t="s">
        <v>16</v>
      </c>
      <c r="D541" s="1"/>
      <c r="E541" s="19">
        <v>0.95099999999999996</v>
      </c>
      <c r="F541" s="12">
        <f t="shared" si="32"/>
        <v>65221.481999999996</v>
      </c>
      <c r="G541" s="1"/>
      <c r="H541" s="19">
        <v>0.78400000000000003</v>
      </c>
      <c r="I541" s="24">
        <f t="shared" si="31"/>
        <v>51133.641887999998</v>
      </c>
      <c r="L541" s="17">
        <v>110</v>
      </c>
    </row>
    <row r="542" spans="1:12" x14ac:dyDescent="0.2">
      <c r="A542" s="6">
        <f t="shared" si="33"/>
        <v>45869</v>
      </c>
      <c r="B542" s="1">
        <v>77</v>
      </c>
      <c r="C542" s="2" t="s">
        <v>17</v>
      </c>
      <c r="D542" s="1"/>
      <c r="E542" s="19">
        <v>0.95099999999999996</v>
      </c>
      <c r="F542" s="12">
        <f t="shared" si="32"/>
        <v>65221.481999999996</v>
      </c>
      <c r="G542" s="1"/>
      <c r="H542" s="19">
        <v>0.78400000000000003</v>
      </c>
      <c r="I542" s="24">
        <f t="shared" si="31"/>
        <v>51133.641887999998</v>
      </c>
      <c r="L542" s="17">
        <v>110</v>
      </c>
    </row>
    <row r="543" spans="1:12" x14ac:dyDescent="0.2">
      <c r="A543" s="6">
        <f t="shared" si="33"/>
        <v>45870</v>
      </c>
      <c r="B543" s="1">
        <v>77</v>
      </c>
      <c r="C543" s="2" t="s">
        <v>18</v>
      </c>
      <c r="D543" s="1"/>
      <c r="E543" s="19">
        <v>0.95099999999999996</v>
      </c>
      <c r="F543" s="12">
        <f t="shared" si="32"/>
        <v>65221.481999999996</v>
      </c>
      <c r="G543" s="1"/>
      <c r="H543" s="19">
        <v>0.78400000000000003</v>
      </c>
      <c r="I543" s="24">
        <f t="shared" si="31"/>
        <v>51133.641887999998</v>
      </c>
      <c r="L543" s="17">
        <v>110</v>
      </c>
    </row>
    <row r="544" spans="1:12" x14ac:dyDescent="0.2">
      <c r="A544" s="6">
        <f t="shared" si="33"/>
        <v>45871</v>
      </c>
      <c r="B544" s="1">
        <v>77</v>
      </c>
      <c r="C544" s="2" t="s">
        <v>19</v>
      </c>
      <c r="D544" s="1"/>
      <c r="E544" s="19">
        <v>0.95099999999999996</v>
      </c>
      <c r="F544" s="12">
        <f t="shared" si="32"/>
        <v>65221.481999999996</v>
      </c>
      <c r="G544" s="1"/>
      <c r="H544" s="19">
        <v>0.78400000000000003</v>
      </c>
      <c r="I544" s="24">
        <f t="shared" si="31"/>
        <v>51133.641887999998</v>
      </c>
      <c r="L544" s="17">
        <v>110</v>
      </c>
    </row>
    <row r="545" spans="1:12" x14ac:dyDescent="0.2">
      <c r="A545" s="6">
        <f t="shared" si="33"/>
        <v>45872</v>
      </c>
      <c r="B545" s="1">
        <v>77</v>
      </c>
      <c r="C545" s="8" t="s">
        <v>20</v>
      </c>
      <c r="D545" s="1"/>
      <c r="E545" s="19">
        <v>0.95099999999999996</v>
      </c>
      <c r="F545" s="12">
        <f t="shared" si="32"/>
        <v>65221.481999999996</v>
      </c>
      <c r="G545" s="1"/>
      <c r="H545" s="19">
        <v>0.78400000000000003</v>
      </c>
      <c r="I545" s="24">
        <f t="shared" si="31"/>
        <v>51133.641887999998</v>
      </c>
      <c r="L545" s="17">
        <v>110</v>
      </c>
    </row>
    <row r="546" spans="1:12" x14ac:dyDescent="0.2">
      <c r="A546" s="6">
        <f t="shared" si="33"/>
        <v>45873</v>
      </c>
      <c r="B546" s="1">
        <v>78</v>
      </c>
      <c r="C546" s="2" t="s">
        <v>14</v>
      </c>
      <c r="D546" s="1"/>
      <c r="E546" s="19">
        <v>0.95</v>
      </c>
      <c r="F546" s="12">
        <f t="shared" si="32"/>
        <v>65152.899999999994</v>
      </c>
      <c r="G546" s="1"/>
      <c r="H546" s="19">
        <v>0.77800000000000002</v>
      </c>
      <c r="I546" s="24">
        <f t="shared" si="31"/>
        <v>50688.956200000001</v>
      </c>
      <c r="L546" s="17">
        <v>110</v>
      </c>
    </row>
    <row r="547" spans="1:12" x14ac:dyDescent="0.2">
      <c r="A547" s="6">
        <f t="shared" si="33"/>
        <v>45874</v>
      </c>
      <c r="B547" s="1">
        <v>78</v>
      </c>
      <c r="C547" s="2" t="s">
        <v>15</v>
      </c>
      <c r="D547" s="1"/>
      <c r="E547" s="19">
        <v>0.95</v>
      </c>
      <c r="F547" s="12">
        <f t="shared" si="32"/>
        <v>65152.899999999994</v>
      </c>
      <c r="G547" s="1"/>
      <c r="H547" s="19">
        <v>0.77800000000000002</v>
      </c>
      <c r="I547" s="24">
        <f t="shared" si="31"/>
        <v>50688.956200000001</v>
      </c>
      <c r="L547" s="17">
        <v>110</v>
      </c>
    </row>
    <row r="548" spans="1:12" x14ac:dyDescent="0.2">
      <c r="A548" s="6">
        <f t="shared" si="33"/>
        <v>45875</v>
      </c>
      <c r="B548" s="1">
        <v>78</v>
      </c>
      <c r="C548" s="2" t="s">
        <v>16</v>
      </c>
      <c r="D548" s="1"/>
      <c r="E548" s="19">
        <v>0.95</v>
      </c>
      <c r="F548" s="12">
        <f t="shared" si="32"/>
        <v>65152.899999999994</v>
      </c>
      <c r="G548" s="1"/>
      <c r="H548" s="19">
        <v>0.77800000000000002</v>
      </c>
      <c r="I548" s="24">
        <f t="shared" si="31"/>
        <v>50688.956200000001</v>
      </c>
      <c r="L548" s="17">
        <v>110</v>
      </c>
    </row>
    <row r="549" spans="1:12" x14ac:dyDescent="0.2">
      <c r="A549" s="6">
        <f t="shared" si="33"/>
        <v>45876</v>
      </c>
      <c r="B549" s="1">
        <v>78</v>
      </c>
      <c r="C549" s="2" t="s">
        <v>17</v>
      </c>
      <c r="D549" s="1"/>
      <c r="E549" s="19">
        <v>0.95</v>
      </c>
      <c r="F549" s="12">
        <f t="shared" si="32"/>
        <v>65152.899999999994</v>
      </c>
      <c r="G549" s="1"/>
      <c r="H549" s="19">
        <v>0.77800000000000002</v>
      </c>
      <c r="I549" s="24">
        <f t="shared" si="31"/>
        <v>50688.956200000001</v>
      </c>
      <c r="L549" s="17">
        <v>110</v>
      </c>
    </row>
    <row r="550" spans="1:12" x14ac:dyDescent="0.2">
      <c r="A550" s="6">
        <f t="shared" si="33"/>
        <v>45877</v>
      </c>
      <c r="B550" s="1">
        <v>78</v>
      </c>
      <c r="C550" s="2" t="s">
        <v>18</v>
      </c>
      <c r="D550" s="1"/>
      <c r="E550" s="19">
        <v>0.95</v>
      </c>
      <c r="F550" s="12">
        <f t="shared" si="32"/>
        <v>65152.899999999994</v>
      </c>
      <c r="G550" s="1"/>
      <c r="H550" s="19">
        <v>0.77800000000000002</v>
      </c>
      <c r="I550" s="24">
        <f t="shared" ref="I550:I613" si="34">F550*H550</f>
        <v>50688.956200000001</v>
      </c>
      <c r="L550" s="17">
        <v>110</v>
      </c>
    </row>
    <row r="551" spans="1:12" x14ac:dyDescent="0.2">
      <c r="A551" s="6">
        <f t="shared" si="33"/>
        <v>45878</v>
      </c>
      <c r="B551" s="1">
        <v>78</v>
      </c>
      <c r="C551" s="2" t="s">
        <v>19</v>
      </c>
      <c r="D551" s="1"/>
      <c r="E551" s="19">
        <v>0.95</v>
      </c>
      <c r="F551" s="12">
        <f t="shared" si="32"/>
        <v>65152.899999999994</v>
      </c>
      <c r="G551" s="1"/>
      <c r="H551" s="19">
        <v>0.77800000000000002</v>
      </c>
      <c r="I551" s="24">
        <f t="shared" si="34"/>
        <v>50688.956200000001</v>
      </c>
      <c r="L551" s="17">
        <v>110</v>
      </c>
    </row>
    <row r="552" spans="1:12" x14ac:dyDescent="0.2">
      <c r="A552" s="6">
        <f t="shared" si="33"/>
        <v>45879</v>
      </c>
      <c r="B552" s="1">
        <v>78</v>
      </c>
      <c r="C552" s="8" t="s">
        <v>20</v>
      </c>
      <c r="D552" s="1"/>
      <c r="E552" s="19">
        <v>0.95</v>
      </c>
      <c r="F552" s="12">
        <f t="shared" si="32"/>
        <v>65152.899999999994</v>
      </c>
      <c r="G552" s="1"/>
      <c r="H552" s="19">
        <v>0.77800000000000002</v>
      </c>
      <c r="I552" s="24">
        <f t="shared" si="34"/>
        <v>50688.956200000001</v>
      </c>
      <c r="L552" s="17">
        <v>110</v>
      </c>
    </row>
    <row r="553" spans="1:12" x14ac:dyDescent="0.2">
      <c r="A553" s="6">
        <f t="shared" si="33"/>
        <v>45880</v>
      </c>
      <c r="B553" s="1">
        <v>79</v>
      </c>
      <c r="C553" s="2" t="s">
        <v>14</v>
      </c>
      <c r="D553" s="1"/>
      <c r="E553" s="19">
        <v>0.94899999999999995</v>
      </c>
      <c r="F553" s="12">
        <f t="shared" si="32"/>
        <v>65084.317999999999</v>
      </c>
      <c r="G553" s="1"/>
      <c r="H553" s="19">
        <v>0.77100000000000002</v>
      </c>
      <c r="I553" s="24">
        <f t="shared" si="34"/>
        <v>50180.009178</v>
      </c>
      <c r="L553" s="17">
        <v>110</v>
      </c>
    </row>
    <row r="554" spans="1:12" x14ac:dyDescent="0.2">
      <c r="A554" s="6">
        <f t="shared" si="33"/>
        <v>45881</v>
      </c>
      <c r="B554" s="1">
        <v>79</v>
      </c>
      <c r="C554" s="2" t="s">
        <v>15</v>
      </c>
      <c r="D554" s="1"/>
      <c r="E554" s="19">
        <v>0.94899999999999995</v>
      </c>
      <c r="F554" s="12">
        <f t="shared" si="32"/>
        <v>65084.317999999999</v>
      </c>
      <c r="G554" s="1"/>
      <c r="H554" s="19">
        <v>0.77100000000000002</v>
      </c>
      <c r="I554" s="24">
        <f t="shared" si="34"/>
        <v>50180.009178</v>
      </c>
      <c r="L554" s="17">
        <v>110</v>
      </c>
    </row>
    <row r="555" spans="1:12" x14ac:dyDescent="0.2">
      <c r="A555" s="6">
        <f t="shared" si="33"/>
        <v>45882</v>
      </c>
      <c r="B555" s="1">
        <v>79</v>
      </c>
      <c r="C555" s="2" t="s">
        <v>16</v>
      </c>
      <c r="D555" s="1"/>
      <c r="E555" s="19">
        <v>0.94899999999999995</v>
      </c>
      <c r="F555" s="12">
        <f t="shared" si="32"/>
        <v>65084.317999999999</v>
      </c>
      <c r="G555" s="1"/>
      <c r="H555" s="19">
        <v>0.77100000000000002</v>
      </c>
      <c r="I555" s="24">
        <f t="shared" si="34"/>
        <v>50180.009178</v>
      </c>
      <c r="L555" s="17">
        <v>110</v>
      </c>
    </row>
    <row r="556" spans="1:12" x14ac:dyDescent="0.2">
      <c r="A556" s="6">
        <f t="shared" si="33"/>
        <v>45883</v>
      </c>
      <c r="B556" s="1">
        <v>79</v>
      </c>
      <c r="C556" s="2" t="s">
        <v>17</v>
      </c>
      <c r="D556" s="1"/>
      <c r="E556" s="19">
        <v>0.94899999999999995</v>
      </c>
      <c r="F556" s="12">
        <f t="shared" si="32"/>
        <v>65084.317999999999</v>
      </c>
      <c r="G556" s="1"/>
      <c r="H556" s="19">
        <v>0.77100000000000002</v>
      </c>
      <c r="I556" s="24">
        <f t="shared" si="34"/>
        <v>50180.009178</v>
      </c>
      <c r="L556" s="17">
        <v>110</v>
      </c>
    </row>
    <row r="557" spans="1:12" x14ac:dyDescent="0.2">
      <c r="A557" s="6">
        <f t="shared" si="33"/>
        <v>45884</v>
      </c>
      <c r="B557" s="1">
        <v>79</v>
      </c>
      <c r="C557" s="2" t="s">
        <v>18</v>
      </c>
      <c r="D557" s="1"/>
      <c r="E557" s="19">
        <v>0.94899999999999995</v>
      </c>
      <c r="F557" s="12">
        <f t="shared" si="32"/>
        <v>65084.317999999999</v>
      </c>
      <c r="G557" s="1"/>
      <c r="H557" s="19">
        <v>0.77100000000000002</v>
      </c>
      <c r="I557" s="24">
        <f t="shared" si="34"/>
        <v>50180.009178</v>
      </c>
      <c r="L557" s="17">
        <v>110</v>
      </c>
    </row>
    <row r="558" spans="1:12" x14ac:dyDescent="0.2">
      <c r="A558" s="6">
        <f t="shared" si="33"/>
        <v>45885</v>
      </c>
      <c r="B558" s="1">
        <v>79</v>
      </c>
      <c r="C558" s="2" t="s">
        <v>19</v>
      </c>
      <c r="D558" s="1"/>
      <c r="E558" s="19">
        <v>0.94899999999999995</v>
      </c>
      <c r="F558" s="12">
        <f t="shared" si="32"/>
        <v>65084.317999999999</v>
      </c>
      <c r="G558" s="1"/>
      <c r="H558" s="19">
        <v>0.77100000000000002</v>
      </c>
      <c r="I558" s="24">
        <f t="shared" si="34"/>
        <v>50180.009178</v>
      </c>
      <c r="L558" s="17">
        <v>110</v>
      </c>
    </row>
    <row r="559" spans="1:12" x14ac:dyDescent="0.2">
      <c r="A559" s="6">
        <f t="shared" si="33"/>
        <v>45886</v>
      </c>
      <c r="B559" s="1">
        <v>79</v>
      </c>
      <c r="C559" s="8" t="s">
        <v>20</v>
      </c>
      <c r="D559" s="1"/>
      <c r="E559" s="19">
        <v>0.94899999999999995</v>
      </c>
      <c r="F559" s="12">
        <f t="shared" si="32"/>
        <v>65084.317999999999</v>
      </c>
      <c r="G559" s="1"/>
      <c r="H559" s="19">
        <v>0.77100000000000002</v>
      </c>
      <c r="I559" s="24">
        <f t="shared" si="34"/>
        <v>50180.009178</v>
      </c>
      <c r="L559" s="17">
        <v>110</v>
      </c>
    </row>
    <row r="560" spans="1:12" x14ac:dyDescent="0.2">
      <c r="A560" s="6">
        <f t="shared" si="33"/>
        <v>45887</v>
      </c>
      <c r="B560" s="1">
        <v>80</v>
      </c>
      <c r="C560" s="2" t="s">
        <v>14</v>
      </c>
      <c r="D560" s="1"/>
      <c r="E560" s="19">
        <v>0.94799999999999995</v>
      </c>
      <c r="F560" s="12">
        <f t="shared" si="32"/>
        <v>65015.735999999997</v>
      </c>
      <c r="G560" s="1"/>
      <c r="H560" s="19">
        <v>0.76400000000000001</v>
      </c>
      <c r="I560" s="24">
        <f t="shared" si="34"/>
        <v>49672.022303999998</v>
      </c>
      <c r="L560" s="17">
        <v>110</v>
      </c>
    </row>
    <row r="561" spans="1:12" x14ac:dyDescent="0.2">
      <c r="A561" s="6">
        <f t="shared" si="33"/>
        <v>45888</v>
      </c>
      <c r="B561" s="1">
        <v>80</v>
      </c>
      <c r="C561" s="2" t="s">
        <v>15</v>
      </c>
      <c r="D561" s="1"/>
      <c r="E561" s="19">
        <v>0.94799999999999995</v>
      </c>
      <c r="F561" s="12">
        <f t="shared" si="32"/>
        <v>65015.735999999997</v>
      </c>
      <c r="G561" s="1"/>
      <c r="H561" s="19">
        <v>0.76400000000000001</v>
      </c>
      <c r="I561" s="24">
        <f t="shared" si="34"/>
        <v>49672.022303999998</v>
      </c>
      <c r="L561" s="17">
        <v>110</v>
      </c>
    </row>
    <row r="562" spans="1:12" x14ac:dyDescent="0.2">
      <c r="A562" s="6">
        <f t="shared" si="33"/>
        <v>45889</v>
      </c>
      <c r="B562" s="1">
        <v>80</v>
      </c>
      <c r="C562" s="2" t="s">
        <v>16</v>
      </c>
      <c r="D562" s="1"/>
      <c r="E562" s="19">
        <v>0.94799999999999995</v>
      </c>
      <c r="F562" s="12">
        <f t="shared" si="32"/>
        <v>65015.735999999997</v>
      </c>
      <c r="G562" s="1"/>
      <c r="H562" s="19">
        <v>0.76400000000000001</v>
      </c>
      <c r="I562" s="24">
        <f t="shared" si="34"/>
        <v>49672.022303999998</v>
      </c>
      <c r="L562" s="17">
        <v>110</v>
      </c>
    </row>
    <row r="563" spans="1:12" x14ac:dyDescent="0.2">
      <c r="A563" s="6">
        <f t="shared" si="33"/>
        <v>45890</v>
      </c>
      <c r="B563" s="1">
        <v>80</v>
      </c>
      <c r="C563" s="2" t="s">
        <v>17</v>
      </c>
      <c r="D563" s="1"/>
      <c r="E563" s="19">
        <v>0.94799999999999995</v>
      </c>
      <c r="F563" s="12">
        <f t="shared" si="32"/>
        <v>65015.735999999997</v>
      </c>
      <c r="G563" s="1"/>
      <c r="H563" s="19">
        <v>0.76400000000000001</v>
      </c>
      <c r="I563" s="24">
        <f t="shared" si="34"/>
        <v>49672.022303999998</v>
      </c>
      <c r="L563" s="17">
        <v>110</v>
      </c>
    </row>
    <row r="564" spans="1:12" x14ac:dyDescent="0.2">
      <c r="A564" s="6">
        <f t="shared" si="33"/>
        <v>45891</v>
      </c>
      <c r="B564" s="1">
        <v>80</v>
      </c>
      <c r="C564" s="2" t="s">
        <v>18</v>
      </c>
      <c r="D564" s="1"/>
      <c r="E564" s="19">
        <v>0.94799999999999995</v>
      </c>
      <c r="F564" s="12">
        <f t="shared" si="32"/>
        <v>65015.735999999997</v>
      </c>
      <c r="G564" s="1"/>
      <c r="H564" s="19">
        <v>0.76400000000000001</v>
      </c>
      <c r="I564" s="24">
        <f t="shared" si="34"/>
        <v>49672.022303999998</v>
      </c>
      <c r="L564" s="17">
        <v>110</v>
      </c>
    </row>
    <row r="565" spans="1:12" x14ac:dyDescent="0.2">
      <c r="A565" s="6">
        <f t="shared" si="33"/>
        <v>45892</v>
      </c>
      <c r="B565" s="1">
        <v>80</v>
      </c>
      <c r="C565" s="2" t="s">
        <v>19</v>
      </c>
      <c r="D565" s="1"/>
      <c r="E565" s="19">
        <v>0.94799999999999995</v>
      </c>
      <c r="F565" s="12">
        <f t="shared" si="32"/>
        <v>65015.735999999997</v>
      </c>
      <c r="G565" s="1"/>
      <c r="H565" s="19">
        <v>0.76400000000000001</v>
      </c>
      <c r="I565" s="24">
        <f t="shared" si="34"/>
        <v>49672.022303999998</v>
      </c>
      <c r="L565" s="17">
        <v>110</v>
      </c>
    </row>
    <row r="566" spans="1:12" x14ac:dyDescent="0.2">
      <c r="A566" s="6">
        <f t="shared" si="33"/>
        <v>45893</v>
      </c>
      <c r="B566" s="1">
        <v>80</v>
      </c>
      <c r="C566" s="8" t="s">
        <v>20</v>
      </c>
      <c r="D566" s="1"/>
      <c r="E566" s="19">
        <v>0.94799999999999995</v>
      </c>
      <c r="F566" s="12">
        <f t="shared" si="32"/>
        <v>65015.735999999997</v>
      </c>
      <c r="G566" s="1"/>
      <c r="H566" s="19">
        <v>0.76400000000000001</v>
      </c>
      <c r="I566" s="24">
        <f t="shared" si="34"/>
        <v>49672.022303999998</v>
      </c>
      <c r="L566" s="17">
        <v>110</v>
      </c>
    </row>
    <row r="567" spans="1:12" x14ac:dyDescent="0.2">
      <c r="A567" s="6">
        <f t="shared" si="33"/>
        <v>45894</v>
      </c>
      <c r="B567" s="1">
        <v>81</v>
      </c>
      <c r="C567" s="2" t="s">
        <v>14</v>
      </c>
      <c r="D567" s="1"/>
      <c r="E567" s="19">
        <v>0.94799999999999995</v>
      </c>
      <c r="F567" s="12">
        <f t="shared" si="32"/>
        <v>65015.735999999997</v>
      </c>
      <c r="G567" s="1"/>
      <c r="H567" s="19">
        <v>0.75700000000000001</v>
      </c>
      <c r="I567" s="24">
        <f t="shared" si="34"/>
        <v>49216.912151999997</v>
      </c>
      <c r="L567" s="17">
        <v>110</v>
      </c>
    </row>
    <row r="568" spans="1:12" x14ac:dyDescent="0.2">
      <c r="A568" s="6">
        <f t="shared" si="33"/>
        <v>45895</v>
      </c>
      <c r="B568" s="1">
        <v>81</v>
      </c>
      <c r="C568" s="2" t="s">
        <v>15</v>
      </c>
      <c r="D568" s="1"/>
      <c r="E568" s="19">
        <v>0.94799999999999995</v>
      </c>
      <c r="F568" s="12">
        <f t="shared" si="32"/>
        <v>65015.735999999997</v>
      </c>
      <c r="G568" s="1"/>
      <c r="H568" s="19">
        <v>0.75700000000000001</v>
      </c>
      <c r="I568" s="24">
        <f t="shared" si="34"/>
        <v>49216.912151999997</v>
      </c>
      <c r="L568" s="17">
        <v>110</v>
      </c>
    </row>
    <row r="569" spans="1:12" x14ac:dyDescent="0.2">
      <c r="A569" s="6">
        <f t="shared" si="33"/>
        <v>45896</v>
      </c>
      <c r="B569" s="1">
        <v>81</v>
      </c>
      <c r="C569" s="2" t="s">
        <v>16</v>
      </c>
      <c r="D569" s="1"/>
      <c r="E569" s="19">
        <v>0.94799999999999995</v>
      </c>
      <c r="F569" s="12">
        <f t="shared" si="32"/>
        <v>65015.735999999997</v>
      </c>
      <c r="G569" s="1"/>
      <c r="H569" s="19">
        <v>0.75700000000000001</v>
      </c>
      <c r="I569" s="24">
        <f t="shared" si="34"/>
        <v>49216.912151999997</v>
      </c>
      <c r="L569" s="17">
        <v>110</v>
      </c>
    </row>
    <row r="570" spans="1:12" x14ac:dyDescent="0.2">
      <c r="A570" s="6">
        <f t="shared" si="33"/>
        <v>45897</v>
      </c>
      <c r="B570" s="1">
        <v>81</v>
      </c>
      <c r="C570" s="2" t="s">
        <v>17</v>
      </c>
      <c r="D570" s="1"/>
      <c r="E570" s="19">
        <v>0.94799999999999995</v>
      </c>
      <c r="F570" s="12">
        <f t="shared" si="32"/>
        <v>65015.735999999997</v>
      </c>
      <c r="G570" s="1"/>
      <c r="H570" s="19">
        <v>0.75700000000000001</v>
      </c>
      <c r="I570" s="24">
        <f t="shared" si="34"/>
        <v>49216.912151999997</v>
      </c>
      <c r="L570" s="17">
        <v>110</v>
      </c>
    </row>
    <row r="571" spans="1:12" x14ac:dyDescent="0.2">
      <c r="A571" s="6">
        <f t="shared" si="33"/>
        <v>45898</v>
      </c>
      <c r="B571" s="1">
        <v>81</v>
      </c>
      <c r="C571" s="2" t="s">
        <v>18</v>
      </c>
      <c r="D571" s="1"/>
      <c r="E571" s="19">
        <v>0.94799999999999995</v>
      </c>
      <c r="F571" s="12">
        <f t="shared" si="32"/>
        <v>65015.735999999997</v>
      </c>
      <c r="G571" s="1"/>
      <c r="H571" s="19">
        <v>0.75700000000000001</v>
      </c>
      <c r="I571" s="24">
        <f t="shared" si="34"/>
        <v>49216.912151999997</v>
      </c>
      <c r="L571" s="17">
        <v>110</v>
      </c>
    </row>
    <row r="572" spans="1:12" x14ac:dyDescent="0.2">
      <c r="A572" s="6">
        <f t="shared" si="33"/>
        <v>45899</v>
      </c>
      <c r="B572" s="1">
        <v>81</v>
      </c>
      <c r="C572" s="2" t="s">
        <v>19</v>
      </c>
      <c r="D572" s="1"/>
      <c r="E572" s="19">
        <v>0.94799999999999995</v>
      </c>
      <c r="F572" s="12">
        <f t="shared" si="32"/>
        <v>65015.735999999997</v>
      </c>
      <c r="G572" s="1"/>
      <c r="H572" s="19">
        <v>0.75700000000000001</v>
      </c>
      <c r="I572" s="24">
        <f t="shared" si="34"/>
        <v>49216.912151999997</v>
      </c>
      <c r="L572" s="17">
        <v>110</v>
      </c>
    </row>
    <row r="573" spans="1:12" x14ac:dyDescent="0.2">
      <c r="A573" s="6">
        <f t="shared" si="33"/>
        <v>45900</v>
      </c>
      <c r="B573" s="1">
        <v>81</v>
      </c>
      <c r="C573" s="8" t="s">
        <v>20</v>
      </c>
      <c r="D573" s="1"/>
      <c r="E573" s="19">
        <v>0.94799999999999995</v>
      </c>
      <c r="F573" s="12">
        <f t="shared" si="32"/>
        <v>65015.735999999997</v>
      </c>
      <c r="G573" s="1"/>
      <c r="H573" s="19">
        <v>0.75700000000000001</v>
      </c>
      <c r="I573" s="24">
        <f t="shared" si="34"/>
        <v>49216.912151999997</v>
      </c>
      <c r="L573" s="17">
        <v>110</v>
      </c>
    </row>
    <row r="574" spans="1:12" x14ac:dyDescent="0.2">
      <c r="A574" s="6">
        <f t="shared" si="33"/>
        <v>45901</v>
      </c>
      <c r="B574" s="1">
        <v>82</v>
      </c>
      <c r="C574" s="2" t="s">
        <v>14</v>
      </c>
      <c r="D574" s="1"/>
      <c r="E574" s="19">
        <v>0.94699999999999995</v>
      </c>
      <c r="F574" s="12">
        <f t="shared" si="32"/>
        <v>64947.153999999995</v>
      </c>
      <c r="G574" s="1"/>
      <c r="H574" s="19">
        <v>0.75</v>
      </c>
      <c r="I574" s="24">
        <f t="shared" si="34"/>
        <v>48710.3655</v>
      </c>
      <c r="L574" s="17">
        <v>110</v>
      </c>
    </row>
    <row r="575" spans="1:12" x14ac:dyDescent="0.2">
      <c r="A575" s="6">
        <f t="shared" si="33"/>
        <v>45902</v>
      </c>
      <c r="B575" s="1">
        <v>82</v>
      </c>
      <c r="C575" s="2" t="s">
        <v>15</v>
      </c>
      <c r="D575" s="1"/>
      <c r="E575" s="19">
        <v>0.94699999999999995</v>
      </c>
      <c r="F575" s="12">
        <f t="shared" ref="F575:F636" si="35">$H$4*E575</f>
        <v>64947.153999999995</v>
      </c>
      <c r="G575" s="1"/>
      <c r="H575" s="19">
        <v>0.75</v>
      </c>
      <c r="I575" s="24">
        <f t="shared" si="34"/>
        <v>48710.3655</v>
      </c>
      <c r="L575" s="17">
        <v>110</v>
      </c>
    </row>
    <row r="576" spans="1:12" x14ac:dyDescent="0.2">
      <c r="A576" s="6">
        <f t="shared" si="33"/>
        <v>45903</v>
      </c>
      <c r="B576" s="1">
        <v>82</v>
      </c>
      <c r="C576" s="2" t="s">
        <v>16</v>
      </c>
      <c r="D576" s="1"/>
      <c r="E576" s="19">
        <v>0.94699999999999995</v>
      </c>
      <c r="F576" s="12">
        <f t="shared" si="35"/>
        <v>64947.153999999995</v>
      </c>
      <c r="G576" s="1"/>
      <c r="H576" s="19">
        <v>0.75</v>
      </c>
      <c r="I576" s="24">
        <f t="shared" si="34"/>
        <v>48710.3655</v>
      </c>
      <c r="L576" s="17">
        <v>110</v>
      </c>
    </row>
    <row r="577" spans="1:12" x14ac:dyDescent="0.2">
      <c r="A577" s="6">
        <f t="shared" si="33"/>
        <v>45904</v>
      </c>
      <c r="B577" s="1">
        <v>82</v>
      </c>
      <c r="C577" s="2" t="s">
        <v>17</v>
      </c>
      <c r="D577" s="1"/>
      <c r="E577" s="19">
        <v>0.94699999999999995</v>
      </c>
      <c r="F577" s="12">
        <f t="shared" si="35"/>
        <v>64947.153999999995</v>
      </c>
      <c r="G577" s="1"/>
      <c r="H577" s="19">
        <v>0.75</v>
      </c>
      <c r="I577" s="24">
        <f t="shared" si="34"/>
        <v>48710.3655</v>
      </c>
      <c r="L577" s="17">
        <v>110</v>
      </c>
    </row>
    <row r="578" spans="1:12" x14ac:dyDescent="0.2">
      <c r="A578" s="6">
        <f t="shared" si="33"/>
        <v>45905</v>
      </c>
      <c r="B578" s="1">
        <v>82</v>
      </c>
      <c r="C578" s="2" t="s">
        <v>18</v>
      </c>
      <c r="D578" s="1"/>
      <c r="E578" s="19">
        <v>0.94699999999999995</v>
      </c>
      <c r="F578" s="12">
        <f t="shared" si="35"/>
        <v>64947.153999999995</v>
      </c>
      <c r="G578" s="1"/>
      <c r="H578" s="19">
        <v>0.75</v>
      </c>
      <c r="I578" s="24">
        <f t="shared" si="34"/>
        <v>48710.3655</v>
      </c>
      <c r="L578" s="17">
        <v>110</v>
      </c>
    </row>
    <row r="579" spans="1:12" x14ac:dyDescent="0.2">
      <c r="A579" s="6">
        <f t="shared" si="33"/>
        <v>45906</v>
      </c>
      <c r="B579" s="1">
        <v>82</v>
      </c>
      <c r="C579" s="2" t="s">
        <v>19</v>
      </c>
      <c r="D579" s="1"/>
      <c r="E579" s="19">
        <v>0.94699999999999995</v>
      </c>
      <c r="F579" s="12">
        <f t="shared" si="35"/>
        <v>64947.153999999995</v>
      </c>
      <c r="G579" s="1"/>
      <c r="H579" s="19">
        <v>0.75</v>
      </c>
      <c r="I579" s="24">
        <f t="shared" si="34"/>
        <v>48710.3655</v>
      </c>
      <c r="L579" s="17">
        <v>110</v>
      </c>
    </row>
    <row r="580" spans="1:12" x14ac:dyDescent="0.2">
      <c r="A580" s="6">
        <f t="shared" si="33"/>
        <v>45907</v>
      </c>
      <c r="B580" s="1">
        <v>82</v>
      </c>
      <c r="C580" s="8" t="s">
        <v>20</v>
      </c>
      <c r="D580" s="1"/>
      <c r="E580" s="19">
        <v>0.94699999999999995</v>
      </c>
      <c r="F580" s="12">
        <f t="shared" si="35"/>
        <v>64947.153999999995</v>
      </c>
      <c r="G580" s="1"/>
      <c r="H580" s="19">
        <v>0.75</v>
      </c>
      <c r="I580" s="24">
        <f t="shared" si="34"/>
        <v>48710.3655</v>
      </c>
      <c r="L580" s="17">
        <v>110</v>
      </c>
    </row>
    <row r="581" spans="1:12" x14ac:dyDescent="0.2">
      <c r="A581" s="6">
        <f t="shared" si="33"/>
        <v>45908</v>
      </c>
      <c r="B581" s="1">
        <v>83</v>
      </c>
      <c r="C581" s="2" t="s">
        <v>14</v>
      </c>
      <c r="D581" s="1"/>
      <c r="E581" s="19">
        <v>0.94599999999999995</v>
      </c>
      <c r="F581" s="12">
        <f t="shared" si="35"/>
        <v>64878.572</v>
      </c>
      <c r="G581" s="1"/>
      <c r="H581" s="19">
        <v>0.74199999999999999</v>
      </c>
      <c r="I581" s="24">
        <f t="shared" si="34"/>
        <v>48139.900423999999</v>
      </c>
      <c r="L581" s="17">
        <v>110</v>
      </c>
    </row>
    <row r="582" spans="1:12" x14ac:dyDescent="0.2">
      <c r="A582" s="6">
        <f t="shared" si="33"/>
        <v>45909</v>
      </c>
      <c r="B582" s="1">
        <v>83</v>
      </c>
      <c r="C582" s="2" t="s">
        <v>15</v>
      </c>
      <c r="D582" s="1"/>
      <c r="E582" s="19">
        <v>0.94599999999999995</v>
      </c>
      <c r="F582" s="12">
        <f t="shared" si="35"/>
        <v>64878.572</v>
      </c>
      <c r="G582" s="1"/>
      <c r="H582" s="19">
        <v>0.74199999999999999</v>
      </c>
      <c r="I582" s="24">
        <f t="shared" si="34"/>
        <v>48139.900423999999</v>
      </c>
      <c r="L582" s="17">
        <v>110</v>
      </c>
    </row>
    <row r="583" spans="1:12" x14ac:dyDescent="0.2">
      <c r="A583" s="6">
        <f t="shared" si="33"/>
        <v>45910</v>
      </c>
      <c r="B583" s="1">
        <v>83</v>
      </c>
      <c r="C583" s="2" t="s">
        <v>16</v>
      </c>
      <c r="D583" s="1"/>
      <c r="E583" s="19">
        <v>0.94599999999999995</v>
      </c>
      <c r="F583" s="12">
        <f t="shared" si="35"/>
        <v>64878.572</v>
      </c>
      <c r="G583" s="1"/>
      <c r="H583" s="19">
        <v>0.74199999999999999</v>
      </c>
      <c r="I583" s="24">
        <f t="shared" si="34"/>
        <v>48139.900423999999</v>
      </c>
      <c r="L583" s="17">
        <v>110</v>
      </c>
    </row>
    <row r="584" spans="1:12" x14ac:dyDescent="0.2">
      <c r="A584" s="6">
        <f t="shared" si="33"/>
        <v>45911</v>
      </c>
      <c r="B584" s="1">
        <v>83</v>
      </c>
      <c r="C584" s="2" t="s">
        <v>17</v>
      </c>
      <c r="D584" s="1"/>
      <c r="E584" s="19">
        <v>0.94599999999999995</v>
      </c>
      <c r="F584" s="12">
        <f t="shared" si="35"/>
        <v>64878.572</v>
      </c>
      <c r="G584" s="1"/>
      <c r="H584" s="19">
        <v>0.74199999999999999</v>
      </c>
      <c r="I584" s="24">
        <f t="shared" si="34"/>
        <v>48139.900423999999</v>
      </c>
      <c r="L584" s="17">
        <v>110</v>
      </c>
    </row>
    <row r="585" spans="1:12" x14ac:dyDescent="0.2">
      <c r="A585" s="6">
        <f t="shared" ref="A585:A648" si="36">A584+1</f>
        <v>45912</v>
      </c>
      <c r="B585" s="1">
        <v>83</v>
      </c>
      <c r="C585" s="2" t="s">
        <v>18</v>
      </c>
      <c r="D585" s="1"/>
      <c r="E585" s="19">
        <v>0.94599999999999995</v>
      </c>
      <c r="F585" s="12">
        <f t="shared" si="35"/>
        <v>64878.572</v>
      </c>
      <c r="G585" s="1"/>
      <c r="H585" s="19">
        <v>0.74199999999999999</v>
      </c>
      <c r="I585" s="24">
        <f t="shared" si="34"/>
        <v>48139.900423999999</v>
      </c>
      <c r="L585" s="17">
        <v>110</v>
      </c>
    </row>
    <row r="586" spans="1:12" x14ac:dyDescent="0.2">
      <c r="A586" s="6">
        <f t="shared" si="36"/>
        <v>45913</v>
      </c>
      <c r="B586" s="1">
        <v>83</v>
      </c>
      <c r="C586" s="2" t="s">
        <v>19</v>
      </c>
      <c r="D586" s="1"/>
      <c r="E586" s="19">
        <v>0.94599999999999995</v>
      </c>
      <c r="F586" s="12">
        <f t="shared" si="35"/>
        <v>64878.572</v>
      </c>
      <c r="G586" s="1"/>
      <c r="H586" s="19">
        <v>0.74199999999999999</v>
      </c>
      <c r="I586" s="24">
        <f t="shared" si="34"/>
        <v>48139.900423999999</v>
      </c>
      <c r="L586" s="17">
        <v>110</v>
      </c>
    </row>
    <row r="587" spans="1:12" x14ac:dyDescent="0.2">
      <c r="A587" s="6">
        <f t="shared" si="36"/>
        <v>45914</v>
      </c>
      <c r="B587" s="1">
        <v>83</v>
      </c>
      <c r="C587" s="8" t="s">
        <v>20</v>
      </c>
      <c r="D587" s="1"/>
      <c r="E587" s="19">
        <v>0.94599999999999995</v>
      </c>
      <c r="F587" s="12">
        <f t="shared" si="35"/>
        <v>64878.572</v>
      </c>
      <c r="G587" s="1"/>
      <c r="H587" s="19">
        <v>0.74199999999999999</v>
      </c>
      <c r="I587" s="24">
        <f t="shared" si="34"/>
        <v>48139.900423999999</v>
      </c>
      <c r="L587" s="17">
        <v>110</v>
      </c>
    </row>
    <row r="588" spans="1:12" x14ac:dyDescent="0.2">
      <c r="A588" s="6">
        <f t="shared" si="36"/>
        <v>45915</v>
      </c>
      <c r="B588" s="1">
        <v>84</v>
      </c>
      <c r="C588" s="2" t="s">
        <v>14</v>
      </c>
      <c r="D588" s="1"/>
      <c r="E588" s="19">
        <v>0.94499999999999995</v>
      </c>
      <c r="F588" s="12">
        <f t="shared" si="35"/>
        <v>64809.99</v>
      </c>
      <c r="G588" s="1"/>
      <c r="H588" s="19">
        <v>0.73499999999999999</v>
      </c>
      <c r="I588" s="24">
        <f t="shared" si="34"/>
        <v>47635.342649999999</v>
      </c>
      <c r="L588" s="17">
        <v>110</v>
      </c>
    </row>
    <row r="589" spans="1:12" x14ac:dyDescent="0.2">
      <c r="A589" s="6">
        <f t="shared" si="36"/>
        <v>45916</v>
      </c>
      <c r="B589" s="1">
        <v>84</v>
      </c>
      <c r="C589" s="2" t="s">
        <v>15</v>
      </c>
      <c r="D589" s="1"/>
      <c r="E589" s="19">
        <v>0.94499999999999995</v>
      </c>
      <c r="F589" s="12">
        <f t="shared" si="35"/>
        <v>64809.99</v>
      </c>
      <c r="G589" s="1"/>
      <c r="H589" s="19">
        <v>0.73499999999999999</v>
      </c>
      <c r="I589" s="24">
        <f t="shared" si="34"/>
        <v>47635.342649999999</v>
      </c>
      <c r="L589" s="17">
        <v>110</v>
      </c>
    </row>
    <row r="590" spans="1:12" x14ac:dyDescent="0.2">
      <c r="A590" s="6">
        <f t="shared" si="36"/>
        <v>45917</v>
      </c>
      <c r="B590" s="1">
        <v>84</v>
      </c>
      <c r="C590" s="2" t="s">
        <v>16</v>
      </c>
      <c r="D590" s="1"/>
      <c r="E590" s="19">
        <v>0.94499999999999995</v>
      </c>
      <c r="F590" s="12">
        <f t="shared" si="35"/>
        <v>64809.99</v>
      </c>
      <c r="G590" s="1"/>
      <c r="H590" s="19">
        <v>0.73499999999999999</v>
      </c>
      <c r="I590" s="24">
        <f t="shared" si="34"/>
        <v>47635.342649999999</v>
      </c>
      <c r="L590" s="17">
        <v>110</v>
      </c>
    </row>
    <row r="591" spans="1:12" x14ac:dyDescent="0.2">
      <c r="A591" s="6">
        <f t="shared" si="36"/>
        <v>45918</v>
      </c>
      <c r="B591" s="1">
        <v>84</v>
      </c>
      <c r="C591" s="2" t="s">
        <v>17</v>
      </c>
      <c r="D591" s="1"/>
      <c r="E591" s="19">
        <v>0.94499999999999995</v>
      </c>
      <c r="F591" s="12">
        <f t="shared" si="35"/>
        <v>64809.99</v>
      </c>
      <c r="G591" s="1"/>
      <c r="H591" s="19">
        <v>0.73499999999999999</v>
      </c>
      <c r="I591" s="24">
        <f t="shared" si="34"/>
        <v>47635.342649999999</v>
      </c>
      <c r="L591" s="17">
        <v>110</v>
      </c>
    </row>
    <row r="592" spans="1:12" x14ac:dyDescent="0.2">
      <c r="A592" s="6">
        <f t="shared" si="36"/>
        <v>45919</v>
      </c>
      <c r="B592" s="1">
        <v>84</v>
      </c>
      <c r="C592" s="2" t="s">
        <v>18</v>
      </c>
      <c r="D592" s="1"/>
      <c r="E592" s="19">
        <v>0.94499999999999995</v>
      </c>
      <c r="F592" s="12">
        <f t="shared" si="35"/>
        <v>64809.99</v>
      </c>
      <c r="G592" s="1"/>
      <c r="H592" s="19">
        <v>0.73499999999999999</v>
      </c>
      <c r="I592" s="24">
        <f t="shared" si="34"/>
        <v>47635.342649999999</v>
      </c>
      <c r="L592" s="17">
        <v>110</v>
      </c>
    </row>
    <row r="593" spans="1:12" x14ac:dyDescent="0.2">
      <c r="A593" s="6">
        <f t="shared" si="36"/>
        <v>45920</v>
      </c>
      <c r="B593" s="1">
        <v>84</v>
      </c>
      <c r="C593" s="2" t="s">
        <v>19</v>
      </c>
      <c r="D593" s="1"/>
      <c r="E593" s="19">
        <v>0.94499999999999995</v>
      </c>
      <c r="F593" s="12">
        <f t="shared" si="35"/>
        <v>64809.99</v>
      </c>
      <c r="G593" s="1"/>
      <c r="H593" s="19">
        <v>0.73499999999999999</v>
      </c>
      <c r="I593" s="24">
        <f t="shared" si="34"/>
        <v>47635.342649999999</v>
      </c>
      <c r="L593" s="17">
        <v>110</v>
      </c>
    </row>
    <row r="594" spans="1:12" x14ac:dyDescent="0.2">
      <c r="A594" s="6">
        <f t="shared" si="36"/>
        <v>45921</v>
      </c>
      <c r="B594" s="1">
        <v>84</v>
      </c>
      <c r="C594" s="8" t="s">
        <v>20</v>
      </c>
      <c r="D594" s="1"/>
      <c r="E594" s="19">
        <v>0.94499999999999995</v>
      </c>
      <c r="F594" s="12">
        <f t="shared" si="35"/>
        <v>64809.99</v>
      </c>
      <c r="G594" s="1"/>
      <c r="H594" s="19">
        <v>0.73499999999999999</v>
      </c>
      <c r="I594" s="24">
        <f t="shared" si="34"/>
        <v>47635.342649999999</v>
      </c>
      <c r="L594" s="17">
        <v>110</v>
      </c>
    </row>
    <row r="595" spans="1:12" x14ac:dyDescent="0.2">
      <c r="A595" s="6">
        <f t="shared" si="36"/>
        <v>45922</v>
      </c>
      <c r="B595" s="1">
        <v>85</v>
      </c>
      <c r="C595" s="2" t="s">
        <v>14</v>
      </c>
      <c r="D595" s="1"/>
      <c r="E595" s="19">
        <v>0.94399999999999995</v>
      </c>
      <c r="F595" s="12">
        <f t="shared" si="35"/>
        <v>64741.407999999996</v>
      </c>
      <c r="G595" s="1"/>
      <c r="H595" s="19">
        <v>0.72699999999999998</v>
      </c>
      <c r="I595" s="24">
        <f t="shared" si="34"/>
        <v>47067.003615999995</v>
      </c>
      <c r="L595" s="17">
        <v>110</v>
      </c>
    </row>
    <row r="596" spans="1:12" x14ac:dyDescent="0.2">
      <c r="A596" s="6">
        <f t="shared" si="36"/>
        <v>45923</v>
      </c>
      <c r="B596" s="1">
        <v>85</v>
      </c>
      <c r="C596" s="2" t="s">
        <v>15</v>
      </c>
      <c r="D596" s="1"/>
      <c r="E596" s="19">
        <v>0.94399999999999995</v>
      </c>
      <c r="F596" s="12">
        <f t="shared" si="35"/>
        <v>64741.407999999996</v>
      </c>
      <c r="G596" s="1"/>
      <c r="H596" s="19">
        <v>0.72699999999999998</v>
      </c>
      <c r="I596" s="24">
        <f t="shared" si="34"/>
        <v>47067.003615999995</v>
      </c>
      <c r="L596" s="17">
        <v>110</v>
      </c>
    </row>
    <row r="597" spans="1:12" x14ac:dyDescent="0.2">
      <c r="A597" s="6">
        <f t="shared" si="36"/>
        <v>45924</v>
      </c>
      <c r="B597" s="1">
        <v>85</v>
      </c>
      <c r="C597" s="2" t="s">
        <v>16</v>
      </c>
      <c r="D597" s="1"/>
      <c r="E597" s="19">
        <v>0.94399999999999995</v>
      </c>
      <c r="F597" s="12">
        <f t="shared" si="35"/>
        <v>64741.407999999996</v>
      </c>
      <c r="G597" s="1"/>
      <c r="H597" s="19">
        <v>0.72699999999999998</v>
      </c>
      <c r="I597" s="24">
        <f t="shared" si="34"/>
        <v>47067.003615999995</v>
      </c>
      <c r="L597" s="17">
        <v>110</v>
      </c>
    </row>
    <row r="598" spans="1:12" x14ac:dyDescent="0.2">
      <c r="A598" s="6">
        <f t="shared" si="36"/>
        <v>45925</v>
      </c>
      <c r="B598" s="1">
        <v>85</v>
      </c>
      <c r="C598" s="2" t="s">
        <v>17</v>
      </c>
      <c r="D598" s="1"/>
      <c r="E598" s="19">
        <v>0.94399999999999995</v>
      </c>
      <c r="F598" s="12">
        <f t="shared" si="35"/>
        <v>64741.407999999996</v>
      </c>
      <c r="G598" s="1"/>
      <c r="H598" s="19">
        <v>0.72699999999999998</v>
      </c>
      <c r="I598" s="24">
        <f t="shared" si="34"/>
        <v>47067.003615999995</v>
      </c>
      <c r="L598" s="17">
        <v>110</v>
      </c>
    </row>
    <row r="599" spans="1:12" x14ac:dyDescent="0.2">
      <c r="A599" s="6">
        <f t="shared" si="36"/>
        <v>45926</v>
      </c>
      <c r="B599" s="1">
        <v>85</v>
      </c>
      <c r="C599" s="2" t="s">
        <v>18</v>
      </c>
      <c r="D599" s="1"/>
      <c r="E599" s="19">
        <v>0.94399999999999995</v>
      </c>
      <c r="F599" s="12">
        <f t="shared" si="35"/>
        <v>64741.407999999996</v>
      </c>
      <c r="G599" s="1"/>
      <c r="H599" s="19">
        <v>0.72699999999999998</v>
      </c>
      <c r="I599" s="24">
        <f t="shared" si="34"/>
        <v>47067.003615999995</v>
      </c>
      <c r="L599" s="17">
        <v>110</v>
      </c>
    </row>
    <row r="600" spans="1:12" x14ac:dyDescent="0.2">
      <c r="A600" s="6">
        <f t="shared" si="36"/>
        <v>45927</v>
      </c>
      <c r="B600" s="1">
        <v>85</v>
      </c>
      <c r="C600" s="2" t="s">
        <v>19</v>
      </c>
      <c r="D600" s="1"/>
      <c r="E600" s="19">
        <v>0.94399999999999995</v>
      </c>
      <c r="F600" s="12">
        <f t="shared" si="35"/>
        <v>64741.407999999996</v>
      </c>
      <c r="G600" s="1"/>
      <c r="H600" s="19">
        <v>0.72699999999999998</v>
      </c>
      <c r="I600" s="24">
        <f t="shared" si="34"/>
        <v>47067.003615999995</v>
      </c>
      <c r="L600" s="17">
        <v>110</v>
      </c>
    </row>
    <row r="601" spans="1:12" x14ac:dyDescent="0.2">
      <c r="A601" s="6">
        <f t="shared" si="36"/>
        <v>45928</v>
      </c>
      <c r="B601" s="1">
        <v>85</v>
      </c>
      <c r="C601" s="8" t="s">
        <v>20</v>
      </c>
      <c r="D601" s="1"/>
      <c r="E601" s="19">
        <v>0.94399999999999995</v>
      </c>
      <c r="F601" s="12">
        <f t="shared" si="35"/>
        <v>64741.407999999996</v>
      </c>
      <c r="G601" s="1"/>
      <c r="H601" s="19">
        <v>0.72699999999999998</v>
      </c>
      <c r="I601" s="24">
        <f t="shared" si="34"/>
        <v>47067.003615999995</v>
      </c>
      <c r="L601" s="17">
        <v>110</v>
      </c>
    </row>
    <row r="602" spans="1:12" x14ac:dyDescent="0.2">
      <c r="A602" s="6">
        <f t="shared" si="36"/>
        <v>45929</v>
      </c>
      <c r="B602" s="1">
        <v>86</v>
      </c>
      <c r="C602" s="2" t="s">
        <v>14</v>
      </c>
      <c r="D602" s="1"/>
      <c r="E602" s="19">
        <v>0.94299999999999995</v>
      </c>
      <c r="F602" s="12">
        <f t="shared" si="35"/>
        <v>64672.825999999994</v>
      </c>
      <c r="G602" s="1"/>
      <c r="H602" s="19">
        <v>0.72</v>
      </c>
      <c r="I602" s="24">
        <f t="shared" si="34"/>
        <v>46564.43471999999</v>
      </c>
      <c r="L602" s="17">
        <v>110</v>
      </c>
    </row>
    <row r="603" spans="1:12" x14ac:dyDescent="0.2">
      <c r="A603" s="6">
        <f t="shared" si="36"/>
        <v>45930</v>
      </c>
      <c r="B603" s="1">
        <v>86</v>
      </c>
      <c r="C603" s="2" t="s">
        <v>15</v>
      </c>
      <c r="D603" s="1"/>
      <c r="E603" s="19">
        <v>0.94299999999999995</v>
      </c>
      <c r="F603" s="12">
        <f t="shared" si="35"/>
        <v>64672.825999999994</v>
      </c>
      <c r="G603" s="1"/>
      <c r="H603" s="19">
        <v>0.72</v>
      </c>
      <c r="I603" s="24">
        <f t="shared" si="34"/>
        <v>46564.43471999999</v>
      </c>
      <c r="L603" s="17">
        <v>110</v>
      </c>
    </row>
    <row r="604" spans="1:12" x14ac:dyDescent="0.2">
      <c r="A604" s="6">
        <f t="shared" si="36"/>
        <v>45931</v>
      </c>
      <c r="B604" s="1">
        <v>86</v>
      </c>
      <c r="C604" s="2" t="s">
        <v>16</v>
      </c>
      <c r="D604" s="1"/>
      <c r="E604" s="19">
        <v>0.94299999999999995</v>
      </c>
      <c r="F604" s="12">
        <f t="shared" si="35"/>
        <v>64672.825999999994</v>
      </c>
      <c r="G604" s="1"/>
      <c r="H604" s="19">
        <v>0.72</v>
      </c>
      <c r="I604" s="24">
        <f t="shared" si="34"/>
        <v>46564.43471999999</v>
      </c>
      <c r="L604" s="17">
        <v>110</v>
      </c>
    </row>
    <row r="605" spans="1:12" x14ac:dyDescent="0.2">
      <c r="A605" s="6">
        <f t="shared" si="36"/>
        <v>45932</v>
      </c>
      <c r="B605" s="1">
        <v>86</v>
      </c>
      <c r="C605" s="2" t="s">
        <v>17</v>
      </c>
      <c r="D605" s="1"/>
      <c r="E605" s="19">
        <v>0.94299999999999995</v>
      </c>
      <c r="F605" s="12">
        <f t="shared" si="35"/>
        <v>64672.825999999994</v>
      </c>
      <c r="G605" s="1"/>
      <c r="H605" s="19">
        <v>0.72</v>
      </c>
      <c r="I605" s="24">
        <f t="shared" si="34"/>
        <v>46564.43471999999</v>
      </c>
      <c r="L605" s="17">
        <v>110</v>
      </c>
    </row>
    <row r="606" spans="1:12" x14ac:dyDescent="0.2">
      <c r="A606" s="6">
        <f t="shared" si="36"/>
        <v>45933</v>
      </c>
      <c r="B606" s="1">
        <v>86</v>
      </c>
      <c r="C606" s="2" t="s">
        <v>18</v>
      </c>
      <c r="D606" s="1"/>
      <c r="E606" s="19">
        <v>0.94299999999999995</v>
      </c>
      <c r="F606" s="12">
        <f t="shared" si="35"/>
        <v>64672.825999999994</v>
      </c>
      <c r="G606" s="1"/>
      <c r="H606" s="19">
        <v>0.72</v>
      </c>
      <c r="I606" s="24">
        <f t="shared" si="34"/>
        <v>46564.43471999999</v>
      </c>
      <c r="L606" s="17">
        <v>110</v>
      </c>
    </row>
    <row r="607" spans="1:12" x14ac:dyDescent="0.2">
      <c r="A607" s="6">
        <f t="shared" si="36"/>
        <v>45934</v>
      </c>
      <c r="B607" s="1">
        <v>86</v>
      </c>
      <c r="C607" s="2" t="s">
        <v>19</v>
      </c>
      <c r="D607" s="1"/>
      <c r="E607" s="19">
        <v>0.94299999999999995</v>
      </c>
      <c r="F607" s="12">
        <f t="shared" si="35"/>
        <v>64672.825999999994</v>
      </c>
      <c r="G607" s="1"/>
      <c r="H607" s="19">
        <v>0.72</v>
      </c>
      <c r="I607" s="24">
        <f t="shared" si="34"/>
        <v>46564.43471999999</v>
      </c>
      <c r="L607" s="17">
        <v>110</v>
      </c>
    </row>
    <row r="608" spans="1:12" x14ac:dyDescent="0.2">
      <c r="A608" s="6">
        <f t="shared" si="36"/>
        <v>45935</v>
      </c>
      <c r="B608" s="1">
        <v>86</v>
      </c>
      <c r="C608" s="8" t="s">
        <v>20</v>
      </c>
      <c r="D608" s="1"/>
      <c r="E608" s="19">
        <v>0.94299999999999995</v>
      </c>
      <c r="F608" s="12">
        <f t="shared" si="35"/>
        <v>64672.825999999994</v>
      </c>
      <c r="G608" s="1"/>
      <c r="H608" s="19">
        <v>0.72</v>
      </c>
      <c r="I608" s="24">
        <f t="shared" si="34"/>
        <v>46564.43471999999</v>
      </c>
      <c r="L608" s="17">
        <v>110</v>
      </c>
    </row>
    <row r="609" spans="1:12" x14ac:dyDescent="0.2">
      <c r="A609" s="6">
        <f t="shared" si="36"/>
        <v>45936</v>
      </c>
      <c r="B609" s="1">
        <v>87</v>
      </c>
      <c r="C609" s="2" t="s">
        <v>14</v>
      </c>
      <c r="D609" s="1"/>
      <c r="E609" s="19">
        <v>0.94299999999999995</v>
      </c>
      <c r="F609" s="12">
        <f t="shared" si="35"/>
        <v>64672.825999999994</v>
      </c>
      <c r="G609" s="1"/>
      <c r="H609" s="19">
        <v>0.71199999999999997</v>
      </c>
      <c r="I609" s="24">
        <f t="shared" si="34"/>
        <v>46047.05211199999</v>
      </c>
      <c r="L609" s="17">
        <v>110</v>
      </c>
    </row>
    <row r="610" spans="1:12" x14ac:dyDescent="0.2">
      <c r="A610" s="6">
        <f t="shared" si="36"/>
        <v>45937</v>
      </c>
      <c r="B610" s="1">
        <v>87</v>
      </c>
      <c r="C610" s="2" t="s">
        <v>15</v>
      </c>
      <c r="D610" s="1"/>
      <c r="E610" s="19">
        <v>0.94299999999999995</v>
      </c>
      <c r="F610" s="12">
        <f t="shared" si="35"/>
        <v>64672.825999999994</v>
      </c>
      <c r="G610" s="1"/>
      <c r="H610" s="19">
        <v>0.71199999999999997</v>
      </c>
      <c r="I610" s="24">
        <f t="shared" si="34"/>
        <v>46047.05211199999</v>
      </c>
      <c r="L610" s="17">
        <v>110</v>
      </c>
    </row>
    <row r="611" spans="1:12" x14ac:dyDescent="0.2">
      <c r="A611" s="6">
        <f t="shared" si="36"/>
        <v>45938</v>
      </c>
      <c r="B611" s="1">
        <v>87</v>
      </c>
      <c r="C611" s="2" t="s">
        <v>16</v>
      </c>
      <c r="D611" s="1"/>
      <c r="E611" s="19">
        <v>0.94299999999999995</v>
      </c>
      <c r="F611" s="12">
        <f t="shared" si="35"/>
        <v>64672.825999999994</v>
      </c>
      <c r="G611" s="1"/>
      <c r="H611" s="19">
        <v>0.71199999999999997</v>
      </c>
      <c r="I611" s="24">
        <f t="shared" si="34"/>
        <v>46047.05211199999</v>
      </c>
      <c r="L611" s="17">
        <v>110</v>
      </c>
    </row>
    <row r="612" spans="1:12" x14ac:dyDescent="0.2">
      <c r="A612" s="6">
        <f t="shared" si="36"/>
        <v>45939</v>
      </c>
      <c r="B612" s="1">
        <v>87</v>
      </c>
      <c r="C612" s="2" t="s">
        <v>17</v>
      </c>
      <c r="D612" s="1"/>
      <c r="E612" s="19">
        <v>0.94299999999999995</v>
      </c>
      <c r="F612" s="12">
        <f t="shared" si="35"/>
        <v>64672.825999999994</v>
      </c>
      <c r="G612" s="1"/>
      <c r="H612" s="19">
        <v>0.71199999999999997</v>
      </c>
      <c r="I612" s="24">
        <f t="shared" si="34"/>
        <v>46047.05211199999</v>
      </c>
      <c r="L612" s="17">
        <v>110</v>
      </c>
    </row>
    <row r="613" spans="1:12" x14ac:dyDescent="0.2">
      <c r="A613" s="6">
        <f t="shared" si="36"/>
        <v>45940</v>
      </c>
      <c r="B613" s="1">
        <v>87</v>
      </c>
      <c r="C613" s="2" t="s">
        <v>18</v>
      </c>
      <c r="D613" s="1"/>
      <c r="E613" s="19">
        <v>0.94299999999999995</v>
      </c>
      <c r="F613" s="12">
        <f t="shared" si="35"/>
        <v>64672.825999999994</v>
      </c>
      <c r="G613" s="1"/>
      <c r="H613" s="19">
        <v>0.71199999999999997</v>
      </c>
      <c r="I613" s="24">
        <f t="shared" si="34"/>
        <v>46047.05211199999</v>
      </c>
      <c r="L613" s="17">
        <v>110</v>
      </c>
    </row>
    <row r="614" spans="1:12" x14ac:dyDescent="0.2">
      <c r="A614" s="6">
        <f t="shared" si="36"/>
        <v>45941</v>
      </c>
      <c r="B614" s="1">
        <v>87</v>
      </c>
      <c r="C614" s="2" t="s">
        <v>19</v>
      </c>
      <c r="D614" s="1"/>
      <c r="E614" s="19">
        <v>0.94299999999999995</v>
      </c>
      <c r="F614" s="12">
        <f t="shared" si="35"/>
        <v>64672.825999999994</v>
      </c>
      <c r="G614" s="1"/>
      <c r="H614" s="19">
        <v>0.71199999999999997</v>
      </c>
      <c r="I614" s="24">
        <f t="shared" ref="I614:I636" si="37">F614*H614</f>
        <v>46047.05211199999</v>
      </c>
      <c r="L614" s="17">
        <v>110</v>
      </c>
    </row>
    <row r="615" spans="1:12" x14ac:dyDescent="0.2">
      <c r="A615" s="6">
        <f t="shared" si="36"/>
        <v>45942</v>
      </c>
      <c r="B615" s="1">
        <v>87</v>
      </c>
      <c r="C615" s="8" t="s">
        <v>20</v>
      </c>
      <c r="D615" s="1"/>
      <c r="E615" s="19">
        <v>0.94299999999999995</v>
      </c>
      <c r="F615" s="12">
        <f t="shared" si="35"/>
        <v>64672.825999999994</v>
      </c>
      <c r="G615" s="1"/>
      <c r="H615" s="19">
        <v>0.71199999999999997</v>
      </c>
      <c r="I615" s="24">
        <f t="shared" si="37"/>
        <v>46047.05211199999</v>
      </c>
      <c r="L615" s="17">
        <v>110</v>
      </c>
    </row>
    <row r="616" spans="1:12" x14ac:dyDescent="0.2">
      <c r="A616" s="6">
        <f t="shared" si="36"/>
        <v>45943</v>
      </c>
      <c r="B616" s="1">
        <v>88</v>
      </c>
      <c r="C616" s="2" t="s">
        <v>14</v>
      </c>
      <c r="D616" s="1"/>
      <c r="E616" s="19">
        <v>0.94199999999999995</v>
      </c>
      <c r="F616" s="12">
        <f t="shared" si="35"/>
        <v>64604.243999999999</v>
      </c>
      <c r="G616" s="1"/>
      <c r="H616" s="19">
        <v>0.70399999999999996</v>
      </c>
      <c r="I616" s="24">
        <f t="shared" si="37"/>
        <v>45481.387775999996</v>
      </c>
      <c r="L616" s="17">
        <v>110</v>
      </c>
    </row>
    <row r="617" spans="1:12" x14ac:dyDescent="0.2">
      <c r="A617" s="6">
        <f t="shared" si="36"/>
        <v>45944</v>
      </c>
      <c r="B617" s="1">
        <v>88</v>
      </c>
      <c r="C617" s="2" t="s">
        <v>15</v>
      </c>
      <c r="D617" s="1"/>
      <c r="E617" s="19">
        <v>0.94199999999999995</v>
      </c>
      <c r="F617" s="12">
        <f t="shared" si="35"/>
        <v>64604.243999999999</v>
      </c>
      <c r="G617" s="1"/>
      <c r="H617" s="19">
        <v>0.70399999999999996</v>
      </c>
      <c r="I617" s="24">
        <f t="shared" si="37"/>
        <v>45481.387775999996</v>
      </c>
      <c r="L617" s="17">
        <v>110</v>
      </c>
    </row>
    <row r="618" spans="1:12" x14ac:dyDescent="0.2">
      <c r="A618" s="6">
        <f t="shared" si="36"/>
        <v>45945</v>
      </c>
      <c r="B618" s="1">
        <v>88</v>
      </c>
      <c r="C618" s="2" t="s">
        <v>16</v>
      </c>
      <c r="D618" s="1"/>
      <c r="E618" s="19">
        <v>0.94199999999999995</v>
      </c>
      <c r="F618" s="12">
        <f t="shared" si="35"/>
        <v>64604.243999999999</v>
      </c>
      <c r="G618" s="1"/>
      <c r="H618" s="19">
        <v>0.70399999999999996</v>
      </c>
      <c r="I618" s="24">
        <f t="shared" si="37"/>
        <v>45481.387775999996</v>
      </c>
      <c r="L618" s="17">
        <v>110</v>
      </c>
    </row>
    <row r="619" spans="1:12" x14ac:dyDescent="0.2">
      <c r="A619" s="6">
        <f t="shared" si="36"/>
        <v>45946</v>
      </c>
      <c r="B619" s="1">
        <v>88</v>
      </c>
      <c r="C619" s="2" t="s">
        <v>17</v>
      </c>
      <c r="D619" s="1"/>
      <c r="E619" s="19">
        <v>0.94199999999999995</v>
      </c>
      <c r="F619" s="12">
        <f t="shared" si="35"/>
        <v>64604.243999999999</v>
      </c>
      <c r="G619" s="1"/>
      <c r="H619" s="19">
        <v>0.70399999999999996</v>
      </c>
      <c r="I619" s="24">
        <f t="shared" si="37"/>
        <v>45481.387775999996</v>
      </c>
      <c r="L619" s="17">
        <v>110</v>
      </c>
    </row>
    <row r="620" spans="1:12" x14ac:dyDescent="0.2">
      <c r="A620" s="6">
        <f t="shared" si="36"/>
        <v>45947</v>
      </c>
      <c r="B620" s="1">
        <v>88</v>
      </c>
      <c r="C620" s="2" t="s">
        <v>18</v>
      </c>
      <c r="D620" s="1"/>
      <c r="E620" s="19">
        <v>0.94199999999999995</v>
      </c>
      <c r="F620" s="12">
        <f t="shared" si="35"/>
        <v>64604.243999999999</v>
      </c>
      <c r="G620" s="1"/>
      <c r="H620" s="19">
        <v>0.70399999999999996</v>
      </c>
      <c r="I620" s="24">
        <f t="shared" si="37"/>
        <v>45481.387775999996</v>
      </c>
      <c r="L620" s="17">
        <v>110</v>
      </c>
    </row>
    <row r="621" spans="1:12" x14ac:dyDescent="0.2">
      <c r="A621" s="6">
        <f t="shared" si="36"/>
        <v>45948</v>
      </c>
      <c r="B621" s="1">
        <v>88</v>
      </c>
      <c r="C621" s="2" t="s">
        <v>19</v>
      </c>
      <c r="D621" s="1"/>
      <c r="E621" s="19">
        <v>0.94199999999999995</v>
      </c>
      <c r="F621" s="12">
        <f t="shared" si="35"/>
        <v>64604.243999999999</v>
      </c>
      <c r="G621" s="1"/>
      <c r="H621" s="19">
        <v>0.70399999999999996</v>
      </c>
      <c r="I621" s="24">
        <f t="shared" si="37"/>
        <v>45481.387775999996</v>
      </c>
      <c r="L621" s="17">
        <v>110</v>
      </c>
    </row>
    <row r="622" spans="1:12" x14ac:dyDescent="0.2">
      <c r="A622" s="6">
        <f t="shared" si="36"/>
        <v>45949</v>
      </c>
      <c r="B622" s="1">
        <v>88</v>
      </c>
      <c r="C622" s="8" t="s">
        <v>20</v>
      </c>
      <c r="D622" s="1"/>
      <c r="E622" s="19">
        <v>0.94199999999999995</v>
      </c>
      <c r="F622" s="12">
        <f t="shared" si="35"/>
        <v>64604.243999999999</v>
      </c>
      <c r="G622" s="1"/>
      <c r="H622" s="19">
        <v>0.70399999999999996</v>
      </c>
      <c r="I622" s="24">
        <f t="shared" si="37"/>
        <v>45481.387775999996</v>
      </c>
      <c r="L622" s="17">
        <v>110</v>
      </c>
    </row>
    <row r="623" spans="1:12" x14ac:dyDescent="0.2">
      <c r="A623" s="6">
        <f t="shared" si="36"/>
        <v>45950</v>
      </c>
      <c r="B623" s="1">
        <v>89</v>
      </c>
      <c r="C623" s="2" t="s">
        <v>14</v>
      </c>
      <c r="D623" s="1"/>
      <c r="E623" s="19">
        <v>0.94099999999999995</v>
      </c>
      <c r="F623" s="12">
        <f t="shared" si="35"/>
        <v>64535.661999999997</v>
      </c>
      <c r="G623" s="1"/>
      <c r="H623" s="19">
        <v>0.69699999999999995</v>
      </c>
      <c r="I623" s="24">
        <f t="shared" si="37"/>
        <v>44981.356413999994</v>
      </c>
      <c r="L623" s="17">
        <v>110</v>
      </c>
    </row>
    <row r="624" spans="1:12" x14ac:dyDescent="0.2">
      <c r="A624" s="6">
        <f t="shared" si="36"/>
        <v>45951</v>
      </c>
      <c r="B624" s="1">
        <v>89</v>
      </c>
      <c r="C624" s="2" t="s">
        <v>15</v>
      </c>
      <c r="D624" s="1"/>
      <c r="E624" s="19">
        <v>0.94099999999999995</v>
      </c>
      <c r="F624" s="12">
        <f t="shared" si="35"/>
        <v>64535.661999999997</v>
      </c>
      <c r="G624" s="1"/>
      <c r="H624" s="19">
        <v>0.69699999999999995</v>
      </c>
      <c r="I624" s="24">
        <f t="shared" si="37"/>
        <v>44981.356413999994</v>
      </c>
      <c r="L624" s="17">
        <v>110</v>
      </c>
    </row>
    <row r="625" spans="1:12" x14ac:dyDescent="0.2">
      <c r="A625" s="6">
        <f t="shared" si="36"/>
        <v>45952</v>
      </c>
      <c r="B625" s="1">
        <v>89</v>
      </c>
      <c r="C625" s="2" t="s">
        <v>16</v>
      </c>
      <c r="D625" s="1"/>
      <c r="E625" s="19">
        <v>0.94099999999999995</v>
      </c>
      <c r="F625" s="12">
        <f t="shared" si="35"/>
        <v>64535.661999999997</v>
      </c>
      <c r="G625" s="1"/>
      <c r="H625" s="19">
        <v>0.69699999999999995</v>
      </c>
      <c r="I625" s="24">
        <f t="shared" si="37"/>
        <v>44981.356413999994</v>
      </c>
      <c r="L625" s="17">
        <v>110</v>
      </c>
    </row>
    <row r="626" spans="1:12" x14ac:dyDescent="0.2">
      <c r="A626" s="6">
        <f t="shared" si="36"/>
        <v>45953</v>
      </c>
      <c r="B626" s="1">
        <v>89</v>
      </c>
      <c r="C626" s="2" t="s">
        <v>17</v>
      </c>
      <c r="D626" s="1"/>
      <c r="E626" s="19">
        <v>0.94099999999999995</v>
      </c>
      <c r="F626" s="12">
        <f t="shared" si="35"/>
        <v>64535.661999999997</v>
      </c>
      <c r="G626" s="1"/>
      <c r="H626" s="19">
        <v>0.69699999999999995</v>
      </c>
      <c r="I626" s="24">
        <f t="shared" si="37"/>
        <v>44981.356413999994</v>
      </c>
      <c r="L626" s="17">
        <v>110</v>
      </c>
    </row>
    <row r="627" spans="1:12" x14ac:dyDescent="0.2">
      <c r="A627" s="6">
        <f t="shared" si="36"/>
        <v>45954</v>
      </c>
      <c r="B627" s="1">
        <v>89</v>
      </c>
      <c r="C627" s="2" t="s">
        <v>18</v>
      </c>
      <c r="D627" s="1"/>
      <c r="E627" s="19">
        <v>0.94099999999999995</v>
      </c>
      <c r="F627" s="12">
        <f t="shared" si="35"/>
        <v>64535.661999999997</v>
      </c>
      <c r="G627" s="1"/>
      <c r="H627" s="19">
        <v>0.69699999999999995</v>
      </c>
      <c r="I627" s="24">
        <f t="shared" si="37"/>
        <v>44981.356413999994</v>
      </c>
      <c r="L627" s="17">
        <v>110</v>
      </c>
    </row>
    <row r="628" spans="1:12" x14ac:dyDescent="0.2">
      <c r="A628" s="6">
        <f t="shared" si="36"/>
        <v>45955</v>
      </c>
      <c r="B628" s="1">
        <v>89</v>
      </c>
      <c r="C628" s="2" t="s">
        <v>19</v>
      </c>
      <c r="D628" s="1"/>
      <c r="E628" s="19">
        <v>0.94099999999999995</v>
      </c>
      <c r="F628" s="12">
        <f t="shared" si="35"/>
        <v>64535.661999999997</v>
      </c>
      <c r="G628" s="1"/>
      <c r="H628" s="19">
        <v>0.69699999999999995</v>
      </c>
      <c r="I628" s="24">
        <f t="shared" si="37"/>
        <v>44981.356413999994</v>
      </c>
      <c r="L628" s="17">
        <v>110</v>
      </c>
    </row>
    <row r="629" spans="1:12" x14ac:dyDescent="0.2">
      <c r="A629" s="6">
        <f t="shared" si="36"/>
        <v>45956</v>
      </c>
      <c r="B629" s="1">
        <v>89</v>
      </c>
      <c r="C629" s="8" t="s">
        <v>20</v>
      </c>
      <c r="D629" s="1"/>
      <c r="E629" s="19">
        <v>0.94099999999999995</v>
      </c>
      <c r="F629" s="12">
        <f t="shared" si="35"/>
        <v>64535.661999999997</v>
      </c>
      <c r="G629" s="1"/>
      <c r="H629" s="19">
        <v>0.69699999999999995</v>
      </c>
      <c r="I629" s="24">
        <f t="shared" si="37"/>
        <v>44981.356413999994</v>
      </c>
      <c r="L629" s="17">
        <v>110</v>
      </c>
    </row>
    <row r="630" spans="1:12" x14ac:dyDescent="0.2">
      <c r="A630" s="6">
        <f t="shared" si="36"/>
        <v>45957</v>
      </c>
      <c r="B630" s="1">
        <v>90</v>
      </c>
      <c r="C630" s="2" t="s">
        <v>14</v>
      </c>
      <c r="D630" s="1"/>
      <c r="E630" s="19">
        <v>0.94</v>
      </c>
      <c r="F630" s="12">
        <f t="shared" si="35"/>
        <v>64467.079999999994</v>
      </c>
      <c r="G630" s="1"/>
      <c r="H630" s="19">
        <v>0.68899999999999995</v>
      </c>
      <c r="I630" s="24">
        <f t="shared" si="37"/>
        <v>44417.818119999996</v>
      </c>
      <c r="L630" s="17">
        <v>110</v>
      </c>
    </row>
    <row r="631" spans="1:12" x14ac:dyDescent="0.2">
      <c r="A631" s="6">
        <f t="shared" si="36"/>
        <v>45958</v>
      </c>
      <c r="B631" s="1">
        <v>90</v>
      </c>
      <c r="C631" s="2" t="s">
        <v>15</v>
      </c>
      <c r="D631" s="1"/>
      <c r="E631" s="19">
        <v>0.94</v>
      </c>
      <c r="F631" s="12">
        <f t="shared" si="35"/>
        <v>64467.079999999994</v>
      </c>
      <c r="G631" s="1"/>
      <c r="H631" s="19">
        <v>0.68899999999999995</v>
      </c>
      <c r="I631" s="24">
        <f t="shared" si="37"/>
        <v>44417.818119999996</v>
      </c>
      <c r="L631" s="17">
        <v>110</v>
      </c>
    </row>
    <row r="632" spans="1:12" x14ac:dyDescent="0.2">
      <c r="A632" s="6">
        <f t="shared" si="36"/>
        <v>45959</v>
      </c>
      <c r="B632" s="1">
        <v>90</v>
      </c>
      <c r="C632" s="2" t="s">
        <v>16</v>
      </c>
      <c r="D632" s="1"/>
      <c r="E632" s="19">
        <v>0.94</v>
      </c>
      <c r="F632" s="12">
        <f t="shared" si="35"/>
        <v>64467.079999999994</v>
      </c>
      <c r="G632" s="1"/>
      <c r="H632" s="19">
        <v>0.68899999999999995</v>
      </c>
      <c r="I632" s="24">
        <f t="shared" si="37"/>
        <v>44417.818119999996</v>
      </c>
      <c r="L632" s="17">
        <v>110</v>
      </c>
    </row>
    <row r="633" spans="1:12" x14ac:dyDescent="0.2">
      <c r="A633" s="6">
        <f t="shared" si="36"/>
        <v>45960</v>
      </c>
      <c r="B633" s="1">
        <v>90</v>
      </c>
      <c r="C633" s="2" t="s">
        <v>17</v>
      </c>
      <c r="D633" s="1"/>
      <c r="E633" s="19">
        <v>0.94</v>
      </c>
      <c r="F633" s="12">
        <f t="shared" si="35"/>
        <v>64467.079999999994</v>
      </c>
      <c r="G633" s="1"/>
      <c r="H633" s="19">
        <v>0.68899999999999995</v>
      </c>
      <c r="I633" s="24">
        <f t="shared" si="37"/>
        <v>44417.818119999996</v>
      </c>
      <c r="L633" s="17">
        <v>110</v>
      </c>
    </row>
    <row r="634" spans="1:12" x14ac:dyDescent="0.2">
      <c r="A634" s="6">
        <f t="shared" si="36"/>
        <v>45961</v>
      </c>
      <c r="B634" s="1">
        <v>90</v>
      </c>
      <c r="C634" s="2" t="s">
        <v>18</v>
      </c>
      <c r="D634" s="1"/>
      <c r="E634" s="19">
        <v>0.94</v>
      </c>
      <c r="F634" s="12">
        <f t="shared" si="35"/>
        <v>64467.079999999994</v>
      </c>
      <c r="G634" s="1"/>
      <c r="H634" s="19">
        <v>0.68899999999999995</v>
      </c>
      <c r="I634" s="24">
        <f t="shared" si="37"/>
        <v>44417.818119999996</v>
      </c>
      <c r="L634" s="17">
        <v>110</v>
      </c>
    </row>
    <row r="635" spans="1:12" x14ac:dyDescent="0.2">
      <c r="A635" s="6">
        <f t="shared" si="36"/>
        <v>45962</v>
      </c>
      <c r="B635" s="1">
        <v>90</v>
      </c>
      <c r="C635" s="2" t="s">
        <v>19</v>
      </c>
      <c r="D635" s="1"/>
      <c r="E635" s="19">
        <v>0.94</v>
      </c>
      <c r="F635" s="12">
        <f t="shared" si="35"/>
        <v>64467.079999999994</v>
      </c>
      <c r="G635" s="1"/>
      <c r="H635" s="19">
        <v>0.68899999999999995</v>
      </c>
      <c r="I635" s="24">
        <f t="shared" si="37"/>
        <v>44417.818119999996</v>
      </c>
      <c r="L635" s="17">
        <v>110</v>
      </c>
    </row>
    <row r="636" spans="1:12" x14ac:dyDescent="0.2">
      <c r="A636" s="6">
        <f t="shared" si="36"/>
        <v>45963</v>
      </c>
      <c r="B636" s="1">
        <v>90</v>
      </c>
      <c r="C636" s="8" t="s">
        <v>20</v>
      </c>
      <c r="D636" s="1"/>
      <c r="E636" s="19">
        <v>0.94</v>
      </c>
      <c r="F636" s="12">
        <f t="shared" si="35"/>
        <v>64467.079999999994</v>
      </c>
      <c r="G636" s="1"/>
      <c r="H636" s="19">
        <v>0.68899999999999995</v>
      </c>
      <c r="I636" s="24">
        <f t="shared" si="37"/>
        <v>44417.818119999996</v>
      </c>
      <c r="L636" s="17">
        <v>110</v>
      </c>
    </row>
    <row r="637" spans="1:12" x14ac:dyDescent="0.2">
      <c r="A637" s="6">
        <f t="shared" si="36"/>
        <v>45964</v>
      </c>
      <c r="B637" s="1">
        <v>91</v>
      </c>
      <c r="C637" s="2" t="s">
        <v>14</v>
      </c>
      <c r="D637" s="1"/>
      <c r="E637" s="19"/>
      <c r="F637" s="12"/>
      <c r="G637" s="1"/>
      <c r="H637" s="19"/>
    </row>
    <row r="638" spans="1:12" x14ac:dyDescent="0.2">
      <c r="A638" s="6">
        <f t="shared" si="36"/>
        <v>45965</v>
      </c>
      <c r="B638" s="1">
        <v>91</v>
      </c>
      <c r="C638" s="2" t="s">
        <v>15</v>
      </c>
      <c r="D638" s="1"/>
      <c r="E638" s="19"/>
      <c r="F638" s="12"/>
      <c r="G638" s="1"/>
      <c r="H638" s="19"/>
    </row>
    <row r="639" spans="1:12" x14ac:dyDescent="0.2">
      <c r="A639" s="6">
        <f t="shared" si="36"/>
        <v>45966</v>
      </c>
      <c r="B639" s="1">
        <v>91</v>
      </c>
      <c r="C639" s="2" t="s">
        <v>16</v>
      </c>
      <c r="D639" s="1"/>
      <c r="E639" s="19"/>
      <c r="F639" s="12"/>
      <c r="G639" s="1"/>
      <c r="H639" s="19"/>
    </row>
    <row r="640" spans="1:12" x14ac:dyDescent="0.2">
      <c r="A640" s="6">
        <f t="shared" si="36"/>
        <v>45967</v>
      </c>
      <c r="B640" s="1">
        <v>91</v>
      </c>
      <c r="C640" s="2" t="s">
        <v>17</v>
      </c>
      <c r="D640" s="1"/>
      <c r="E640" s="19"/>
      <c r="F640" s="12"/>
      <c r="G640" s="1"/>
      <c r="H640" s="19"/>
    </row>
    <row r="641" spans="1:8" x14ac:dyDescent="0.2">
      <c r="A641" s="6">
        <f t="shared" si="36"/>
        <v>45968</v>
      </c>
      <c r="B641" s="1">
        <v>91</v>
      </c>
      <c r="C641" s="2" t="s">
        <v>18</v>
      </c>
      <c r="D641" s="1"/>
      <c r="E641" s="19"/>
      <c r="F641" s="12"/>
      <c r="G641" s="1"/>
      <c r="H641" s="19"/>
    </row>
    <row r="642" spans="1:8" x14ac:dyDescent="0.2">
      <c r="A642" s="6">
        <f t="shared" si="36"/>
        <v>45969</v>
      </c>
      <c r="B642" s="1">
        <v>91</v>
      </c>
      <c r="C642" s="2" t="s">
        <v>19</v>
      </c>
      <c r="D642" s="1"/>
      <c r="E642" s="19"/>
      <c r="F642" s="12"/>
      <c r="G642" s="1"/>
      <c r="H642" s="19"/>
    </row>
    <row r="643" spans="1:8" x14ac:dyDescent="0.2">
      <c r="A643" s="6">
        <f t="shared" si="36"/>
        <v>45970</v>
      </c>
      <c r="B643" s="1">
        <v>91</v>
      </c>
      <c r="C643" s="8" t="s">
        <v>20</v>
      </c>
      <c r="D643" s="1"/>
      <c r="E643" s="19"/>
      <c r="F643" s="12"/>
      <c r="G643" s="1"/>
      <c r="H643" s="19"/>
    </row>
    <row r="644" spans="1:8" x14ac:dyDescent="0.2">
      <c r="A644" s="6">
        <f t="shared" si="36"/>
        <v>45971</v>
      </c>
      <c r="B644" s="1">
        <v>92</v>
      </c>
      <c r="C644" s="2" t="s">
        <v>14</v>
      </c>
      <c r="D644" s="1"/>
      <c r="E644" s="19"/>
      <c r="F644" s="12"/>
      <c r="G644" s="1"/>
      <c r="H644" s="19"/>
    </row>
    <row r="645" spans="1:8" x14ac:dyDescent="0.2">
      <c r="A645" s="6">
        <f t="shared" si="36"/>
        <v>45972</v>
      </c>
      <c r="B645" s="1">
        <v>92</v>
      </c>
      <c r="C645" s="2" t="s">
        <v>15</v>
      </c>
      <c r="D645" s="1"/>
      <c r="E645" s="19"/>
      <c r="F645" s="12"/>
      <c r="G645" s="1"/>
      <c r="H645" s="19"/>
    </row>
    <row r="646" spans="1:8" x14ac:dyDescent="0.2">
      <c r="A646" s="6">
        <f t="shared" si="36"/>
        <v>45973</v>
      </c>
      <c r="B646" s="1">
        <v>92</v>
      </c>
      <c r="C646" s="2" t="s">
        <v>16</v>
      </c>
      <c r="D646" s="1"/>
      <c r="E646" s="19"/>
      <c r="F646" s="12"/>
      <c r="G646" s="1"/>
      <c r="H646" s="19"/>
    </row>
    <row r="647" spans="1:8" x14ac:dyDescent="0.2">
      <c r="A647" s="6">
        <f t="shared" si="36"/>
        <v>45974</v>
      </c>
      <c r="B647" s="1">
        <v>92</v>
      </c>
      <c r="C647" s="2" t="s">
        <v>17</v>
      </c>
      <c r="D647" s="1"/>
      <c r="E647" s="19"/>
      <c r="F647" s="12"/>
      <c r="G647" s="1"/>
      <c r="H647" s="19"/>
    </row>
    <row r="648" spans="1:8" x14ac:dyDescent="0.2">
      <c r="A648" s="6">
        <f t="shared" si="36"/>
        <v>45975</v>
      </c>
      <c r="B648" s="1">
        <v>92</v>
      </c>
      <c r="C648" s="2" t="s">
        <v>18</v>
      </c>
      <c r="D648" s="1"/>
      <c r="E648" s="19"/>
      <c r="F648" s="12"/>
      <c r="G648" s="1"/>
      <c r="H648" s="19"/>
    </row>
    <row r="649" spans="1:8" x14ac:dyDescent="0.2">
      <c r="A649" s="6">
        <f t="shared" ref="A649:A706" si="38">A648+1</f>
        <v>45976</v>
      </c>
      <c r="B649" s="1">
        <v>92</v>
      </c>
      <c r="C649" s="2" t="s">
        <v>19</v>
      </c>
      <c r="D649" s="1"/>
      <c r="E649" s="19"/>
      <c r="F649" s="12"/>
      <c r="G649" s="1"/>
      <c r="H649" s="19"/>
    </row>
    <row r="650" spans="1:8" x14ac:dyDescent="0.2">
      <c r="A650" s="6">
        <f t="shared" si="38"/>
        <v>45977</v>
      </c>
      <c r="B650" s="1">
        <v>92</v>
      </c>
      <c r="C650" s="8" t="s">
        <v>20</v>
      </c>
      <c r="D650" s="1"/>
      <c r="E650" s="19"/>
      <c r="F650" s="12"/>
      <c r="G650" s="1"/>
      <c r="H650" s="19"/>
    </row>
    <row r="651" spans="1:8" x14ac:dyDescent="0.2">
      <c r="A651" s="6">
        <f t="shared" si="38"/>
        <v>45978</v>
      </c>
      <c r="B651" s="1">
        <v>93</v>
      </c>
      <c r="C651" s="2" t="s">
        <v>14</v>
      </c>
      <c r="D651" s="1"/>
      <c r="E651" s="19"/>
      <c r="F651" s="12"/>
      <c r="G651" s="1"/>
      <c r="H651" s="19"/>
    </row>
    <row r="652" spans="1:8" x14ac:dyDescent="0.2">
      <c r="A652" s="6">
        <f t="shared" si="38"/>
        <v>45979</v>
      </c>
      <c r="B652" s="1">
        <v>93</v>
      </c>
      <c r="C652" s="2" t="s">
        <v>15</v>
      </c>
      <c r="D652" s="1"/>
      <c r="E652" s="19"/>
      <c r="F652" s="12"/>
      <c r="G652" s="1"/>
      <c r="H652" s="19"/>
    </row>
    <row r="653" spans="1:8" x14ac:dyDescent="0.2">
      <c r="A653" s="6">
        <f t="shared" si="38"/>
        <v>45980</v>
      </c>
      <c r="B653" s="1">
        <v>93</v>
      </c>
      <c r="C653" s="2" t="s">
        <v>16</v>
      </c>
      <c r="D653" s="1"/>
      <c r="E653" s="19"/>
      <c r="F653" s="12"/>
      <c r="G653" s="1"/>
      <c r="H653" s="19"/>
    </row>
    <row r="654" spans="1:8" x14ac:dyDescent="0.2">
      <c r="A654" s="6">
        <f t="shared" si="38"/>
        <v>45981</v>
      </c>
      <c r="B654" s="1">
        <v>93</v>
      </c>
      <c r="C654" s="2" t="s">
        <v>17</v>
      </c>
      <c r="D654" s="1"/>
      <c r="E654" s="19"/>
      <c r="F654" s="12"/>
      <c r="G654" s="1"/>
      <c r="H654" s="19"/>
    </row>
    <row r="655" spans="1:8" x14ac:dyDescent="0.2">
      <c r="A655" s="6">
        <f t="shared" si="38"/>
        <v>45982</v>
      </c>
      <c r="B655" s="1">
        <v>93</v>
      </c>
      <c r="C655" s="2" t="s">
        <v>18</v>
      </c>
      <c r="D655" s="1"/>
      <c r="E655" s="19"/>
      <c r="F655" s="12"/>
      <c r="G655" s="1"/>
      <c r="H655" s="19"/>
    </row>
    <row r="656" spans="1:8" x14ac:dyDescent="0.2">
      <c r="A656" s="6">
        <f t="shared" si="38"/>
        <v>45983</v>
      </c>
      <c r="B656" s="1">
        <v>93</v>
      </c>
      <c r="C656" s="2" t="s">
        <v>19</v>
      </c>
      <c r="D656" s="1"/>
      <c r="E656" s="19"/>
      <c r="F656" s="12"/>
      <c r="G656" s="1"/>
      <c r="H656" s="19"/>
    </row>
    <row r="657" spans="1:8" x14ac:dyDescent="0.2">
      <c r="A657" s="6">
        <f t="shared" si="38"/>
        <v>45984</v>
      </c>
      <c r="B657" s="1">
        <v>93</v>
      </c>
      <c r="C657" s="8" t="s">
        <v>20</v>
      </c>
      <c r="D657" s="1"/>
      <c r="E657" s="19"/>
      <c r="F657" s="12"/>
      <c r="G657" s="1"/>
      <c r="H657" s="19"/>
    </row>
    <row r="658" spans="1:8" x14ac:dyDescent="0.2">
      <c r="A658" s="6">
        <f t="shared" si="38"/>
        <v>45985</v>
      </c>
      <c r="B658" s="1">
        <v>94</v>
      </c>
      <c r="C658" s="2" t="s">
        <v>14</v>
      </c>
      <c r="D658" s="1"/>
      <c r="E658" s="19"/>
      <c r="F658" s="12"/>
      <c r="G658" s="1"/>
      <c r="H658" s="19"/>
    </row>
    <row r="659" spans="1:8" x14ac:dyDescent="0.2">
      <c r="A659" s="6">
        <f t="shared" si="38"/>
        <v>45986</v>
      </c>
      <c r="B659" s="1">
        <v>94</v>
      </c>
      <c r="C659" s="2" t="s">
        <v>15</v>
      </c>
      <c r="D659" s="1"/>
      <c r="E659" s="19"/>
      <c r="F659" s="12"/>
      <c r="G659" s="1"/>
      <c r="H659" s="19"/>
    </row>
    <row r="660" spans="1:8" x14ac:dyDescent="0.2">
      <c r="A660" s="6">
        <f t="shared" si="38"/>
        <v>45987</v>
      </c>
      <c r="B660" s="1">
        <v>94</v>
      </c>
      <c r="C660" s="2" t="s">
        <v>16</v>
      </c>
      <c r="D660" s="1"/>
      <c r="E660" s="19"/>
      <c r="F660" s="12"/>
      <c r="G660" s="1"/>
      <c r="H660" s="19"/>
    </row>
    <row r="661" spans="1:8" x14ac:dyDescent="0.2">
      <c r="A661" s="6">
        <f t="shared" si="38"/>
        <v>45988</v>
      </c>
      <c r="B661" s="1">
        <v>94</v>
      </c>
      <c r="C661" s="2" t="s">
        <v>17</v>
      </c>
      <c r="D661" s="1"/>
      <c r="E661" s="19"/>
      <c r="F661" s="12"/>
      <c r="G661" s="1"/>
      <c r="H661" s="19"/>
    </row>
    <row r="662" spans="1:8" x14ac:dyDescent="0.2">
      <c r="A662" s="6">
        <f t="shared" si="38"/>
        <v>45989</v>
      </c>
      <c r="B662" s="1">
        <v>94</v>
      </c>
      <c r="C662" s="2" t="s">
        <v>18</v>
      </c>
      <c r="D662" s="1"/>
      <c r="E662" s="19"/>
      <c r="F662" s="12"/>
      <c r="G662" s="1"/>
      <c r="H662" s="19"/>
    </row>
    <row r="663" spans="1:8" x14ac:dyDescent="0.2">
      <c r="A663" s="6">
        <f t="shared" si="38"/>
        <v>45990</v>
      </c>
      <c r="B663" s="1">
        <v>94</v>
      </c>
      <c r="C663" s="2" t="s">
        <v>19</v>
      </c>
      <c r="D663" s="1"/>
      <c r="E663" s="19"/>
      <c r="F663" s="12"/>
      <c r="G663" s="1"/>
      <c r="H663" s="19"/>
    </row>
    <row r="664" spans="1:8" x14ac:dyDescent="0.2">
      <c r="A664" s="6">
        <f t="shared" si="38"/>
        <v>45991</v>
      </c>
      <c r="B664" s="1">
        <v>94</v>
      </c>
      <c r="C664" s="8" t="s">
        <v>20</v>
      </c>
      <c r="D664" s="1"/>
      <c r="E664" s="19"/>
      <c r="F664" s="12"/>
      <c r="G664" s="1"/>
      <c r="H664" s="19"/>
    </row>
    <row r="665" spans="1:8" x14ac:dyDescent="0.2">
      <c r="A665" s="6">
        <f t="shared" si="38"/>
        <v>45992</v>
      </c>
      <c r="B665" s="1">
        <v>95</v>
      </c>
      <c r="C665" s="2" t="s">
        <v>14</v>
      </c>
      <c r="D665" s="1"/>
      <c r="E665" s="19"/>
      <c r="F665" s="12"/>
      <c r="G665" s="1"/>
      <c r="H665" s="19"/>
    </row>
    <row r="666" spans="1:8" x14ac:dyDescent="0.2">
      <c r="A666" s="6">
        <f t="shared" si="38"/>
        <v>45993</v>
      </c>
      <c r="B666" s="1">
        <v>95</v>
      </c>
      <c r="C666" s="2" t="s">
        <v>15</v>
      </c>
      <c r="D666" s="1"/>
      <c r="E666" s="19"/>
      <c r="F666" s="12"/>
      <c r="G666" s="1"/>
      <c r="H666" s="19"/>
    </row>
    <row r="667" spans="1:8" x14ac:dyDescent="0.2">
      <c r="A667" s="6">
        <f t="shared" si="38"/>
        <v>45994</v>
      </c>
      <c r="B667" s="1">
        <v>95</v>
      </c>
      <c r="C667" s="2" t="s">
        <v>16</v>
      </c>
      <c r="D667" s="1"/>
      <c r="E667" s="19"/>
      <c r="F667" s="12"/>
      <c r="G667" s="1"/>
      <c r="H667" s="19"/>
    </row>
    <row r="668" spans="1:8" x14ac:dyDescent="0.2">
      <c r="A668" s="6">
        <f t="shared" si="38"/>
        <v>45995</v>
      </c>
      <c r="B668" s="1">
        <v>95</v>
      </c>
      <c r="C668" s="2" t="s">
        <v>17</v>
      </c>
      <c r="D668" s="1"/>
      <c r="E668" s="19"/>
      <c r="F668" s="12"/>
      <c r="G668" s="1"/>
      <c r="H668" s="19"/>
    </row>
    <row r="669" spans="1:8" x14ac:dyDescent="0.2">
      <c r="A669" s="6">
        <f t="shared" si="38"/>
        <v>45996</v>
      </c>
      <c r="B669" s="1">
        <v>95</v>
      </c>
      <c r="C669" s="2" t="s">
        <v>18</v>
      </c>
      <c r="D669" s="1"/>
      <c r="E669" s="19"/>
      <c r="F669" s="12"/>
      <c r="G669" s="1"/>
      <c r="H669" s="19"/>
    </row>
    <row r="670" spans="1:8" x14ac:dyDescent="0.2">
      <c r="A670" s="6">
        <f t="shared" si="38"/>
        <v>45997</v>
      </c>
      <c r="B670" s="1">
        <v>95</v>
      </c>
      <c r="C670" s="2" t="s">
        <v>19</v>
      </c>
      <c r="D670" s="1"/>
      <c r="E670" s="19"/>
      <c r="F670" s="12"/>
      <c r="G670" s="1"/>
      <c r="H670" s="19"/>
    </row>
    <row r="671" spans="1:8" x14ac:dyDescent="0.2">
      <c r="A671" s="6">
        <f t="shared" si="38"/>
        <v>45998</v>
      </c>
      <c r="B671" s="1">
        <v>95</v>
      </c>
      <c r="C671" s="8" t="s">
        <v>20</v>
      </c>
      <c r="D671" s="1"/>
      <c r="E671" s="19"/>
      <c r="F671" s="12"/>
      <c r="G671" s="1"/>
      <c r="H671" s="19"/>
    </row>
    <row r="672" spans="1:8" x14ac:dyDescent="0.2">
      <c r="A672" s="6">
        <f t="shared" si="38"/>
        <v>45999</v>
      </c>
      <c r="B672" s="1">
        <v>96</v>
      </c>
      <c r="C672" s="2" t="s">
        <v>14</v>
      </c>
      <c r="D672" s="1"/>
      <c r="E672" s="19"/>
      <c r="F672" s="1"/>
      <c r="G672" s="1"/>
      <c r="H672" s="20"/>
    </row>
    <row r="673" spans="1:8" x14ac:dyDescent="0.2">
      <c r="A673" s="6">
        <f t="shared" si="38"/>
        <v>46000</v>
      </c>
      <c r="B673" s="1">
        <v>96</v>
      </c>
      <c r="C673" s="2" t="s">
        <v>15</v>
      </c>
      <c r="D673" s="1"/>
      <c r="E673" s="19"/>
      <c r="F673" s="1"/>
      <c r="G673" s="1"/>
      <c r="H673" s="20"/>
    </row>
    <row r="674" spans="1:8" x14ac:dyDescent="0.2">
      <c r="A674" s="6">
        <f t="shared" si="38"/>
        <v>46001</v>
      </c>
      <c r="B674" s="1">
        <v>96</v>
      </c>
      <c r="C674" s="2" t="s">
        <v>16</v>
      </c>
      <c r="D674" s="1"/>
      <c r="E674" s="19"/>
      <c r="F674" s="1"/>
      <c r="G674" s="1"/>
      <c r="H674" s="20"/>
    </row>
    <row r="675" spans="1:8" x14ac:dyDescent="0.2">
      <c r="A675" s="6">
        <f t="shared" si="38"/>
        <v>46002</v>
      </c>
      <c r="B675" s="1">
        <v>96</v>
      </c>
      <c r="C675" s="2" t="s">
        <v>17</v>
      </c>
      <c r="D675" s="1"/>
      <c r="E675" s="19"/>
      <c r="F675" s="1"/>
      <c r="G675" s="1"/>
      <c r="H675" s="20"/>
    </row>
    <row r="676" spans="1:8" x14ac:dyDescent="0.2">
      <c r="A676" s="6">
        <f t="shared" si="38"/>
        <v>46003</v>
      </c>
      <c r="B676" s="1">
        <v>96</v>
      </c>
      <c r="C676" s="2" t="s">
        <v>18</v>
      </c>
      <c r="D676" s="1"/>
      <c r="E676" s="19"/>
      <c r="F676" s="1"/>
      <c r="G676" s="1"/>
      <c r="H676" s="20"/>
    </row>
    <row r="677" spans="1:8" x14ac:dyDescent="0.2">
      <c r="A677" s="6">
        <f t="shared" si="38"/>
        <v>46004</v>
      </c>
      <c r="B677" s="1">
        <v>96</v>
      </c>
      <c r="C677" s="2" t="s">
        <v>19</v>
      </c>
      <c r="D677" s="1"/>
      <c r="E677" s="19"/>
      <c r="F677" s="1"/>
      <c r="G677" s="1"/>
      <c r="H677" s="20"/>
    </row>
    <row r="678" spans="1:8" x14ac:dyDescent="0.2">
      <c r="A678" s="6">
        <f t="shared" si="38"/>
        <v>46005</v>
      </c>
      <c r="B678" s="1">
        <v>96</v>
      </c>
      <c r="C678" s="8" t="s">
        <v>20</v>
      </c>
      <c r="D678" s="1"/>
      <c r="E678" s="19"/>
      <c r="F678" s="1"/>
      <c r="G678" s="1"/>
      <c r="H678" s="20"/>
    </row>
    <row r="679" spans="1:8" x14ac:dyDescent="0.2">
      <c r="A679" s="6">
        <f t="shared" si="38"/>
        <v>46006</v>
      </c>
      <c r="B679" s="1">
        <v>97</v>
      </c>
      <c r="C679" s="2" t="s">
        <v>14</v>
      </c>
      <c r="D679" s="1"/>
      <c r="E679" s="19"/>
      <c r="F679" s="1"/>
      <c r="G679" s="1"/>
      <c r="H679" s="20"/>
    </row>
    <row r="680" spans="1:8" x14ac:dyDescent="0.2">
      <c r="A680" s="6">
        <f t="shared" si="38"/>
        <v>46007</v>
      </c>
      <c r="B680" s="1">
        <v>97</v>
      </c>
      <c r="C680" s="2" t="s">
        <v>15</v>
      </c>
      <c r="D680" s="1"/>
      <c r="E680" s="19"/>
      <c r="F680" s="1"/>
      <c r="G680" s="1"/>
      <c r="H680" s="20"/>
    </row>
    <row r="681" spans="1:8" x14ac:dyDescent="0.2">
      <c r="A681" s="6">
        <f t="shared" si="38"/>
        <v>46008</v>
      </c>
      <c r="B681" s="1">
        <v>97</v>
      </c>
      <c r="C681" s="2" t="s">
        <v>16</v>
      </c>
      <c r="D681" s="1"/>
      <c r="E681" s="19"/>
      <c r="F681" s="1"/>
      <c r="G681" s="1"/>
      <c r="H681" s="20"/>
    </row>
    <row r="682" spans="1:8" x14ac:dyDescent="0.2">
      <c r="A682" s="6">
        <f t="shared" si="38"/>
        <v>46009</v>
      </c>
      <c r="B682" s="1">
        <v>97</v>
      </c>
      <c r="C682" s="2" t="s">
        <v>17</v>
      </c>
      <c r="D682" s="1"/>
      <c r="E682" s="19"/>
      <c r="F682" s="1"/>
      <c r="G682" s="1"/>
      <c r="H682" s="20"/>
    </row>
    <row r="683" spans="1:8" x14ac:dyDescent="0.2">
      <c r="A683" s="6">
        <f t="shared" si="38"/>
        <v>46010</v>
      </c>
      <c r="B683" s="1">
        <v>97</v>
      </c>
      <c r="C683" s="2" t="s">
        <v>18</v>
      </c>
      <c r="D683" s="1"/>
      <c r="E683" s="19"/>
      <c r="F683" s="1"/>
      <c r="G683" s="1"/>
      <c r="H683" s="20"/>
    </row>
    <row r="684" spans="1:8" x14ac:dyDescent="0.2">
      <c r="A684" s="6">
        <f t="shared" si="38"/>
        <v>46011</v>
      </c>
      <c r="B684" s="1">
        <v>97</v>
      </c>
      <c r="C684" s="2" t="s">
        <v>19</v>
      </c>
      <c r="D684" s="1"/>
      <c r="E684" s="19"/>
      <c r="F684" s="1"/>
      <c r="G684" s="1"/>
      <c r="H684" s="20"/>
    </row>
    <row r="685" spans="1:8" x14ac:dyDescent="0.2">
      <c r="A685" s="6">
        <f t="shared" si="38"/>
        <v>46012</v>
      </c>
      <c r="B685" s="1">
        <v>97</v>
      </c>
      <c r="C685" s="8" t="s">
        <v>20</v>
      </c>
      <c r="D685" s="1"/>
      <c r="E685" s="19"/>
      <c r="F685" s="1"/>
      <c r="G685" s="1"/>
      <c r="H685" s="20"/>
    </row>
    <row r="686" spans="1:8" x14ac:dyDescent="0.2">
      <c r="A686" s="6">
        <f t="shared" si="38"/>
        <v>46013</v>
      </c>
      <c r="B686" s="1">
        <v>98</v>
      </c>
      <c r="C686" s="2" t="s">
        <v>14</v>
      </c>
      <c r="D686" s="1"/>
      <c r="E686" s="19"/>
      <c r="F686" s="1"/>
      <c r="G686" s="1"/>
      <c r="H686" s="20"/>
    </row>
    <row r="687" spans="1:8" x14ac:dyDescent="0.2">
      <c r="A687" s="6">
        <f t="shared" si="38"/>
        <v>46014</v>
      </c>
      <c r="B687" s="1">
        <v>98</v>
      </c>
      <c r="C687" s="2" t="s">
        <v>15</v>
      </c>
      <c r="D687" s="1"/>
      <c r="E687" s="19"/>
      <c r="F687" s="1"/>
      <c r="G687" s="1"/>
      <c r="H687" s="20"/>
    </row>
    <row r="688" spans="1:8" x14ac:dyDescent="0.2">
      <c r="A688" s="6">
        <f t="shared" si="38"/>
        <v>46015</v>
      </c>
      <c r="B688" s="1">
        <v>98</v>
      </c>
      <c r="C688" s="2" t="s">
        <v>16</v>
      </c>
      <c r="D688" s="1"/>
      <c r="E688" s="19"/>
      <c r="F688" s="1"/>
      <c r="G688" s="1"/>
      <c r="H688" s="20"/>
    </row>
    <row r="689" spans="1:8" x14ac:dyDescent="0.2">
      <c r="A689" s="6">
        <f t="shared" si="38"/>
        <v>46016</v>
      </c>
      <c r="B689" s="1">
        <v>98</v>
      </c>
      <c r="C689" s="2" t="s">
        <v>17</v>
      </c>
      <c r="D689" s="1"/>
      <c r="E689" s="19"/>
      <c r="F689" s="1"/>
      <c r="G689" s="1"/>
      <c r="H689" s="20"/>
    </row>
    <row r="690" spans="1:8" x14ac:dyDescent="0.2">
      <c r="A690" s="6">
        <f t="shared" si="38"/>
        <v>46017</v>
      </c>
      <c r="B690" s="1">
        <v>98</v>
      </c>
      <c r="C690" s="2" t="s">
        <v>18</v>
      </c>
      <c r="D690" s="1"/>
      <c r="E690" s="19"/>
      <c r="F690" s="1"/>
      <c r="G690" s="1"/>
      <c r="H690" s="20"/>
    </row>
    <row r="691" spans="1:8" x14ac:dyDescent="0.2">
      <c r="A691" s="6">
        <f t="shared" si="38"/>
        <v>46018</v>
      </c>
      <c r="B691" s="1">
        <v>98</v>
      </c>
      <c r="C691" s="2" t="s">
        <v>19</v>
      </c>
      <c r="D691" s="1"/>
      <c r="E691" s="19"/>
      <c r="F691" s="1"/>
      <c r="G691" s="1"/>
      <c r="H691" s="20"/>
    </row>
    <row r="692" spans="1:8" x14ac:dyDescent="0.2">
      <c r="A692" s="6">
        <f t="shared" si="38"/>
        <v>46019</v>
      </c>
      <c r="B692" s="1">
        <v>98</v>
      </c>
      <c r="C692" s="8" t="s">
        <v>20</v>
      </c>
      <c r="D692" s="1"/>
      <c r="E692" s="19"/>
      <c r="F692" s="1"/>
      <c r="G692" s="1"/>
      <c r="H692" s="20"/>
    </row>
    <row r="693" spans="1:8" x14ac:dyDescent="0.2">
      <c r="A693" s="6">
        <f t="shared" si="38"/>
        <v>46020</v>
      </c>
      <c r="B693" s="1">
        <v>99</v>
      </c>
      <c r="C693" s="2" t="s">
        <v>14</v>
      </c>
      <c r="D693" s="1"/>
      <c r="E693" s="19"/>
      <c r="F693" s="1"/>
      <c r="G693" s="1"/>
      <c r="H693" s="20"/>
    </row>
    <row r="694" spans="1:8" x14ac:dyDescent="0.2">
      <c r="A694" s="6">
        <f t="shared" si="38"/>
        <v>46021</v>
      </c>
      <c r="B694" s="1">
        <v>99</v>
      </c>
      <c r="C694" s="2" t="s">
        <v>15</v>
      </c>
      <c r="D694" s="1"/>
      <c r="E694" s="19"/>
      <c r="F694" s="1"/>
      <c r="G694" s="1"/>
      <c r="H694" s="20"/>
    </row>
    <row r="695" spans="1:8" x14ac:dyDescent="0.2">
      <c r="A695" s="6">
        <f t="shared" si="38"/>
        <v>46022</v>
      </c>
      <c r="B695" s="1">
        <v>99</v>
      </c>
      <c r="C695" s="2" t="s">
        <v>16</v>
      </c>
      <c r="D695" s="1"/>
      <c r="E695" s="19"/>
      <c r="F695" s="1"/>
      <c r="G695" s="1"/>
      <c r="H695" s="20"/>
    </row>
    <row r="696" spans="1:8" x14ac:dyDescent="0.2">
      <c r="A696" s="6">
        <f t="shared" si="38"/>
        <v>46023</v>
      </c>
      <c r="B696" s="1">
        <v>99</v>
      </c>
      <c r="C696" s="2" t="s">
        <v>17</v>
      </c>
      <c r="D696" s="1"/>
      <c r="E696" s="19"/>
      <c r="F696" s="1"/>
      <c r="G696" s="1"/>
      <c r="H696" s="20"/>
    </row>
    <row r="697" spans="1:8" x14ac:dyDescent="0.2">
      <c r="A697" s="6">
        <f t="shared" si="38"/>
        <v>46024</v>
      </c>
      <c r="B697" s="1">
        <v>99</v>
      </c>
      <c r="C697" s="2" t="s">
        <v>18</v>
      </c>
      <c r="D697" s="1"/>
      <c r="E697" s="19"/>
      <c r="F697" s="1"/>
      <c r="G697" s="1"/>
      <c r="H697" s="20"/>
    </row>
    <row r="698" spans="1:8" x14ac:dyDescent="0.2">
      <c r="A698" s="6">
        <f t="shared" si="38"/>
        <v>46025</v>
      </c>
      <c r="B698" s="1">
        <v>99</v>
      </c>
      <c r="C698" s="2" t="s">
        <v>19</v>
      </c>
      <c r="D698" s="1"/>
      <c r="E698" s="19"/>
      <c r="F698" s="1"/>
      <c r="G698" s="1"/>
      <c r="H698" s="20"/>
    </row>
    <row r="699" spans="1:8" x14ac:dyDescent="0.2">
      <c r="A699" s="6">
        <f t="shared" si="38"/>
        <v>46026</v>
      </c>
      <c r="B699" s="1">
        <v>99</v>
      </c>
      <c r="C699" s="8" t="s">
        <v>20</v>
      </c>
      <c r="D699" s="1"/>
      <c r="E699" s="19"/>
      <c r="F699" s="1"/>
      <c r="G699" s="1"/>
      <c r="H699" s="20"/>
    </row>
    <row r="700" spans="1:8" x14ac:dyDescent="0.2">
      <c r="A700" s="6">
        <f t="shared" si="38"/>
        <v>46027</v>
      </c>
      <c r="B700" s="1">
        <v>100</v>
      </c>
      <c r="C700" s="2" t="s">
        <v>14</v>
      </c>
      <c r="D700" s="1"/>
      <c r="E700" s="19"/>
      <c r="F700" s="1"/>
      <c r="G700" s="1"/>
      <c r="H700" s="20"/>
    </row>
    <row r="701" spans="1:8" x14ac:dyDescent="0.2">
      <c r="A701" s="6">
        <f t="shared" si="38"/>
        <v>46028</v>
      </c>
      <c r="B701" s="1">
        <v>100</v>
      </c>
      <c r="C701" s="2" t="s">
        <v>15</v>
      </c>
      <c r="D701" s="1"/>
      <c r="E701" s="19"/>
      <c r="F701" s="1"/>
      <c r="G701" s="1"/>
      <c r="H701" s="20"/>
    </row>
    <row r="702" spans="1:8" x14ac:dyDescent="0.2">
      <c r="A702" s="6">
        <f t="shared" si="38"/>
        <v>46029</v>
      </c>
      <c r="B702" s="1">
        <v>100</v>
      </c>
      <c r="C702" s="2" t="s">
        <v>16</v>
      </c>
      <c r="D702" s="1"/>
      <c r="E702" s="19"/>
      <c r="F702" s="1"/>
      <c r="G702" s="1"/>
      <c r="H702" s="20"/>
    </row>
    <row r="703" spans="1:8" x14ac:dyDescent="0.2">
      <c r="A703" s="6">
        <f t="shared" si="38"/>
        <v>46030</v>
      </c>
      <c r="B703" s="1">
        <v>100</v>
      </c>
      <c r="C703" s="2" t="s">
        <v>17</v>
      </c>
      <c r="D703" s="1"/>
      <c r="E703" s="19"/>
      <c r="F703" s="1"/>
      <c r="G703" s="1"/>
      <c r="H703" s="20"/>
    </row>
    <row r="704" spans="1:8" x14ac:dyDescent="0.2">
      <c r="A704" s="6">
        <f t="shared" si="38"/>
        <v>46031</v>
      </c>
      <c r="B704" s="1">
        <v>100</v>
      </c>
      <c r="C704" s="2" t="s">
        <v>18</v>
      </c>
      <c r="D704" s="1"/>
      <c r="E704" s="19"/>
      <c r="F704" s="1"/>
      <c r="G704" s="1"/>
      <c r="H704" s="20"/>
    </row>
    <row r="705" spans="1:8" x14ac:dyDescent="0.2">
      <c r="A705" s="6">
        <f t="shared" si="38"/>
        <v>46032</v>
      </c>
      <c r="B705" s="1">
        <v>100</v>
      </c>
      <c r="C705" s="2" t="s">
        <v>19</v>
      </c>
      <c r="D705" s="1"/>
      <c r="E705" s="19"/>
      <c r="F705" s="1"/>
      <c r="G705" s="1"/>
      <c r="H705" s="20"/>
    </row>
    <row r="706" spans="1:8" x14ac:dyDescent="0.2">
      <c r="A706" s="6">
        <f t="shared" si="38"/>
        <v>46033</v>
      </c>
      <c r="B706" s="1">
        <v>100</v>
      </c>
      <c r="C706" s="8" t="s">
        <v>20</v>
      </c>
      <c r="D706" s="1"/>
      <c r="E706" s="19"/>
      <c r="F706" s="1"/>
      <c r="G706" s="1"/>
      <c r="H706" s="20"/>
    </row>
    <row r="707" spans="1:8" x14ac:dyDescent="0.2">
      <c r="A707" s="6"/>
      <c r="B707" s="1"/>
      <c r="C707" s="2"/>
      <c r="D707" s="1"/>
      <c r="E707" s="1"/>
      <c r="F707" s="1"/>
      <c r="G707" s="1"/>
      <c r="H707" s="20"/>
    </row>
  </sheetData>
  <autoFilter ref="A6:S706" xr:uid="{B01022B3-AA59-4922-BD0E-BFFE84191B5F}"/>
  <mergeCells count="12">
    <mergeCell ref="L5:M5"/>
    <mergeCell ref="B1:C1"/>
    <mergeCell ref="D1:F1"/>
    <mergeCell ref="B2:C2"/>
    <mergeCell ref="D2:F2"/>
    <mergeCell ref="B3:C3"/>
    <mergeCell ref="D3:F3"/>
    <mergeCell ref="E5:G5"/>
    <mergeCell ref="B4:C4"/>
    <mergeCell ref="D4:F4"/>
    <mergeCell ref="B5:C5"/>
    <mergeCell ref="H5:K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622E-B83E-4C12-9633-0EA720FD7FE5}">
  <dimension ref="A1:S707"/>
  <sheetViews>
    <sheetView workbookViewId="0">
      <selection activeCell="A7" sqref="A7:M706"/>
    </sheetView>
  </sheetViews>
  <sheetFormatPr baseColWidth="10" defaultColWidth="8.83203125" defaultRowHeight="15" x14ac:dyDescent="0.2"/>
  <cols>
    <col min="1" max="1" width="13.1640625" style="2" customWidth="1"/>
    <col min="4" max="4" width="12.5" customWidth="1"/>
    <col min="5" max="5" width="12.5" style="33" customWidth="1"/>
    <col min="6" max="7" width="10.6640625" customWidth="1"/>
    <col min="8" max="8" width="10.6640625" style="18" customWidth="1"/>
    <col min="9" max="9" width="10.6640625" style="24" customWidth="1"/>
    <col min="10" max="11" width="10.6640625" style="23" customWidth="1"/>
    <col min="12" max="12" width="10.6640625" style="17" customWidth="1"/>
    <col min="13" max="13" width="10.6640625" style="2" customWidth="1"/>
    <col min="14" max="14" width="25.6640625" bestFit="1" customWidth="1"/>
    <col min="16" max="16" width="11.1640625" bestFit="1" customWidth="1"/>
  </cols>
  <sheetData>
    <row r="1" spans="1:19" x14ac:dyDescent="0.2">
      <c r="A1" s="9" t="s">
        <v>5</v>
      </c>
      <c r="B1" s="37" t="s">
        <v>9</v>
      </c>
      <c r="C1" s="37"/>
      <c r="D1" s="40" t="s">
        <v>34</v>
      </c>
      <c r="E1" s="40"/>
      <c r="F1" s="40"/>
      <c r="G1" s="36">
        <v>70000</v>
      </c>
      <c r="H1" s="21" t="s">
        <v>35</v>
      </c>
      <c r="J1" s="23" t="s">
        <v>8</v>
      </c>
      <c r="L1" s="17" t="s">
        <v>30</v>
      </c>
      <c r="M1" s="11">
        <v>0.98</v>
      </c>
      <c r="N1" s="2">
        <v>19</v>
      </c>
      <c r="O1" s="15">
        <f>(G1-M1*G1)/N1/7</f>
        <v>10.526315789473685</v>
      </c>
      <c r="P1" s="16">
        <f>G1*M1</f>
        <v>68600</v>
      </c>
      <c r="Q1" s="14"/>
      <c r="S1" s="13"/>
    </row>
    <row r="2" spans="1:19" x14ac:dyDescent="0.2">
      <c r="A2" s="9" t="s">
        <v>6</v>
      </c>
      <c r="B2" s="38" t="s">
        <v>39</v>
      </c>
      <c r="C2" s="38"/>
      <c r="D2" s="40" t="s">
        <v>25</v>
      </c>
      <c r="E2" s="40"/>
      <c r="F2" s="40"/>
      <c r="G2" s="3" t="s">
        <v>29</v>
      </c>
      <c r="H2" s="22">
        <v>70000</v>
      </c>
      <c r="L2" s="17" t="s">
        <v>22</v>
      </c>
      <c r="M2" s="11">
        <v>0.94</v>
      </c>
      <c r="N2" s="2">
        <v>95</v>
      </c>
      <c r="O2" s="15">
        <f>(P1-P2)/(N2-N1)/7</f>
        <v>5.2631578947368425</v>
      </c>
      <c r="P2" s="16">
        <f>G1*M2</f>
        <v>65800</v>
      </c>
      <c r="R2">
        <f>N2-N1</f>
        <v>76</v>
      </c>
    </row>
    <row r="3" spans="1:19" x14ac:dyDescent="0.2">
      <c r="A3" s="9" t="s">
        <v>33</v>
      </c>
      <c r="B3" s="39">
        <v>45334</v>
      </c>
      <c r="C3" s="39"/>
      <c r="D3" s="40" t="s">
        <v>26</v>
      </c>
      <c r="E3" s="40"/>
      <c r="F3" s="40"/>
      <c r="G3" s="3" t="s">
        <v>29</v>
      </c>
      <c r="H3" s="22">
        <v>70000</v>
      </c>
    </row>
    <row r="4" spans="1:19" x14ac:dyDescent="0.2">
      <c r="A4" s="9" t="s">
        <v>31</v>
      </c>
      <c r="B4" s="38" t="s">
        <v>32</v>
      </c>
      <c r="C4" s="38"/>
      <c r="D4" s="40" t="s">
        <v>27</v>
      </c>
      <c r="E4" s="40"/>
      <c r="F4" s="40"/>
      <c r="G4" s="3" t="s">
        <v>28</v>
      </c>
      <c r="H4" s="22">
        <v>68582</v>
      </c>
    </row>
    <row r="5" spans="1:19" ht="29.25" customHeight="1" x14ac:dyDescent="0.2">
      <c r="B5" s="42" t="s">
        <v>0</v>
      </c>
      <c r="C5" s="42"/>
      <c r="D5" s="2" t="s">
        <v>12</v>
      </c>
      <c r="E5" s="42" t="s">
        <v>7</v>
      </c>
      <c r="F5" s="42"/>
      <c r="G5" s="42"/>
      <c r="H5" s="41" t="s">
        <v>3</v>
      </c>
      <c r="I5" s="41"/>
      <c r="J5" s="41"/>
      <c r="K5" s="41"/>
      <c r="L5" s="41" t="s">
        <v>4</v>
      </c>
      <c r="M5" s="41"/>
    </row>
    <row r="6" spans="1:19" x14ac:dyDescent="0.2">
      <c r="A6" s="5" t="s">
        <v>10</v>
      </c>
      <c r="B6" s="4" t="s">
        <v>0</v>
      </c>
      <c r="C6" s="5" t="s">
        <v>11</v>
      </c>
      <c r="D6" s="4" t="s">
        <v>13</v>
      </c>
      <c r="E6" s="32" t="s">
        <v>23</v>
      </c>
      <c r="F6" s="5" t="s">
        <v>1</v>
      </c>
      <c r="G6" s="5" t="s">
        <v>2</v>
      </c>
      <c r="H6" s="28" t="s">
        <v>23</v>
      </c>
      <c r="I6" s="25" t="s">
        <v>24</v>
      </c>
      <c r="J6" s="26" t="s">
        <v>2</v>
      </c>
      <c r="K6" s="29" t="s">
        <v>36</v>
      </c>
      <c r="L6" s="30" t="s">
        <v>1</v>
      </c>
      <c r="M6" s="5" t="s">
        <v>2</v>
      </c>
    </row>
    <row r="7" spans="1:19" x14ac:dyDescent="0.2">
      <c r="A7" s="6">
        <f>B3</f>
        <v>45334</v>
      </c>
      <c r="B7" s="7">
        <v>1</v>
      </c>
      <c r="C7" s="2" t="s">
        <v>14</v>
      </c>
      <c r="D7" s="1">
        <v>20</v>
      </c>
      <c r="E7" s="19"/>
      <c r="F7" s="12">
        <f>G1-O1</f>
        <v>69989.473684210519</v>
      </c>
      <c r="G7" s="10">
        <f>G1-D7</f>
        <v>69980</v>
      </c>
      <c r="H7" s="19">
        <v>0</v>
      </c>
      <c r="I7" s="24">
        <f>F7*H7</f>
        <v>0</v>
      </c>
      <c r="J7" s="23">
        <v>0</v>
      </c>
      <c r="K7" s="27">
        <v>0</v>
      </c>
      <c r="L7" s="17">
        <v>7</v>
      </c>
      <c r="M7" s="2">
        <v>12</v>
      </c>
    </row>
    <row r="8" spans="1:19" x14ac:dyDescent="0.2">
      <c r="A8" s="6">
        <f>A7+1</f>
        <v>45335</v>
      </c>
      <c r="B8" s="7">
        <v>1</v>
      </c>
      <c r="C8" s="2" t="s">
        <v>15</v>
      </c>
      <c r="D8" s="1">
        <v>10</v>
      </c>
      <c r="E8" s="19"/>
      <c r="F8" s="12">
        <f t="shared" ref="F8:F71" si="0">F7-$O$1</f>
        <v>69978.947368421039</v>
      </c>
      <c r="G8" s="10">
        <f t="shared" ref="G8:G71" si="1">G7-D8</f>
        <v>69970</v>
      </c>
      <c r="H8" s="19">
        <v>0</v>
      </c>
      <c r="I8" s="24">
        <f t="shared" ref="I8:I71" si="2">F8*H8</f>
        <v>0</v>
      </c>
      <c r="J8" s="23">
        <v>0</v>
      </c>
      <c r="K8" s="27">
        <v>0</v>
      </c>
      <c r="L8" s="17">
        <v>7</v>
      </c>
      <c r="M8" s="2">
        <v>15</v>
      </c>
    </row>
    <row r="9" spans="1:19" x14ac:dyDescent="0.2">
      <c r="A9" s="6">
        <f t="shared" ref="A9:A72" si="3">A8+1</f>
        <v>45336</v>
      </c>
      <c r="B9" s="7">
        <v>1</v>
      </c>
      <c r="C9" s="2" t="s">
        <v>16</v>
      </c>
      <c r="D9" s="1">
        <v>7</v>
      </c>
      <c r="E9" s="19"/>
      <c r="F9" s="12">
        <f t="shared" si="0"/>
        <v>69968.421052631558</v>
      </c>
      <c r="G9" s="10">
        <f t="shared" si="1"/>
        <v>69963</v>
      </c>
      <c r="H9" s="19">
        <v>0</v>
      </c>
      <c r="I9" s="24">
        <f t="shared" si="2"/>
        <v>0</v>
      </c>
      <c r="J9" s="23">
        <v>0</v>
      </c>
      <c r="K9" s="27">
        <v>0</v>
      </c>
      <c r="L9" s="17">
        <v>7</v>
      </c>
      <c r="M9" s="2">
        <v>13</v>
      </c>
    </row>
    <row r="10" spans="1:19" x14ac:dyDescent="0.2">
      <c r="A10" s="6">
        <f t="shared" si="3"/>
        <v>45337</v>
      </c>
      <c r="B10" s="7">
        <v>1</v>
      </c>
      <c r="C10" s="2" t="s">
        <v>17</v>
      </c>
      <c r="D10" s="1">
        <v>12</v>
      </c>
      <c r="E10" s="19"/>
      <c r="F10" s="12">
        <f t="shared" si="0"/>
        <v>69957.894736842078</v>
      </c>
      <c r="G10" s="10">
        <f t="shared" si="1"/>
        <v>69951</v>
      </c>
      <c r="H10" s="19">
        <v>0</v>
      </c>
      <c r="I10" s="24">
        <f t="shared" si="2"/>
        <v>0</v>
      </c>
      <c r="J10" s="23">
        <v>0</v>
      </c>
      <c r="K10" s="27">
        <v>0</v>
      </c>
      <c r="L10" s="17">
        <v>7</v>
      </c>
      <c r="M10" s="2">
        <v>10</v>
      </c>
    </row>
    <row r="11" spans="1:19" x14ac:dyDescent="0.2">
      <c r="A11" s="6">
        <f t="shared" si="3"/>
        <v>45338</v>
      </c>
      <c r="B11" s="7">
        <v>1</v>
      </c>
      <c r="C11" s="2" t="s">
        <v>18</v>
      </c>
      <c r="D11" s="1">
        <v>5</v>
      </c>
      <c r="E11" s="19"/>
      <c r="F11" s="12">
        <f t="shared" si="0"/>
        <v>69947.368421052597</v>
      </c>
      <c r="G11" s="10">
        <f t="shared" si="1"/>
        <v>69946</v>
      </c>
      <c r="H11" s="19">
        <v>0</v>
      </c>
      <c r="I11" s="24">
        <f t="shared" si="2"/>
        <v>0</v>
      </c>
      <c r="J11" s="23">
        <v>0</v>
      </c>
      <c r="K11" s="27">
        <v>0</v>
      </c>
      <c r="L11" s="17">
        <v>7</v>
      </c>
      <c r="M11" s="2">
        <v>14</v>
      </c>
    </row>
    <row r="12" spans="1:19" x14ac:dyDescent="0.2">
      <c r="A12" s="6">
        <f t="shared" si="3"/>
        <v>45339</v>
      </c>
      <c r="B12" s="7">
        <v>1</v>
      </c>
      <c r="C12" s="2" t="s">
        <v>19</v>
      </c>
      <c r="D12" s="1">
        <v>12</v>
      </c>
      <c r="E12" s="19"/>
      <c r="F12" s="12">
        <f t="shared" si="0"/>
        <v>69936.842105263117</v>
      </c>
      <c r="G12" s="10">
        <f t="shared" si="1"/>
        <v>69934</v>
      </c>
      <c r="H12" s="19">
        <v>0</v>
      </c>
      <c r="I12" s="24">
        <f t="shared" si="2"/>
        <v>0</v>
      </c>
      <c r="J12" s="23">
        <v>0</v>
      </c>
      <c r="K12" s="27">
        <v>0</v>
      </c>
      <c r="L12" s="17">
        <v>7</v>
      </c>
      <c r="M12" s="2">
        <v>15</v>
      </c>
    </row>
    <row r="13" spans="1:19" x14ac:dyDescent="0.2">
      <c r="A13" s="6">
        <f t="shared" si="3"/>
        <v>45340</v>
      </c>
      <c r="B13" s="7">
        <v>1</v>
      </c>
      <c r="C13" s="8" t="s">
        <v>20</v>
      </c>
      <c r="D13" s="1"/>
      <c r="E13" s="19"/>
      <c r="F13" s="12">
        <f t="shared" si="0"/>
        <v>69926.315789473636</v>
      </c>
      <c r="G13" s="10">
        <f t="shared" si="1"/>
        <v>69934</v>
      </c>
      <c r="H13" s="19">
        <v>0</v>
      </c>
      <c r="I13" s="24">
        <f t="shared" si="2"/>
        <v>0</v>
      </c>
      <c r="J13" s="23">
        <v>0</v>
      </c>
      <c r="K13" s="27">
        <v>0</v>
      </c>
      <c r="L13" s="17">
        <v>7</v>
      </c>
      <c r="M13" s="2">
        <v>18</v>
      </c>
    </row>
    <row r="14" spans="1:19" x14ac:dyDescent="0.2">
      <c r="A14" s="6">
        <f t="shared" si="3"/>
        <v>45341</v>
      </c>
      <c r="B14" s="1">
        <v>2</v>
      </c>
      <c r="C14" s="2" t="s">
        <v>14</v>
      </c>
      <c r="D14" s="1">
        <v>21</v>
      </c>
      <c r="E14" s="19"/>
      <c r="F14" s="12">
        <f t="shared" si="0"/>
        <v>69915.789473684155</v>
      </c>
      <c r="G14" s="10">
        <f t="shared" si="1"/>
        <v>69913</v>
      </c>
      <c r="H14" s="19">
        <v>0</v>
      </c>
      <c r="I14" s="24">
        <f t="shared" si="2"/>
        <v>0</v>
      </c>
      <c r="J14" s="23">
        <v>0</v>
      </c>
      <c r="K14" s="27">
        <v>0</v>
      </c>
      <c r="L14" s="17">
        <v>14</v>
      </c>
      <c r="M14" s="2">
        <v>17</v>
      </c>
    </row>
    <row r="15" spans="1:19" x14ac:dyDescent="0.2">
      <c r="A15" s="6">
        <f t="shared" si="3"/>
        <v>45342</v>
      </c>
      <c r="B15" s="1">
        <v>2</v>
      </c>
      <c r="C15" s="2" t="s">
        <v>15</v>
      </c>
      <c r="D15" s="1">
        <v>11</v>
      </c>
      <c r="E15" s="19"/>
      <c r="F15" s="12">
        <f t="shared" si="0"/>
        <v>69905.263157894675</v>
      </c>
      <c r="G15" s="10">
        <f t="shared" si="1"/>
        <v>69902</v>
      </c>
      <c r="H15" s="19">
        <v>0</v>
      </c>
      <c r="I15" s="24">
        <f t="shared" si="2"/>
        <v>0</v>
      </c>
      <c r="J15" s="23">
        <v>0</v>
      </c>
      <c r="K15" s="27">
        <v>0</v>
      </c>
      <c r="L15" s="17">
        <v>14</v>
      </c>
      <c r="M15" s="2">
        <v>17</v>
      </c>
    </row>
    <row r="16" spans="1:19" x14ac:dyDescent="0.2">
      <c r="A16" s="6">
        <f t="shared" si="3"/>
        <v>45343</v>
      </c>
      <c r="B16" s="1">
        <v>2</v>
      </c>
      <c r="C16" s="2" t="s">
        <v>16</v>
      </c>
      <c r="D16" s="1">
        <v>10</v>
      </c>
      <c r="E16" s="19"/>
      <c r="F16" s="12">
        <f t="shared" si="0"/>
        <v>69894.736842105194</v>
      </c>
      <c r="G16" s="10">
        <f t="shared" si="1"/>
        <v>69892</v>
      </c>
      <c r="H16" s="19">
        <v>0</v>
      </c>
      <c r="I16" s="24">
        <f t="shared" si="2"/>
        <v>0</v>
      </c>
      <c r="J16" s="23">
        <v>0</v>
      </c>
      <c r="K16" s="27">
        <v>0</v>
      </c>
      <c r="L16" s="17">
        <v>14</v>
      </c>
      <c r="M16" s="2">
        <v>16</v>
      </c>
    </row>
    <row r="17" spans="1:13" x14ac:dyDescent="0.2">
      <c r="A17" s="6">
        <f t="shared" si="3"/>
        <v>45344</v>
      </c>
      <c r="B17" s="1">
        <v>2</v>
      </c>
      <c r="C17" s="2" t="s">
        <v>17</v>
      </c>
      <c r="D17" s="1">
        <v>7</v>
      </c>
      <c r="E17" s="19"/>
      <c r="F17" s="12">
        <f t="shared" si="0"/>
        <v>69884.210526315714</v>
      </c>
      <c r="G17" s="10">
        <f t="shared" si="1"/>
        <v>69885</v>
      </c>
      <c r="H17" s="19">
        <v>0</v>
      </c>
      <c r="I17" s="24">
        <f t="shared" si="2"/>
        <v>0</v>
      </c>
      <c r="J17" s="23">
        <v>0</v>
      </c>
      <c r="K17" s="27">
        <v>0</v>
      </c>
      <c r="L17" s="17">
        <v>14</v>
      </c>
      <c r="M17" s="2">
        <v>18</v>
      </c>
    </row>
    <row r="18" spans="1:13" x14ac:dyDescent="0.2">
      <c r="A18" s="6">
        <f t="shared" si="3"/>
        <v>45345</v>
      </c>
      <c r="B18" s="1">
        <v>2</v>
      </c>
      <c r="C18" s="2" t="s">
        <v>18</v>
      </c>
      <c r="D18" s="1">
        <v>9</v>
      </c>
      <c r="E18" s="19"/>
      <c r="F18" s="12">
        <f t="shared" si="0"/>
        <v>69873.684210526233</v>
      </c>
      <c r="G18" s="10">
        <f t="shared" si="1"/>
        <v>69876</v>
      </c>
      <c r="H18" s="19">
        <v>0</v>
      </c>
      <c r="I18" s="24">
        <f t="shared" si="2"/>
        <v>0</v>
      </c>
      <c r="J18" s="23">
        <v>0</v>
      </c>
      <c r="K18" s="27">
        <v>0</v>
      </c>
      <c r="L18" s="17">
        <v>14</v>
      </c>
      <c r="M18" s="2">
        <v>21</v>
      </c>
    </row>
    <row r="19" spans="1:13" x14ac:dyDescent="0.2">
      <c r="A19" s="6">
        <f t="shared" si="3"/>
        <v>45346</v>
      </c>
      <c r="B19" s="1">
        <v>2</v>
      </c>
      <c r="C19" s="2" t="s">
        <v>19</v>
      </c>
      <c r="D19" s="1">
        <v>3</v>
      </c>
      <c r="E19" s="19"/>
      <c r="F19" s="12">
        <f t="shared" si="0"/>
        <v>69863.157894736752</v>
      </c>
      <c r="G19" s="10">
        <f t="shared" si="1"/>
        <v>69873</v>
      </c>
      <c r="H19" s="19">
        <v>0</v>
      </c>
      <c r="I19" s="24">
        <f t="shared" si="2"/>
        <v>0</v>
      </c>
      <c r="J19" s="23">
        <v>0</v>
      </c>
      <c r="K19" s="27">
        <v>0</v>
      </c>
      <c r="L19" s="17">
        <v>14</v>
      </c>
      <c r="M19" s="2">
        <v>22</v>
      </c>
    </row>
    <row r="20" spans="1:13" x14ac:dyDescent="0.2">
      <c r="A20" s="6">
        <f t="shared" si="3"/>
        <v>45347</v>
      </c>
      <c r="B20" s="1">
        <v>2</v>
      </c>
      <c r="C20" s="8" t="s">
        <v>20</v>
      </c>
      <c r="D20" s="1"/>
      <c r="E20" s="19"/>
      <c r="F20" s="12">
        <f t="shared" si="0"/>
        <v>69852.631578947272</v>
      </c>
      <c r="G20" s="10">
        <f t="shared" si="1"/>
        <v>69873</v>
      </c>
      <c r="H20" s="19">
        <v>0</v>
      </c>
      <c r="I20" s="24">
        <f t="shared" si="2"/>
        <v>0</v>
      </c>
      <c r="J20" s="23">
        <v>0</v>
      </c>
      <c r="K20" s="27">
        <v>0</v>
      </c>
      <c r="L20" s="17">
        <v>14</v>
      </c>
      <c r="M20" s="2">
        <v>25</v>
      </c>
    </row>
    <row r="21" spans="1:13" x14ac:dyDescent="0.2">
      <c r="A21" s="6">
        <f t="shared" si="3"/>
        <v>45348</v>
      </c>
      <c r="B21" s="1">
        <v>3</v>
      </c>
      <c r="C21" s="2" t="s">
        <v>14</v>
      </c>
      <c r="D21" s="1">
        <v>18</v>
      </c>
      <c r="E21" s="19"/>
      <c r="F21" s="12">
        <f t="shared" si="0"/>
        <v>69842.105263157791</v>
      </c>
      <c r="G21" s="10">
        <f t="shared" si="1"/>
        <v>69855</v>
      </c>
      <c r="H21" s="19">
        <v>0</v>
      </c>
      <c r="I21" s="24">
        <f t="shared" si="2"/>
        <v>0</v>
      </c>
      <c r="J21" s="23">
        <v>0</v>
      </c>
      <c r="K21" s="27">
        <v>0</v>
      </c>
      <c r="L21" s="17">
        <v>20</v>
      </c>
      <c r="M21" s="2">
        <v>25</v>
      </c>
    </row>
    <row r="22" spans="1:13" x14ac:dyDescent="0.2">
      <c r="A22" s="6">
        <f t="shared" si="3"/>
        <v>45349</v>
      </c>
      <c r="B22" s="1">
        <v>3</v>
      </c>
      <c r="C22" s="2" t="s">
        <v>15</v>
      </c>
      <c r="D22" s="1">
        <v>10</v>
      </c>
      <c r="E22" s="19"/>
      <c r="F22" s="12">
        <f t="shared" si="0"/>
        <v>69831.578947368311</v>
      </c>
      <c r="G22" s="10">
        <f t="shared" si="1"/>
        <v>69845</v>
      </c>
      <c r="H22" s="19">
        <v>0</v>
      </c>
      <c r="I22" s="24">
        <f t="shared" si="2"/>
        <v>0</v>
      </c>
      <c r="J22" s="23">
        <v>0</v>
      </c>
      <c r="K22" s="27">
        <v>0</v>
      </c>
      <c r="L22" s="17">
        <v>20</v>
      </c>
      <c r="M22" s="2">
        <v>28</v>
      </c>
    </row>
    <row r="23" spans="1:13" x14ac:dyDescent="0.2">
      <c r="A23" s="6">
        <f t="shared" si="3"/>
        <v>45350</v>
      </c>
      <c r="B23" s="1">
        <v>3</v>
      </c>
      <c r="C23" s="2" t="s">
        <v>16</v>
      </c>
      <c r="D23" s="1">
        <v>12</v>
      </c>
      <c r="E23" s="19"/>
      <c r="F23" s="12">
        <f t="shared" si="0"/>
        <v>69821.05263157883</v>
      </c>
      <c r="G23" s="10">
        <f t="shared" si="1"/>
        <v>69833</v>
      </c>
      <c r="H23" s="19">
        <v>0</v>
      </c>
      <c r="I23" s="24">
        <f t="shared" si="2"/>
        <v>0</v>
      </c>
      <c r="J23" s="23">
        <v>0</v>
      </c>
      <c r="K23" s="27">
        <v>0</v>
      </c>
      <c r="L23" s="17">
        <v>20</v>
      </c>
      <c r="M23" s="2">
        <v>25</v>
      </c>
    </row>
    <row r="24" spans="1:13" x14ac:dyDescent="0.2">
      <c r="A24" s="6">
        <f t="shared" si="3"/>
        <v>45351</v>
      </c>
      <c r="B24" s="1">
        <v>3</v>
      </c>
      <c r="C24" s="2" t="s">
        <v>17</v>
      </c>
      <c r="D24" s="1">
        <v>7</v>
      </c>
      <c r="E24" s="19"/>
      <c r="F24" s="12">
        <f t="shared" si="0"/>
        <v>69810.52631578935</v>
      </c>
      <c r="G24" s="10">
        <f t="shared" si="1"/>
        <v>69826</v>
      </c>
      <c r="H24" s="19">
        <v>0</v>
      </c>
      <c r="I24" s="24">
        <f t="shared" si="2"/>
        <v>0</v>
      </c>
      <c r="J24" s="23">
        <v>0</v>
      </c>
      <c r="K24" s="27">
        <v>0</v>
      </c>
      <c r="L24" s="17">
        <v>20</v>
      </c>
      <c r="M24" s="2">
        <v>29</v>
      </c>
    </row>
    <row r="25" spans="1:13" x14ac:dyDescent="0.2">
      <c r="A25" s="6">
        <f t="shared" si="3"/>
        <v>45352</v>
      </c>
      <c r="B25" s="1">
        <v>3</v>
      </c>
      <c r="C25" s="2" t="s">
        <v>18</v>
      </c>
      <c r="D25" s="1">
        <v>9</v>
      </c>
      <c r="E25" s="19"/>
      <c r="F25" s="12">
        <f t="shared" si="0"/>
        <v>69799.999999999869</v>
      </c>
      <c r="G25" s="10">
        <f t="shared" si="1"/>
        <v>69817</v>
      </c>
      <c r="H25" s="19">
        <v>0</v>
      </c>
      <c r="I25" s="24">
        <f t="shared" si="2"/>
        <v>0</v>
      </c>
      <c r="J25" s="23">
        <v>0</v>
      </c>
      <c r="K25" s="27">
        <v>0</v>
      </c>
      <c r="L25" s="17">
        <v>20</v>
      </c>
      <c r="M25" s="2">
        <v>23</v>
      </c>
    </row>
    <row r="26" spans="1:13" x14ac:dyDescent="0.2">
      <c r="A26" s="6">
        <f t="shared" si="3"/>
        <v>45353</v>
      </c>
      <c r="B26" s="1">
        <v>3</v>
      </c>
      <c r="C26" s="2" t="s">
        <v>19</v>
      </c>
      <c r="D26" s="1">
        <v>5</v>
      </c>
      <c r="E26" s="19"/>
      <c r="F26" s="12">
        <f t="shared" si="0"/>
        <v>69789.473684210388</v>
      </c>
      <c r="G26" s="10">
        <f t="shared" si="1"/>
        <v>69812</v>
      </c>
      <c r="H26" s="19">
        <v>0</v>
      </c>
      <c r="I26" s="24">
        <f t="shared" si="2"/>
        <v>0</v>
      </c>
      <c r="J26" s="23">
        <v>0</v>
      </c>
      <c r="K26" s="27">
        <v>0</v>
      </c>
      <c r="L26" s="17">
        <v>20</v>
      </c>
      <c r="M26" s="2">
        <v>28</v>
      </c>
    </row>
    <row r="27" spans="1:13" x14ac:dyDescent="0.2">
      <c r="A27" s="6">
        <f t="shared" si="3"/>
        <v>45354</v>
      </c>
      <c r="B27" s="1">
        <v>3</v>
      </c>
      <c r="C27" s="8" t="s">
        <v>20</v>
      </c>
      <c r="D27" s="1"/>
      <c r="E27" s="19"/>
      <c r="F27" s="12">
        <f t="shared" si="0"/>
        <v>69778.947368420908</v>
      </c>
      <c r="G27" s="10">
        <f t="shared" si="1"/>
        <v>69812</v>
      </c>
      <c r="H27" s="19">
        <v>0</v>
      </c>
      <c r="I27" s="24">
        <f t="shared" si="2"/>
        <v>0</v>
      </c>
      <c r="J27" s="23">
        <v>0</v>
      </c>
      <c r="K27" s="27">
        <v>0</v>
      </c>
      <c r="L27" s="17">
        <v>20</v>
      </c>
      <c r="M27" s="2">
        <v>32</v>
      </c>
    </row>
    <row r="28" spans="1:13" x14ac:dyDescent="0.2">
      <c r="A28" s="6">
        <f t="shared" si="3"/>
        <v>45355</v>
      </c>
      <c r="B28" s="1">
        <v>4</v>
      </c>
      <c r="C28" s="2" t="s">
        <v>14</v>
      </c>
      <c r="D28" s="1">
        <v>25</v>
      </c>
      <c r="E28" s="19"/>
      <c r="F28" s="12">
        <f t="shared" si="0"/>
        <v>69768.421052631427</v>
      </c>
      <c r="G28" s="10">
        <f t="shared" si="1"/>
        <v>69787</v>
      </c>
      <c r="H28" s="19">
        <v>0</v>
      </c>
      <c r="I28" s="24">
        <f t="shared" si="2"/>
        <v>0</v>
      </c>
      <c r="J28" s="23">
        <v>0</v>
      </c>
      <c r="K28" s="27">
        <v>0</v>
      </c>
      <c r="L28" s="17">
        <v>26</v>
      </c>
      <c r="M28" s="2">
        <v>32</v>
      </c>
    </row>
    <row r="29" spans="1:13" x14ac:dyDescent="0.2">
      <c r="A29" s="6">
        <f t="shared" si="3"/>
        <v>45356</v>
      </c>
      <c r="B29" s="1">
        <v>4</v>
      </c>
      <c r="C29" s="2" t="s">
        <v>15</v>
      </c>
      <c r="D29" s="1">
        <v>13</v>
      </c>
      <c r="E29" s="19"/>
      <c r="F29" s="12">
        <f t="shared" si="0"/>
        <v>69757.894736841947</v>
      </c>
      <c r="G29" s="10">
        <f t="shared" si="1"/>
        <v>69774</v>
      </c>
      <c r="H29" s="19">
        <v>0</v>
      </c>
      <c r="I29" s="24">
        <f t="shared" si="2"/>
        <v>0</v>
      </c>
      <c r="J29" s="23">
        <v>0</v>
      </c>
      <c r="K29" s="27">
        <v>0</v>
      </c>
      <c r="L29" s="17">
        <v>26</v>
      </c>
      <c r="M29" s="2">
        <v>33</v>
      </c>
    </row>
    <row r="30" spans="1:13" x14ac:dyDescent="0.2">
      <c r="A30" s="6">
        <f t="shared" si="3"/>
        <v>45357</v>
      </c>
      <c r="B30" s="1">
        <v>4</v>
      </c>
      <c r="C30" s="2" t="s">
        <v>16</v>
      </c>
      <c r="D30" s="1">
        <v>12</v>
      </c>
      <c r="E30" s="19"/>
      <c r="F30" s="12">
        <f t="shared" si="0"/>
        <v>69747.368421052466</v>
      </c>
      <c r="G30" s="10">
        <f t="shared" si="1"/>
        <v>69762</v>
      </c>
      <c r="H30" s="19">
        <v>0</v>
      </c>
      <c r="I30" s="24">
        <f t="shared" si="2"/>
        <v>0</v>
      </c>
      <c r="J30" s="23">
        <v>0</v>
      </c>
      <c r="K30" s="27">
        <v>0</v>
      </c>
      <c r="L30" s="17">
        <v>26</v>
      </c>
      <c r="M30" s="2">
        <v>36</v>
      </c>
    </row>
    <row r="31" spans="1:13" x14ac:dyDescent="0.2">
      <c r="A31" s="6">
        <f t="shared" si="3"/>
        <v>45358</v>
      </c>
      <c r="B31" s="1">
        <v>4</v>
      </c>
      <c r="C31" s="2" t="s">
        <v>17</v>
      </c>
      <c r="D31" s="1">
        <v>8</v>
      </c>
      <c r="E31" s="19"/>
      <c r="F31" s="12">
        <f t="shared" si="0"/>
        <v>69736.842105262986</v>
      </c>
      <c r="G31" s="10">
        <f t="shared" si="1"/>
        <v>69754</v>
      </c>
      <c r="H31" s="19">
        <v>0</v>
      </c>
      <c r="I31" s="24">
        <f t="shared" si="2"/>
        <v>0</v>
      </c>
      <c r="J31" s="23">
        <v>0</v>
      </c>
      <c r="K31" s="27">
        <v>0</v>
      </c>
      <c r="L31" s="17">
        <v>26</v>
      </c>
      <c r="M31" s="2">
        <v>35</v>
      </c>
    </row>
    <row r="32" spans="1:13" x14ac:dyDescent="0.2">
      <c r="A32" s="6">
        <f t="shared" si="3"/>
        <v>45359</v>
      </c>
      <c r="B32" s="1">
        <v>4</v>
      </c>
      <c r="C32" s="2" t="s">
        <v>18</v>
      </c>
      <c r="D32" s="1">
        <v>9</v>
      </c>
      <c r="E32" s="19"/>
      <c r="F32" s="12">
        <f t="shared" si="0"/>
        <v>69726.315789473505</v>
      </c>
      <c r="G32" s="10">
        <f t="shared" si="1"/>
        <v>69745</v>
      </c>
      <c r="H32" s="19">
        <v>0</v>
      </c>
      <c r="I32" s="24">
        <f t="shared" si="2"/>
        <v>0</v>
      </c>
      <c r="J32" s="23">
        <v>0</v>
      </c>
      <c r="K32" s="27">
        <v>0</v>
      </c>
      <c r="L32" s="17">
        <v>26</v>
      </c>
      <c r="M32" s="2">
        <v>38</v>
      </c>
    </row>
    <row r="33" spans="1:13" x14ac:dyDescent="0.2">
      <c r="A33" s="6">
        <f t="shared" si="3"/>
        <v>45360</v>
      </c>
      <c r="B33" s="1">
        <v>4</v>
      </c>
      <c r="C33" s="2" t="s">
        <v>19</v>
      </c>
      <c r="D33" s="1">
        <v>12</v>
      </c>
      <c r="E33" s="19"/>
      <c r="F33" s="12">
        <f t="shared" si="0"/>
        <v>69715.789473684024</v>
      </c>
      <c r="G33" s="10">
        <f t="shared" si="1"/>
        <v>69733</v>
      </c>
      <c r="H33" s="19">
        <v>0</v>
      </c>
      <c r="I33" s="24">
        <f t="shared" si="2"/>
        <v>0</v>
      </c>
      <c r="J33" s="23">
        <v>0</v>
      </c>
      <c r="K33" s="27">
        <v>0</v>
      </c>
      <c r="L33" s="17">
        <v>26</v>
      </c>
      <c r="M33" s="2">
        <v>39</v>
      </c>
    </row>
    <row r="34" spans="1:13" x14ac:dyDescent="0.2">
      <c r="A34" s="6">
        <f t="shared" si="3"/>
        <v>45361</v>
      </c>
      <c r="B34" s="1">
        <v>4</v>
      </c>
      <c r="C34" s="8" t="s">
        <v>20</v>
      </c>
      <c r="D34" s="1"/>
      <c r="E34" s="19"/>
      <c r="F34" s="12">
        <f t="shared" si="0"/>
        <v>69705.263157894544</v>
      </c>
      <c r="G34" s="10">
        <f t="shared" si="1"/>
        <v>69733</v>
      </c>
      <c r="H34" s="19">
        <v>0</v>
      </c>
      <c r="I34" s="24">
        <f t="shared" si="2"/>
        <v>0</v>
      </c>
      <c r="J34" s="23">
        <v>0</v>
      </c>
      <c r="K34" s="27">
        <v>0</v>
      </c>
      <c r="L34" s="17">
        <v>26</v>
      </c>
      <c r="M34" s="2">
        <v>37</v>
      </c>
    </row>
    <row r="35" spans="1:13" x14ac:dyDescent="0.2">
      <c r="A35" s="6">
        <f t="shared" si="3"/>
        <v>45362</v>
      </c>
      <c r="B35" s="1">
        <v>5</v>
      </c>
      <c r="C35" s="2" t="s">
        <v>14</v>
      </c>
      <c r="D35" s="1">
        <v>23</v>
      </c>
      <c r="E35" s="19"/>
      <c r="F35" s="12">
        <f t="shared" si="0"/>
        <v>69694.736842105063</v>
      </c>
      <c r="G35" s="10">
        <f t="shared" si="1"/>
        <v>69710</v>
      </c>
      <c r="H35" s="19">
        <v>0</v>
      </c>
      <c r="I35" s="24">
        <f t="shared" si="2"/>
        <v>0</v>
      </c>
      <c r="J35" s="23">
        <v>0</v>
      </c>
      <c r="K35" s="27">
        <v>0</v>
      </c>
      <c r="L35" s="17">
        <v>31</v>
      </c>
      <c r="M35" s="2">
        <v>36</v>
      </c>
    </row>
    <row r="36" spans="1:13" x14ac:dyDescent="0.2">
      <c r="A36" s="6">
        <f t="shared" si="3"/>
        <v>45363</v>
      </c>
      <c r="B36" s="1">
        <v>5</v>
      </c>
      <c r="C36" s="2" t="s">
        <v>15</v>
      </c>
      <c r="D36" s="1">
        <v>10</v>
      </c>
      <c r="E36" s="19"/>
      <c r="F36" s="12">
        <f t="shared" si="0"/>
        <v>69684.210526315583</v>
      </c>
      <c r="G36" s="10">
        <f t="shared" si="1"/>
        <v>69700</v>
      </c>
      <c r="H36" s="19">
        <v>0</v>
      </c>
      <c r="I36" s="24">
        <f t="shared" si="2"/>
        <v>0</v>
      </c>
      <c r="J36" s="23">
        <v>0</v>
      </c>
      <c r="K36" s="27">
        <v>0</v>
      </c>
      <c r="L36" s="17">
        <v>31</v>
      </c>
      <c r="M36" s="2">
        <v>38</v>
      </c>
    </row>
    <row r="37" spans="1:13" x14ac:dyDescent="0.2">
      <c r="A37" s="6">
        <f t="shared" si="3"/>
        <v>45364</v>
      </c>
      <c r="B37" s="1">
        <v>5</v>
      </c>
      <c r="C37" s="2" t="s">
        <v>16</v>
      </c>
      <c r="D37" s="1">
        <v>8</v>
      </c>
      <c r="E37" s="19"/>
      <c r="F37" s="12">
        <f t="shared" si="0"/>
        <v>69673.684210526102</v>
      </c>
      <c r="G37" s="10">
        <f t="shared" si="1"/>
        <v>69692</v>
      </c>
      <c r="H37" s="19">
        <v>0</v>
      </c>
      <c r="I37" s="24">
        <f t="shared" si="2"/>
        <v>0</v>
      </c>
      <c r="J37" s="23">
        <v>0</v>
      </c>
      <c r="K37" s="27">
        <v>0</v>
      </c>
      <c r="L37" s="17">
        <v>31</v>
      </c>
      <c r="M37" s="2">
        <v>39</v>
      </c>
    </row>
    <row r="38" spans="1:13" x14ac:dyDescent="0.2">
      <c r="A38" s="6">
        <f t="shared" si="3"/>
        <v>45365</v>
      </c>
      <c r="B38" s="1">
        <v>5</v>
      </c>
      <c r="C38" s="2" t="s">
        <v>17</v>
      </c>
      <c r="D38" s="1">
        <v>9</v>
      </c>
      <c r="E38" s="19"/>
      <c r="F38" s="12">
        <f t="shared" si="0"/>
        <v>69663.157894736622</v>
      </c>
      <c r="G38" s="10">
        <f t="shared" si="1"/>
        <v>69683</v>
      </c>
      <c r="H38" s="19">
        <v>0</v>
      </c>
      <c r="I38" s="24">
        <f t="shared" si="2"/>
        <v>0</v>
      </c>
      <c r="J38" s="23">
        <v>0</v>
      </c>
      <c r="K38" s="27">
        <v>0</v>
      </c>
      <c r="L38" s="17">
        <v>31</v>
      </c>
      <c r="M38" s="2">
        <v>40</v>
      </c>
    </row>
    <row r="39" spans="1:13" x14ac:dyDescent="0.2">
      <c r="A39" s="6">
        <f t="shared" si="3"/>
        <v>45366</v>
      </c>
      <c r="B39" s="1">
        <v>5</v>
      </c>
      <c r="C39" s="2" t="s">
        <v>18</v>
      </c>
      <c r="D39" s="1">
        <v>5</v>
      </c>
      <c r="E39" s="19"/>
      <c r="F39" s="12">
        <f t="shared" si="0"/>
        <v>69652.631578947141</v>
      </c>
      <c r="G39" s="10">
        <f t="shared" si="1"/>
        <v>69678</v>
      </c>
      <c r="H39" s="19">
        <v>0</v>
      </c>
      <c r="I39" s="24">
        <f t="shared" si="2"/>
        <v>0</v>
      </c>
      <c r="J39" s="23">
        <v>0</v>
      </c>
      <c r="K39" s="27">
        <v>0</v>
      </c>
      <c r="L39" s="17">
        <v>31</v>
      </c>
      <c r="M39" s="2">
        <v>42</v>
      </c>
    </row>
    <row r="40" spans="1:13" x14ac:dyDescent="0.2">
      <c r="A40" s="6">
        <f t="shared" si="3"/>
        <v>45367</v>
      </c>
      <c r="B40" s="1">
        <v>5</v>
      </c>
      <c r="C40" s="2" t="s">
        <v>19</v>
      </c>
      <c r="D40" s="1">
        <v>8</v>
      </c>
      <c r="E40" s="19"/>
      <c r="F40" s="12">
        <f t="shared" si="0"/>
        <v>69642.10526315766</v>
      </c>
      <c r="G40" s="10">
        <f t="shared" si="1"/>
        <v>69670</v>
      </c>
      <c r="H40" s="19">
        <v>0</v>
      </c>
      <c r="I40" s="24">
        <f t="shared" si="2"/>
        <v>0</v>
      </c>
      <c r="J40" s="23">
        <v>0</v>
      </c>
      <c r="K40" s="27">
        <v>0</v>
      </c>
      <c r="L40" s="17">
        <v>31</v>
      </c>
      <c r="M40" s="2">
        <v>43</v>
      </c>
    </row>
    <row r="41" spans="1:13" x14ac:dyDescent="0.2">
      <c r="A41" s="6">
        <f t="shared" si="3"/>
        <v>45368</v>
      </c>
      <c r="B41" s="1">
        <v>5</v>
      </c>
      <c r="C41" s="8" t="s">
        <v>20</v>
      </c>
      <c r="D41" s="1"/>
      <c r="E41" s="19"/>
      <c r="F41" s="12">
        <f t="shared" si="0"/>
        <v>69631.57894736818</v>
      </c>
      <c r="G41" s="10">
        <f t="shared" si="1"/>
        <v>69670</v>
      </c>
      <c r="H41" s="19">
        <v>0</v>
      </c>
      <c r="I41" s="24">
        <f t="shared" si="2"/>
        <v>0</v>
      </c>
      <c r="J41" s="23">
        <v>0</v>
      </c>
      <c r="K41" s="27">
        <v>0</v>
      </c>
      <c r="L41" s="17">
        <v>31</v>
      </c>
      <c r="M41" s="2">
        <v>42</v>
      </c>
    </row>
    <row r="42" spans="1:13" x14ac:dyDescent="0.2">
      <c r="A42" s="6">
        <f t="shared" si="3"/>
        <v>45369</v>
      </c>
      <c r="B42" s="1">
        <v>6</v>
      </c>
      <c r="C42" s="2" t="s">
        <v>14</v>
      </c>
      <c r="D42" s="1">
        <v>32</v>
      </c>
      <c r="E42" s="19"/>
      <c r="F42" s="12">
        <f t="shared" si="0"/>
        <v>69621.052631578699</v>
      </c>
      <c r="G42" s="10">
        <f t="shared" si="1"/>
        <v>69638</v>
      </c>
      <c r="H42" s="19">
        <v>0</v>
      </c>
      <c r="I42" s="24">
        <f t="shared" si="2"/>
        <v>0</v>
      </c>
      <c r="J42" s="23">
        <v>0</v>
      </c>
      <c r="K42" s="27">
        <v>0</v>
      </c>
      <c r="L42" s="17">
        <v>36</v>
      </c>
      <c r="M42" s="2">
        <v>42</v>
      </c>
    </row>
    <row r="43" spans="1:13" x14ac:dyDescent="0.2">
      <c r="A43" s="6">
        <f t="shared" si="3"/>
        <v>45370</v>
      </c>
      <c r="B43" s="1">
        <v>6</v>
      </c>
      <c r="C43" s="2" t="s">
        <v>15</v>
      </c>
      <c r="D43" s="1">
        <v>12</v>
      </c>
      <c r="E43" s="19"/>
      <c r="F43" s="12">
        <f t="shared" si="0"/>
        <v>69610.526315789219</v>
      </c>
      <c r="G43" s="10">
        <f t="shared" si="1"/>
        <v>69626</v>
      </c>
      <c r="H43" s="19">
        <v>0</v>
      </c>
      <c r="I43" s="24">
        <f t="shared" si="2"/>
        <v>0</v>
      </c>
      <c r="J43" s="23">
        <v>0</v>
      </c>
      <c r="K43" s="27">
        <v>0</v>
      </c>
      <c r="L43" s="17">
        <v>36</v>
      </c>
      <c r="M43" s="2">
        <v>43</v>
      </c>
    </row>
    <row r="44" spans="1:13" x14ac:dyDescent="0.2">
      <c r="A44" s="6">
        <f t="shared" si="3"/>
        <v>45371</v>
      </c>
      <c r="B44" s="1">
        <v>6</v>
      </c>
      <c r="C44" s="2" t="s">
        <v>16</v>
      </c>
      <c r="D44" s="1">
        <v>10</v>
      </c>
      <c r="E44" s="19"/>
      <c r="F44" s="12">
        <f t="shared" si="0"/>
        <v>69599.999999999738</v>
      </c>
      <c r="G44" s="10">
        <f t="shared" si="1"/>
        <v>69616</v>
      </c>
      <c r="H44" s="19">
        <v>0</v>
      </c>
      <c r="I44" s="24">
        <f t="shared" si="2"/>
        <v>0</v>
      </c>
      <c r="J44" s="23">
        <v>0</v>
      </c>
      <c r="K44" s="27">
        <v>0</v>
      </c>
      <c r="L44" s="17">
        <v>36</v>
      </c>
      <c r="M44" s="2">
        <v>44</v>
      </c>
    </row>
    <row r="45" spans="1:13" x14ac:dyDescent="0.2">
      <c r="A45" s="6">
        <f t="shared" si="3"/>
        <v>45372</v>
      </c>
      <c r="B45" s="1">
        <v>6</v>
      </c>
      <c r="C45" s="2" t="s">
        <v>17</v>
      </c>
      <c r="D45" s="1">
        <v>15</v>
      </c>
      <c r="E45" s="19"/>
      <c r="F45" s="12">
        <f t="shared" si="0"/>
        <v>69589.473684210257</v>
      </c>
      <c r="G45" s="10">
        <f t="shared" si="1"/>
        <v>69601</v>
      </c>
      <c r="H45" s="19">
        <v>0</v>
      </c>
      <c r="I45" s="24">
        <f t="shared" si="2"/>
        <v>0</v>
      </c>
      <c r="J45" s="23">
        <v>0</v>
      </c>
      <c r="K45" s="27">
        <v>0</v>
      </c>
      <c r="L45" s="17">
        <v>36</v>
      </c>
      <c r="M45" s="2">
        <v>44</v>
      </c>
    </row>
    <row r="46" spans="1:13" x14ac:dyDescent="0.2">
      <c r="A46" s="6">
        <f t="shared" si="3"/>
        <v>45373</v>
      </c>
      <c r="B46" s="1">
        <v>6</v>
      </c>
      <c r="C46" s="2" t="s">
        <v>18</v>
      </c>
      <c r="D46" s="1">
        <v>7</v>
      </c>
      <c r="E46" s="19"/>
      <c r="F46" s="12">
        <f t="shared" si="0"/>
        <v>69578.947368420777</v>
      </c>
      <c r="G46" s="10">
        <f t="shared" si="1"/>
        <v>69594</v>
      </c>
      <c r="H46" s="19">
        <v>0</v>
      </c>
      <c r="I46" s="24">
        <f t="shared" si="2"/>
        <v>0</v>
      </c>
      <c r="J46" s="23">
        <v>0</v>
      </c>
      <c r="K46" s="27">
        <v>0</v>
      </c>
      <c r="L46" s="17">
        <v>36</v>
      </c>
      <c r="M46" s="2">
        <v>48</v>
      </c>
    </row>
    <row r="47" spans="1:13" x14ac:dyDescent="0.2">
      <c r="A47" s="6">
        <f t="shared" si="3"/>
        <v>45374</v>
      </c>
      <c r="B47" s="1">
        <v>6</v>
      </c>
      <c r="C47" s="2" t="s">
        <v>19</v>
      </c>
      <c r="D47" s="1">
        <v>8</v>
      </c>
      <c r="E47" s="19"/>
      <c r="F47" s="12">
        <f t="shared" si="0"/>
        <v>69568.421052631296</v>
      </c>
      <c r="G47" s="10">
        <f t="shared" si="1"/>
        <v>69586</v>
      </c>
      <c r="H47" s="19">
        <v>0</v>
      </c>
      <c r="I47" s="24">
        <f t="shared" si="2"/>
        <v>0</v>
      </c>
      <c r="J47" s="23">
        <v>0</v>
      </c>
      <c r="K47" s="27">
        <v>0</v>
      </c>
      <c r="L47" s="17">
        <v>36</v>
      </c>
      <c r="M47" s="2">
        <v>47</v>
      </c>
    </row>
    <row r="48" spans="1:13" x14ac:dyDescent="0.2">
      <c r="A48" s="6">
        <f t="shared" si="3"/>
        <v>45375</v>
      </c>
      <c r="B48" s="1">
        <v>6</v>
      </c>
      <c r="C48" s="8" t="s">
        <v>20</v>
      </c>
      <c r="D48" s="1"/>
      <c r="E48" s="19"/>
      <c r="F48" s="12">
        <f t="shared" si="0"/>
        <v>69557.894736841816</v>
      </c>
      <c r="G48" s="10">
        <f t="shared" si="1"/>
        <v>69586</v>
      </c>
      <c r="H48" s="19">
        <v>0</v>
      </c>
      <c r="I48" s="24">
        <f t="shared" si="2"/>
        <v>0</v>
      </c>
      <c r="J48" s="23">
        <v>0</v>
      </c>
      <c r="K48" s="27">
        <v>0</v>
      </c>
      <c r="L48" s="17">
        <v>36</v>
      </c>
      <c r="M48" s="2">
        <v>48</v>
      </c>
    </row>
    <row r="49" spans="1:13" x14ac:dyDescent="0.2">
      <c r="A49" s="6">
        <f t="shared" si="3"/>
        <v>45376</v>
      </c>
      <c r="B49" s="1">
        <v>7</v>
      </c>
      <c r="C49" s="2" t="s">
        <v>14</v>
      </c>
      <c r="D49" s="1">
        <v>18</v>
      </c>
      <c r="E49" s="19"/>
      <c r="F49" s="12">
        <f t="shared" si="0"/>
        <v>69547.368421052335</v>
      </c>
      <c r="G49" s="10">
        <f t="shared" si="1"/>
        <v>69568</v>
      </c>
      <c r="H49" s="19">
        <v>0</v>
      </c>
      <c r="I49" s="24">
        <f t="shared" si="2"/>
        <v>0</v>
      </c>
      <c r="J49" s="23">
        <v>0</v>
      </c>
      <c r="K49" s="27">
        <v>0</v>
      </c>
      <c r="L49" s="17">
        <v>40</v>
      </c>
      <c r="M49" s="2">
        <v>49</v>
      </c>
    </row>
    <row r="50" spans="1:13" x14ac:dyDescent="0.2">
      <c r="A50" s="6">
        <f t="shared" si="3"/>
        <v>45377</v>
      </c>
      <c r="B50" s="1">
        <v>7</v>
      </c>
      <c r="C50" s="2" t="s">
        <v>15</v>
      </c>
      <c r="D50" s="1">
        <v>14</v>
      </c>
      <c r="E50" s="19"/>
      <c r="F50" s="12">
        <f t="shared" si="0"/>
        <v>69536.842105262855</v>
      </c>
      <c r="G50" s="10">
        <f t="shared" si="1"/>
        <v>69554</v>
      </c>
      <c r="H50" s="19">
        <v>0</v>
      </c>
      <c r="I50" s="24">
        <f t="shared" si="2"/>
        <v>0</v>
      </c>
      <c r="J50" s="23">
        <v>0</v>
      </c>
      <c r="K50" s="27">
        <v>0</v>
      </c>
      <c r="L50" s="17">
        <v>40</v>
      </c>
      <c r="M50" s="2">
        <v>47</v>
      </c>
    </row>
    <row r="51" spans="1:13" x14ac:dyDescent="0.2">
      <c r="A51" s="6">
        <f t="shared" si="3"/>
        <v>45378</v>
      </c>
      <c r="B51" s="1">
        <v>7</v>
      </c>
      <c r="C51" s="2" t="s">
        <v>16</v>
      </c>
      <c r="D51" s="1">
        <v>15</v>
      </c>
      <c r="E51" s="19"/>
      <c r="F51" s="12">
        <f t="shared" si="0"/>
        <v>69526.315789473374</v>
      </c>
      <c r="G51" s="10">
        <f t="shared" si="1"/>
        <v>69539</v>
      </c>
      <c r="H51" s="19">
        <v>0</v>
      </c>
      <c r="I51" s="24">
        <f t="shared" si="2"/>
        <v>0</v>
      </c>
      <c r="J51" s="23">
        <v>0</v>
      </c>
      <c r="K51" s="27">
        <v>0</v>
      </c>
      <c r="L51" s="17">
        <v>40</v>
      </c>
      <c r="M51" s="2">
        <v>52</v>
      </c>
    </row>
    <row r="52" spans="1:13" x14ac:dyDescent="0.2">
      <c r="A52" s="6">
        <f t="shared" si="3"/>
        <v>45379</v>
      </c>
      <c r="B52" s="1">
        <v>7</v>
      </c>
      <c r="C52" s="2" t="s">
        <v>17</v>
      </c>
      <c r="D52" s="1">
        <v>9</v>
      </c>
      <c r="E52" s="19"/>
      <c r="F52" s="12">
        <f t="shared" si="0"/>
        <v>69515.789473683893</v>
      </c>
      <c r="G52" s="10">
        <f t="shared" si="1"/>
        <v>69530</v>
      </c>
      <c r="H52" s="19">
        <v>0</v>
      </c>
      <c r="I52" s="24">
        <f t="shared" si="2"/>
        <v>0</v>
      </c>
      <c r="J52" s="23">
        <v>0</v>
      </c>
      <c r="K52" s="27">
        <v>0</v>
      </c>
      <c r="L52" s="17">
        <v>40</v>
      </c>
      <c r="M52" s="2">
        <v>51</v>
      </c>
    </row>
    <row r="53" spans="1:13" x14ac:dyDescent="0.2">
      <c r="A53" s="6">
        <f t="shared" si="3"/>
        <v>45380</v>
      </c>
      <c r="B53" s="1">
        <v>7</v>
      </c>
      <c r="C53" s="2" t="s">
        <v>18</v>
      </c>
      <c r="D53" s="1">
        <v>9</v>
      </c>
      <c r="E53" s="19"/>
      <c r="F53" s="12">
        <f t="shared" si="0"/>
        <v>69505.263157894413</v>
      </c>
      <c r="G53" s="10">
        <f t="shared" si="1"/>
        <v>69521</v>
      </c>
      <c r="H53" s="19">
        <v>0</v>
      </c>
      <c r="I53" s="24">
        <f t="shared" si="2"/>
        <v>0</v>
      </c>
      <c r="J53" s="23">
        <v>0</v>
      </c>
      <c r="K53" s="27">
        <v>0</v>
      </c>
      <c r="L53" s="17">
        <v>40</v>
      </c>
      <c r="M53" s="2">
        <v>50</v>
      </c>
    </row>
    <row r="54" spans="1:13" x14ac:dyDescent="0.2">
      <c r="A54" s="6">
        <f t="shared" si="3"/>
        <v>45381</v>
      </c>
      <c r="B54" s="1">
        <v>7</v>
      </c>
      <c r="C54" s="2" t="s">
        <v>19</v>
      </c>
      <c r="D54" s="1">
        <v>8</v>
      </c>
      <c r="E54" s="19"/>
      <c r="F54" s="12">
        <f t="shared" si="0"/>
        <v>69494.736842104932</v>
      </c>
      <c r="G54" s="10">
        <f t="shared" si="1"/>
        <v>69513</v>
      </c>
      <c r="H54" s="19">
        <v>0</v>
      </c>
      <c r="I54" s="24">
        <f t="shared" si="2"/>
        <v>0</v>
      </c>
      <c r="J54" s="23">
        <v>0</v>
      </c>
      <c r="K54" s="27">
        <v>0</v>
      </c>
      <c r="L54" s="17">
        <v>40</v>
      </c>
      <c r="M54" s="2">
        <v>56</v>
      </c>
    </row>
    <row r="55" spans="1:13" x14ac:dyDescent="0.2">
      <c r="A55" s="6">
        <f t="shared" si="3"/>
        <v>45382</v>
      </c>
      <c r="B55" s="1">
        <v>7</v>
      </c>
      <c r="C55" s="8" t="s">
        <v>20</v>
      </c>
      <c r="D55" s="1"/>
      <c r="E55" s="19"/>
      <c r="F55" s="12">
        <f t="shared" si="0"/>
        <v>69484.210526315452</v>
      </c>
      <c r="G55" s="10">
        <f t="shared" si="1"/>
        <v>69513</v>
      </c>
      <c r="H55" s="19">
        <v>0</v>
      </c>
      <c r="I55" s="24">
        <f t="shared" si="2"/>
        <v>0</v>
      </c>
      <c r="J55" s="23">
        <v>0</v>
      </c>
      <c r="K55" s="27">
        <v>0</v>
      </c>
      <c r="L55" s="17">
        <v>40</v>
      </c>
      <c r="M55" s="2">
        <v>54</v>
      </c>
    </row>
    <row r="56" spans="1:13" x14ac:dyDescent="0.2">
      <c r="A56" s="6">
        <f t="shared" si="3"/>
        <v>45383</v>
      </c>
      <c r="B56" s="1">
        <v>8</v>
      </c>
      <c r="C56" s="2" t="s">
        <v>14</v>
      </c>
      <c r="D56" s="1">
        <v>31</v>
      </c>
      <c r="E56" s="19"/>
      <c r="F56" s="12">
        <f t="shared" si="0"/>
        <v>69473.684210525971</v>
      </c>
      <c r="G56" s="10">
        <f t="shared" si="1"/>
        <v>69482</v>
      </c>
      <c r="H56" s="19">
        <v>0</v>
      </c>
      <c r="I56" s="24">
        <f t="shared" si="2"/>
        <v>0</v>
      </c>
      <c r="J56" s="23">
        <v>0</v>
      </c>
      <c r="K56" s="27">
        <v>0</v>
      </c>
      <c r="L56" s="17">
        <v>44</v>
      </c>
      <c r="M56" s="2">
        <v>58</v>
      </c>
    </row>
    <row r="57" spans="1:13" x14ac:dyDescent="0.2">
      <c r="A57" s="6">
        <f t="shared" si="3"/>
        <v>45384</v>
      </c>
      <c r="B57" s="1">
        <v>8</v>
      </c>
      <c r="C57" s="2" t="s">
        <v>15</v>
      </c>
      <c r="D57" s="1">
        <v>18</v>
      </c>
      <c r="E57" s="19"/>
      <c r="F57" s="12">
        <f t="shared" si="0"/>
        <v>69463.157894736491</v>
      </c>
      <c r="G57" s="10">
        <f t="shared" si="1"/>
        <v>69464</v>
      </c>
      <c r="H57" s="19">
        <v>0</v>
      </c>
      <c r="I57" s="24">
        <f t="shared" si="2"/>
        <v>0</v>
      </c>
      <c r="J57" s="23">
        <v>0</v>
      </c>
      <c r="K57" s="27">
        <v>0</v>
      </c>
      <c r="L57" s="17">
        <v>44</v>
      </c>
      <c r="M57" s="2">
        <v>55</v>
      </c>
    </row>
    <row r="58" spans="1:13" x14ac:dyDescent="0.2">
      <c r="A58" s="6">
        <f t="shared" si="3"/>
        <v>45385</v>
      </c>
      <c r="B58" s="1">
        <v>8</v>
      </c>
      <c r="C58" s="2" t="s">
        <v>16</v>
      </c>
      <c r="D58" s="1">
        <v>11</v>
      </c>
      <c r="E58" s="19"/>
      <c r="F58" s="12">
        <f t="shared" si="0"/>
        <v>69452.63157894701</v>
      </c>
      <c r="G58" s="10">
        <f t="shared" si="1"/>
        <v>69453</v>
      </c>
      <c r="H58" s="19">
        <v>0</v>
      </c>
      <c r="I58" s="24">
        <f t="shared" si="2"/>
        <v>0</v>
      </c>
      <c r="J58" s="23">
        <v>0</v>
      </c>
      <c r="K58" s="27">
        <v>0</v>
      </c>
      <c r="L58" s="17">
        <v>44</v>
      </c>
      <c r="M58" s="2">
        <v>59</v>
      </c>
    </row>
    <row r="59" spans="1:13" x14ac:dyDescent="0.2">
      <c r="A59" s="6">
        <f t="shared" si="3"/>
        <v>45386</v>
      </c>
      <c r="B59" s="1">
        <v>8</v>
      </c>
      <c r="C59" s="2" t="s">
        <v>17</v>
      </c>
      <c r="D59" s="1">
        <v>8</v>
      </c>
      <c r="E59" s="19"/>
      <c r="F59" s="12">
        <f t="shared" si="0"/>
        <v>69442.105263157529</v>
      </c>
      <c r="G59" s="10">
        <f t="shared" si="1"/>
        <v>69445</v>
      </c>
      <c r="H59" s="19">
        <v>0</v>
      </c>
      <c r="I59" s="24">
        <f t="shared" si="2"/>
        <v>0</v>
      </c>
      <c r="J59" s="23">
        <v>0</v>
      </c>
      <c r="K59" s="27">
        <v>0</v>
      </c>
      <c r="L59" s="17">
        <v>44</v>
      </c>
      <c r="M59" s="2">
        <v>56</v>
      </c>
    </row>
    <row r="60" spans="1:13" x14ac:dyDescent="0.2">
      <c r="A60" s="6">
        <f t="shared" si="3"/>
        <v>45387</v>
      </c>
      <c r="B60" s="1">
        <v>8</v>
      </c>
      <c r="C60" s="2" t="s">
        <v>18</v>
      </c>
      <c r="D60" s="1">
        <v>8</v>
      </c>
      <c r="E60" s="19"/>
      <c r="F60" s="12">
        <f t="shared" si="0"/>
        <v>69431.578947368049</v>
      </c>
      <c r="G60" s="10">
        <f t="shared" si="1"/>
        <v>69437</v>
      </c>
      <c r="H60" s="19">
        <v>0</v>
      </c>
      <c r="I60" s="24">
        <f t="shared" si="2"/>
        <v>0</v>
      </c>
      <c r="J60" s="23">
        <v>0</v>
      </c>
      <c r="K60" s="27">
        <v>0</v>
      </c>
      <c r="L60" s="17">
        <v>44</v>
      </c>
      <c r="M60" s="2">
        <v>58</v>
      </c>
    </row>
    <row r="61" spans="1:13" x14ac:dyDescent="0.2">
      <c r="A61" s="6">
        <f t="shared" si="3"/>
        <v>45388</v>
      </c>
      <c r="B61" s="1">
        <v>8</v>
      </c>
      <c r="C61" s="2" t="s">
        <v>19</v>
      </c>
      <c r="D61" s="1">
        <v>9</v>
      </c>
      <c r="E61" s="19"/>
      <c r="F61" s="12">
        <f t="shared" si="0"/>
        <v>69421.052631578568</v>
      </c>
      <c r="G61" s="10">
        <f t="shared" si="1"/>
        <v>69428</v>
      </c>
      <c r="H61" s="19">
        <v>0</v>
      </c>
      <c r="I61" s="24">
        <f t="shared" si="2"/>
        <v>0</v>
      </c>
      <c r="J61" s="23">
        <v>0</v>
      </c>
      <c r="K61" s="27">
        <v>0</v>
      </c>
      <c r="L61" s="17">
        <v>44</v>
      </c>
      <c r="M61" s="2">
        <v>61</v>
      </c>
    </row>
    <row r="62" spans="1:13" x14ac:dyDescent="0.2">
      <c r="A62" s="6">
        <f t="shared" si="3"/>
        <v>45389</v>
      </c>
      <c r="B62" s="1">
        <v>8</v>
      </c>
      <c r="C62" s="8" t="s">
        <v>20</v>
      </c>
      <c r="D62" s="1"/>
      <c r="E62" s="19"/>
      <c r="F62" s="12">
        <f t="shared" si="0"/>
        <v>69410.526315789088</v>
      </c>
      <c r="G62" s="10">
        <f t="shared" si="1"/>
        <v>69428</v>
      </c>
      <c r="H62" s="19">
        <v>0</v>
      </c>
      <c r="I62" s="24">
        <f t="shared" si="2"/>
        <v>0</v>
      </c>
      <c r="J62" s="23">
        <v>0</v>
      </c>
      <c r="K62" s="27">
        <v>0</v>
      </c>
      <c r="L62" s="17">
        <v>44</v>
      </c>
      <c r="M62" s="2">
        <v>58</v>
      </c>
    </row>
    <row r="63" spans="1:13" x14ac:dyDescent="0.2">
      <c r="A63" s="6">
        <f t="shared" si="3"/>
        <v>45390</v>
      </c>
      <c r="B63" s="1">
        <v>9</v>
      </c>
      <c r="C63" s="2" t="s">
        <v>14</v>
      </c>
      <c r="D63" s="1">
        <v>22</v>
      </c>
      <c r="E63" s="19"/>
      <c r="F63" s="12">
        <f t="shared" si="0"/>
        <v>69399.999999999607</v>
      </c>
      <c r="G63" s="10">
        <f t="shared" si="1"/>
        <v>69406</v>
      </c>
      <c r="H63" s="19">
        <v>0</v>
      </c>
      <c r="I63" s="24">
        <f t="shared" si="2"/>
        <v>0</v>
      </c>
      <c r="J63" s="23">
        <v>0</v>
      </c>
      <c r="K63" s="27">
        <v>0</v>
      </c>
      <c r="L63" s="17">
        <v>47</v>
      </c>
      <c r="M63" s="2">
        <v>62</v>
      </c>
    </row>
    <row r="64" spans="1:13" x14ac:dyDescent="0.2">
      <c r="A64" s="6">
        <f t="shared" si="3"/>
        <v>45391</v>
      </c>
      <c r="B64" s="1">
        <v>9</v>
      </c>
      <c r="C64" s="2" t="s">
        <v>15</v>
      </c>
      <c r="D64" s="1">
        <v>11</v>
      </c>
      <c r="E64" s="19"/>
      <c r="F64" s="12">
        <f t="shared" si="0"/>
        <v>69389.473684210127</v>
      </c>
      <c r="G64" s="10">
        <f t="shared" si="1"/>
        <v>69395</v>
      </c>
      <c r="H64" s="19">
        <v>0</v>
      </c>
      <c r="I64" s="24">
        <f t="shared" si="2"/>
        <v>0</v>
      </c>
      <c r="J64" s="23">
        <v>0</v>
      </c>
      <c r="K64" s="27">
        <v>0</v>
      </c>
      <c r="L64" s="17">
        <v>47</v>
      </c>
      <c r="M64" s="2">
        <v>63</v>
      </c>
    </row>
    <row r="65" spans="1:13" x14ac:dyDescent="0.2">
      <c r="A65" s="6">
        <f t="shared" si="3"/>
        <v>45392</v>
      </c>
      <c r="B65" s="1">
        <v>9</v>
      </c>
      <c r="C65" s="2" t="s">
        <v>16</v>
      </c>
      <c r="D65" s="1">
        <v>9</v>
      </c>
      <c r="E65" s="19"/>
      <c r="F65" s="12">
        <f t="shared" si="0"/>
        <v>69378.947368420646</v>
      </c>
      <c r="G65" s="10">
        <f t="shared" si="1"/>
        <v>69386</v>
      </c>
      <c r="H65" s="19">
        <v>0</v>
      </c>
      <c r="I65" s="24">
        <f t="shared" si="2"/>
        <v>0</v>
      </c>
      <c r="J65" s="23">
        <v>0</v>
      </c>
      <c r="K65" s="27">
        <v>0</v>
      </c>
      <c r="L65" s="17">
        <v>47</v>
      </c>
      <c r="M65" s="2">
        <v>60</v>
      </c>
    </row>
    <row r="66" spans="1:13" x14ac:dyDescent="0.2">
      <c r="A66" s="6">
        <f t="shared" si="3"/>
        <v>45393</v>
      </c>
      <c r="B66" s="1">
        <v>9</v>
      </c>
      <c r="C66" s="2" t="s">
        <v>17</v>
      </c>
      <c r="D66" s="1">
        <v>10</v>
      </c>
      <c r="E66" s="19"/>
      <c r="F66" s="12">
        <f t="shared" si="0"/>
        <v>69368.421052631165</v>
      </c>
      <c r="G66" s="10">
        <f t="shared" si="1"/>
        <v>69376</v>
      </c>
      <c r="H66" s="19">
        <v>0</v>
      </c>
      <c r="I66" s="24">
        <f t="shared" si="2"/>
        <v>0</v>
      </c>
      <c r="J66" s="23">
        <v>0</v>
      </c>
      <c r="K66" s="27">
        <v>0</v>
      </c>
      <c r="L66" s="17">
        <v>47</v>
      </c>
      <c r="M66" s="2">
        <v>62</v>
      </c>
    </row>
    <row r="67" spans="1:13" x14ac:dyDescent="0.2">
      <c r="A67" s="6">
        <f t="shared" si="3"/>
        <v>45394</v>
      </c>
      <c r="B67" s="1">
        <v>9</v>
      </c>
      <c r="C67" s="2" t="s">
        <v>18</v>
      </c>
      <c r="D67" s="1">
        <v>11</v>
      </c>
      <c r="E67" s="19"/>
      <c r="F67" s="12">
        <f t="shared" si="0"/>
        <v>69357.894736841685</v>
      </c>
      <c r="G67" s="10">
        <f t="shared" si="1"/>
        <v>69365</v>
      </c>
      <c r="H67" s="19">
        <v>0</v>
      </c>
      <c r="I67" s="24">
        <f t="shared" si="2"/>
        <v>0</v>
      </c>
      <c r="J67" s="23">
        <v>0</v>
      </c>
      <c r="K67" s="27">
        <v>0</v>
      </c>
      <c r="L67" s="17">
        <v>47</v>
      </c>
      <c r="M67" s="2">
        <v>68</v>
      </c>
    </row>
    <row r="68" spans="1:13" x14ac:dyDescent="0.2">
      <c r="A68" s="6">
        <f t="shared" si="3"/>
        <v>45395</v>
      </c>
      <c r="B68" s="1">
        <v>9</v>
      </c>
      <c r="C68" s="2" t="s">
        <v>19</v>
      </c>
      <c r="D68" s="1">
        <v>10</v>
      </c>
      <c r="E68" s="19"/>
      <c r="F68" s="12">
        <f t="shared" si="0"/>
        <v>69347.368421052204</v>
      </c>
      <c r="G68" s="10">
        <f t="shared" si="1"/>
        <v>69355</v>
      </c>
      <c r="H68" s="19">
        <v>0</v>
      </c>
      <c r="I68" s="24">
        <f t="shared" si="2"/>
        <v>0</v>
      </c>
      <c r="J68" s="23">
        <v>0</v>
      </c>
      <c r="K68" s="27">
        <v>0</v>
      </c>
      <c r="L68" s="17">
        <v>47</v>
      </c>
      <c r="M68" s="2">
        <v>67</v>
      </c>
    </row>
    <row r="69" spans="1:13" x14ac:dyDescent="0.2">
      <c r="A69" s="6">
        <f t="shared" si="3"/>
        <v>45396</v>
      </c>
      <c r="B69" s="1">
        <v>9</v>
      </c>
      <c r="C69" s="8" t="s">
        <v>20</v>
      </c>
      <c r="D69" s="1"/>
      <c r="E69" s="19"/>
      <c r="F69" s="12">
        <f t="shared" si="0"/>
        <v>69336.842105262724</v>
      </c>
      <c r="G69" s="10">
        <f t="shared" si="1"/>
        <v>69355</v>
      </c>
      <c r="H69" s="19">
        <v>0</v>
      </c>
      <c r="I69" s="24">
        <f t="shared" si="2"/>
        <v>0</v>
      </c>
      <c r="J69" s="23">
        <v>0</v>
      </c>
      <c r="K69" s="27">
        <v>0</v>
      </c>
      <c r="L69" s="17">
        <v>47</v>
      </c>
      <c r="M69" s="2">
        <v>66</v>
      </c>
    </row>
    <row r="70" spans="1:13" x14ac:dyDescent="0.2">
      <c r="A70" s="6">
        <f t="shared" si="3"/>
        <v>45397</v>
      </c>
      <c r="B70" s="1">
        <v>10</v>
      </c>
      <c r="C70" s="2" t="s">
        <v>14</v>
      </c>
      <c r="D70" s="1">
        <v>19</v>
      </c>
      <c r="E70" s="19"/>
      <c r="F70" s="12">
        <f t="shared" si="0"/>
        <v>69326.315789473243</v>
      </c>
      <c r="G70" s="10">
        <f t="shared" si="1"/>
        <v>69336</v>
      </c>
      <c r="H70" s="19">
        <v>0</v>
      </c>
      <c r="I70" s="24">
        <f t="shared" si="2"/>
        <v>0</v>
      </c>
      <c r="J70" s="23">
        <v>0</v>
      </c>
      <c r="K70" s="27">
        <v>0</v>
      </c>
      <c r="L70" s="17">
        <v>51</v>
      </c>
      <c r="M70" s="2">
        <v>69</v>
      </c>
    </row>
    <row r="71" spans="1:13" x14ac:dyDescent="0.2">
      <c r="A71" s="6">
        <f t="shared" si="3"/>
        <v>45398</v>
      </c>
      <c r="B71" s="1">
        <v>10</v>
      </c>
      <c r="C71" s="2" t="s">
        <v>15</v>
      </c>
      <c r="D71" s="1">
        <v>12</v>
      </c>
      <c r="E71" s="19"/>
      <c r="F71" s="12">
        <f t="shared" si="0"/>
        <v>69315.789473683762</v>
      </c>
      <c r="G71" s="10">
        <f t="shared" si="1"/>
        <v>69324</v>
      </c>
      <c r="H71" s="19">
        <v>0</v>
      </c>
      <c r="I71" s="24">
        <f t="shared" si="2"/>
        <v>0</v>
      </c>
      <c r="J71" s="23">
        <v>0</v>
      </c>
      <c r="K71" s="27">
        <v>0</v>
      </c>
      <c r="L71" s="17">
        <v>51</v>
      </c>
      <c r="M71" s="2">
        <v>66</v>
      </c>
    </row>
    <row r="72" spans="1:13" x14ac:dyDescent="0.2">
      <c r="A72" s="6">
        <f t="shared" si="3"/>
        <v>45399</v>
      </c>
      <c r="B72" s="1">
        <v>10</v>
      </c>
      <c r="C72" s="2" t="s">
        <v>16</v>
      </c>
      <c r="D72" s="1">
        <v>11</v>
      </c>
      <c r="E72" s="19"/>
      <c r="F72" s="12">
        <f t="shared" ref="F72:F125" si="4">F71-$O$1</f>
        <v>69305.263157894282</v>
      </c>
      <c r="G72" s="10">
        <f t="shared" ref="G72:G135" si="5">G71-D72</f>
        <v>69313</v>
      </c>
      <c r="H72" s="19">
        <v>0</v>
      </c>
      <c r="I72" s="24">
        <f t="shared" ref="I72:I135" si="6">F72*H72</f>
        <v>0</v>
      </c>
      <c r="J72" s="23">
        <v>0</v>
      </c>
      <c r="K72" s="27">
        <v>0</v>
      </c>
      <c r="L72" s="17">
        <v>51</v>
      </c>
      <c r="M72" s="2">
        <v>68</v>
      </c>
    </row>
    <row r="73" spans="1:13" x14ac:dyDescent="0.2">
      <c r="A73" s="6">
        <f t="shared" ref="A73:A136" si="7">A72+1</f>
        <v>45400</v>
      </c>
      <c r="B73" s="1">
        <v>10</v>
      </c>
      <c r="C73" s="2" t="s">
        <v>17</v>
      </c>
      <c r="D73" s="1">
        <v>12</v>
      </c>
      <c r="E73" s="19"/>
      <c r="F73" s="12">
        <f t="shared" si="4"/>
        <v>69294.736842104801</v>
      </c>
      <c r="G73" s="10">
        <f t="shared" si="5"/>
        <v>69301</v>
      </c>
      <c r="H73" s="19">
        <v>0</v>
      </c>
      <c r="I73" s="24">
        <f t="shared" si="6"/>
        <v>0</v>
      </c>
      <c r="J73" s="23">
        <v>0</v>
      </c>
      <c r="K73" s="27">
        <v>0</v>
      </c>
      <c r="L73" s="17">
        <v>51</v>
      </c>
      <c r="M73" s="2">
        <v>66</v>
      </c>
    </row>
    <row r="74" spans="1:13" x14ac:dyDescent="0.2">
      <c r="A74" s="6">
        <f t="shared" si="7"/>
        <v>45401</v>
      </c>
      <c r="B74" s="1">
        <v>10</v>
      </c>
      <c r="C74" s="2" t="s">
        <v>18</v>
      </c>
      <c r="D74" s="1">
        <v>10</v>
      </c>
      <c r="E74" s="19"/>
      <c r="F74" s="12">
        <f t="shared" si="4"/>
        <v>69284.210526315321</v>
      </c>
      <c r="G74" s="10">
        <f t="shared" si="5"/>
        <v>69291</v>
      </c>
      <c r="H74" s="19">
        <v>0</v>
      </c>
      <c r="I74" s="24">
        <f t="shared" si="6"/>
        <v>0</v>
      </c>
      <c r="J74" s="23">
        <v>0</v>
      </c>
      <c r="K74" s="27">
        <v>0</v>
      </c>
      <c r="L74" s="17">
        <v>51</v>
      </c>
      <c r="M74" s="2">
        <v>69</v>
      </c>
    </row>
    <row r="75" spans="1:13" x14ac:dyDescent="0.2">
      <c r="A75" s="6">
        <f t="shared" si="7"/>
        <v>45402</v>
      </c>
      <c r="B75" s="1">
        <v>10</v>
      </c>
      <c r="C75" s="2" t="s">
        <v>19</v>
      </c>
      <c r="D75" s="1">
        <v>10</v>
      </c>
      <c r="E75" s="19"/>
      <c r="F75" s="12">
        <f t="shared" si="4"/>
        <v>69273.68421052584</v>
      </c>
      <c r="G75" s="10">
        <f t="shared" si="5"/>
        <v>69281</v>
      </c>
      <c r="H75" s="19">
        <v>0</v>
      </c>
      <c r="I75" s="24">
        <f t="shared" si="6"/>
        <v>0</v>
      </c>
      <c r="J75" s="23">
        <v>0</v>
      </c>
      <c r="K75" s="27">
        <v>0</v>
      </c>
      <c r="L75" s="17">
        <v>51</v>
      </c>
      <c r="M75" s="2">
        <v>63</v>
      </c>
    </row>
    <row r="76" spans="1:13" x14ac:dyDescent="0.2">
      <c r="A76" s="6">
        <f t="shared" si="7"/>
        <v>45403</v>
      </c>
      <c r="B76" s="1">
        <v>10</v>
      </c>
      <c r="C76" s="8" t="s">
        <v>20</v>
      </c>
      <c r="D76" s="1"/>
      <c r="E76" s="19"/>
      <c r="F76" s="12">
        <f t="shared" si="4"/>
        <v>69263.15789473636</v>
      </c>
      <c r="G76" s="10">
        <f t="shared" si="5"/>
        <v>69281</v>
      </c>
      <c r="H76" s="19">
        <v>0</v>
      </c>
      <c r="I76" s="24">
        <f t="shared" si="6"/>
        <v>0</v>
      </c>
      <c r="J76" s="23">
        <v>0</v>
      </c>
      <c r="K76" s="27">
        <v>0</v>
      </c>
      <c r="L76" s="17">
        <v>51</v>
      </c>
      <c r="M76" s="2">
        <v>68</v>
      </c>
    </row>
    <row r="77" spans="1:13" x14ac:dyDescent="0.2">
      <c r="A77" s="6">
        <f t="shared" si="7"/>
        <v>45404</v>
      </c>
      <c r="B77" s="1">
        <v>11</v>
      </c>
      <c r="C77" s="2" t="s">
        <v>14</v>
      </c>
      <c r="D77" s="1">
        <v>31</v>
      </c>
      <c r="E77" s="19"/>
      <c r="F77" s="12">
        <f t="shared" si="4"/>
        <v>69252.631578946879</v>
      </c>
      <c r="G77" s="10">
        <f t="shared" si="5"/>
        <v>69250</v>
      </c>
      <c r="H77" s="19">
        <v>0</v>
      </c>
      <c r="I77" s="24">
        <f t="shared" si="6"/>
        <v>0</v>
      </c>
      <c r="J77" s="23">
        <v>0</v>
      </c>
      <c r="K77" s="27">
        <v>0</v>
      </c>
      <c r="L77" s="17">
        <v>54</v>
      </c>
      <c r="M77" s="2">
        <v>70</v>
      </c>
    </row>
    <row r="78" spans="1:13" x14ac:dyDescent="0.2">
      <c r="A78" s="6">
        <f t="shared" si="7"/>
        <v>45405</v>
      </c>
      <c r="B78" s="1">
        <v>11</v>
      </c>
      <c r="C78" s="2" t="s">
        <v>15</v>
      </c>
      <c r="D78" s="1">
        <v>18</v>
      </c>
      <c r="E78" s="19"/>
      <c r="F78" s="12">
        <f t="shared" si="4"/>
        <v>69242.105263157398</v>
      </c>
      <c r="G78" s="10">
        <f t="shared" si="5"/>
        <v>69232</v>
      </c>
      <c r="H78" s="19">
        <v>0</v>
      </c>
      <c r="I78" s="24">
        <f t="shared" si="6"/>
        <v>0</v>
      </c>
      <c r="J78" s="23">
        <v>0</v>
      </c>
      <c r="K78" s="27">
        <v>0</v>
      </c>
      <c r="L78" s="17">
        <v>54</v>
      </c>
      <c r="M78" s="2">
        <v>70</v>
      </c>
    </row>
    <row r="79" spans="1:13" x14ac:dyDescent="0.2">
      <c r="A79" s="6">
        <f t="shared" si="7"/>
        <v>45406</v>
      </c>
      <c r="B79" s="1">
        <v>11</v>
      </c>
      <c r="C79" s="2" t="s">
        <v>16</v>
      </c>
      <c r="D79" s="1">
        <v>11</v>
      </c>
      <c r="E79" s="19"/>
      <c r="F79" s="12">
        <f t="shared" si="4"/>
        <v>69231.578947367918</v>
      </c>
      <c r="G79" s="10">
        <f t="shared" si="5"/>
        <v>69221</v>
      </c>
      <c r="H79" s="19">
        <v>0</v>
      </c>
      <c r="I79" s="24">
        <f t="shared" si="6"/>
        <v>0</v>
      </c>
      <c r="J79" s="23">
        <v>0</v>
      </c>
      <c r="K79" s="27">
        <v>0</v>
      </c>
      <c r="L79" s="17">
        <v>54</v>
      </c>
      <c r="M79" s="2">
        <v>72</v>
      </c>
    </row>
    <row r="80" spans="1:13" x14ac:dyDescent="0.2">
      <c r="A80" s="6">
        <f t="shared" si="7"/>
        <v>45407</v>
      </c>
      <c r="B80" s="1">
        <v>11</v>
      </c>
      <c r="C80" s="2" t="s">
        <v>17</v>
      </c>
      <c r="D80" s="1">
        <v>8</v>
      </c>
      <c r="E80" s="19"/>
      <c r="F80" s="12">
        <f t="shared" si="4"/>
        <v>69221.052631578437</v>
      </c>
      <c r="G80" s="10">
        <f t="shared" si="5"/>
        <v>69213</v>
      </c>
      <c r="H80" s="19">
        <v>0</v>
      </c>
      <c r="I80" s="24">
        <f t="shared" si="6"/>
        <v>0</v>
      </c>
      <c r="J80" s="23">
        <v>0</v>
      </c>
      <c r="K80" s="27">
        <v>0</v>
      </c>
      <c r="L80" s="17">
        <v>54</v>
      </c>
      <c r="M80" s="2">
        <v>71</v>
      </c>
    </row>
    <row r="81" spans="1:13" x14ac:dyDescent="0.2">
      <c r="A81" s="6">
        <f t="shared" si="7"/>
        <v>45408</v>
      </c>
      <c r="B81" s="1">
        <v>11</v>
      </c>
      <c r="C81" s="2" t="s">
        <v>18</v>
      </c>
      <c r="D81" s="1">
        <v>8</v>
      </c>
      <c r="E81" s="19"/>
      <c r="F81" s="12">
        <f t="shared" si="4"/>
        <v>69210.526315788957</v>
      </c>
      <c r="G81" s="10">
        <f t="shared" si="5"/>
        <v>69205</v>
      </c>
      <c r="H81" s="19">
        <v>0</v>
      </c>
      <c r="I81" s="24">
        <f t="shared" si="6"/>
        <v>0</v>
      </c>
      <c r="J81" s="23">
        <v>0</v>
      </c>
      <c r="K81" s="27">
        <v>0</v>
      </c>
      <c r="L81" s="17">
        <v>54</v>
      </c>
      <c r="M81" s="2">
        <v>69</v>
      </c>
    </row>
    <row r="82" spans="1:13" x14ac:dyDescent="0.2">
      <c r="A82" s="6">
        <f t="shared" si="7"/>
        <v>45409</v>
      </c>
      <c r="B82" s="1">
        <v>11</v>
      </c>
      <c r="C82" s="2" t="s">
        <v>19</v>
      </c>
      <c r="D82" s="1">
        <v>9</v>
      </c>
      <c r="E82" s="19"/>
      <c r="F82" s="12">
        <f t="shared" si="4"/>
        <v>69199.999999999476</v>
      </c>
      <c r="G82" s="10">
        <f t="shared" si="5"/>
        <v>69196</v>
      </c>
      <c r="H82" s="19">
        <v>0</v>
      </c>
      <c r="I82" s="24">
        <f t="shared" si="6"/>
        <v>0</v>
      </c>
      <c r="J82" s="23">
        <v>0</v>
      </c>
      <c r="K82" s="27">
        <v>0</v>
      </c>
      <c r="L82" s="17">
        <v>54</v>
      </c>
      <c r="M82" s="2">
        <v>68</v>
      </c>
    </row>
    <row r="83" spans="1:13" x14ac:dyDescent="0.2">
      <c r="A83" s="6">
        <f t="shared" si="7"/>
        <v>45410</v>
      </c>
      <c r="B83" s="1">
        <v>11</v>
      </c>
      <c r="C83" s="8" t="s">
        <v>20</v>
      </c>
      <c r="D83" s="1"/>
      <c r="E83" s="19"/>
      <c r="F83" s="12">
        <f t="shared" si="4"/>
        <v>69189.473684209996</v>
      </c>
      <c r="G83" s="10">
        <f t="shared" si="5"/>
        <v>69196</v>
      </c>
      <c r="H83" s="19">
        <v>0</v>
      </c>
      <c r="I83" s="24">
        <f t="shared" si="6"/>
        <v>0</v>
      </c>
      <c r="J83" s="23">
        <v>0</v>
      </c>
      <c r="K83" s="27">
        <v>0</v>
      </c>
      <c r="L83" s="17">
        <v>54</v>
      </c>
      <c r="M83" s="2">
        <v>65</v>
      </c>
    </row>
    <row r="84" spans="1:13" x14ac:dyDescent="0.2">
      <c r="A84" s="6">
        <f t="shared" si="7"/>
        <v>45411</v>
      </c>
      <c r="B84" s="1">
        <v>12</v>
      </c>
      <c r="C84" s="2" t="s">
        <v>14</v>
      </c>
      <c r="D84" s="1">
        <v>22</v>
      </c>
      <c r="E84" s="19"/>
      <c r="F84" s="12">
        <f t="shared" si="4"/>
        <v>69178.947368420515</v>
      </c>
      <c r="G84" s="10">
        <f t="shared" si="5"/>
        <v>69174</v>
      </c>
      <c r="H84" s="19">
        <v>0</v>
      </c>
      <c r="I84" s="24">
        <f t="shared" si="6"/>
        <v>0</v>
      </c>
      <c r="J84" s="23">
        <v>0</v>
      </c>
      <c r="K84" s="27">
        <v>0</v>
      </c>
      <c r="L84" s="17">
        <v>57</v>
      </c>
      <c r="M84" s="2">
        <v>66</v>
      </c>
    </row>
    <row r="85" spans="1:13" x14ac:dyDescent="0.2">
      <c r="A85" s="6">
        <f t="shared" si="7"/>
        <v>45412</v>
      </c>
      <c r="B85" s="1">
        <v>12</v>
      </c>
      <c r="C85" s="2" t="s">
        <v>15</v>
      </c>
      <c r="D85" s="1">
        <v>11</v>
      </c>
      <c r="E85" s="19"/>
      <c r="F85" s="12">
        <f t="shared" si="4"/>
        <v>69168.421052631034</v>
      </c>
      <c r="G85" s="10">
        <f t="shared" si="5"/>
        <v>69163</v>
      </c>
      <c r="H85" s="19">
        <v>0</v>
      </c>
      <c r="I85" s="24">
        <f t="shared" si="6"/>
        <v>0</v>
      </c>
      <c r="J85" s="23">
        <v>0</v>
      </c>
      <c r="K85" s="27">
        <v>0</v>
      </c>
      <c r="L85" s="17">
        <v>57</v>
      </c>
      <c r="M85" s="2">
        <v>64</v>
      </c>
    </row>
    <row r="86" spans="1:13" x14ac:dyDescent="0.2">
      <c r="A86" s="6">
        <f t="shared" si="7"/>
        <v>45413</v>
      </c>
      <c r="B86" s="1">
        <v>12</v>
      </c>
      <c r="C86" s="2" t="s">
        <v>16</v>
      </c>
      <c r="D86" s="1">
        <v>9</v>
      </c>
      <c r="E86" s="19"/>
      <c r="F86" s="12">
        <f t="shared" si="4"/>
        <v>69157.894736841554</v>
      </c>
      <c r="G86" s="10">
        <f t="shared" si="5"/>
        <v>69154</v>
      </c>
      <c r="H86" s="19">
        <v>0</v>
      </c>
      <c r="I86" s="24">
        <f t="shared" si="6"/>
        <v>0</v>
      </c>
      <c r="J86" s="23">
        <v>0</v>
      </c>
      <c r="K86" s="27">
        <v>0</v>
      </c>
      <c r="L86" s="17">
        <v>57</v>
      </c>
      <c r="M86" s="2">
        <v>68</v>
      </c>
    </row>
    <row r="87" spans="1:13" x14ac:dyDescent="0.2">
      <c r="A87" s="6">
        <f t="shared" si="7"/>
        <v>45414</v>
      </c>
      <c r="B87" s="1">
        <v>12</v>
      </c>
      <c r="C87" s="2" t="s">
        <v>17</v>
      </c>
      <c r="D87" s="1">
        <v>10</v>
      </c>
      <c r="E87" s="19"/>
      <c r="F87" s="12">
        <f t="shared" si="4"/>
        <v>69147.368421052073</v>
      </c>
      <c r="G87" s="10">
        <f t="shared" si="5"/>
        <v>69144</v>
      </c>
      <c r="H87" s="19">
        <v>0</v>
      </c>
      <c r="I87" s="24">
        <f t="shared" si="6"/>
        <v>0</v>
      </c>
      <c r="J87" s="23">
        <v>0</v>
      </c>
      <c r="K87" s="27">
        <v>0</v>
      </c>
      <c r="L87" s="17">
        <v>57</v>
      </c>
      <c r="M87" s="2">
        <v>63</v>
      </c>
    </row>
    <row r="88" spans="1:13" x14ac:dyDescent="0.2">
      <c r="A88" s="6">
        <f t="shared" si="7"/>
        <v>45415</v>
      </c>
      <c r="B88" s="1">
        <v>12</v>
      </c>
      <c r="C88" s="2" t="s">
        <v>18</v>
      </c>
      <c r="D88" s="1">
        <v>11</v>
      </c>
      <c r="E88" s="19"/>
      <c r="F88" s="12">
        <f t="shared" si="4"/>
        <v>69136.842105262593</v>
      </c>
      <c r="G88" s="10">
        <f t="shared" si="5"/>
        <v>69133</v>
      </c>
      <c r="H88" s="19">
        <v>0</v>
      </c>
      <c r="I88" s="24">
        <f t="shared" si="6"/>
        <v>0</v>
      </c>
      <c r="J88" s="23">
        <v>0</v>
      </c>
      <c r="K88" s="27">
        <v>0</v>
      </c>
      <c r="L88" s="17">
        <v>57</v>
      </c>
    </row>
    <row r="89" spans="1:13" x14ac:dyDescent="0.2">
      <c r="A89" s="6">
        <f t="shared" si="7"/>
        <v>45416</v>
      </c>
      <c r="B89" s="1">
        <v>12</v>
      </c>
      <c r="C89" s="2" t="s">
        <v>19</v>
      </c>
      <c r="D89" s="1">
        <v>10</v>
      </c>
      <c r="E89" s="19"/>
      <c r="F89" s="12">
        <f t="shared" si="4"/>
        <v>69126.315789473112</v>
      </c>
      <c r="G89" s="10">
        <f t="shared" si="5"/>
        <v>69123</v>
      </c>
      <c r="H89" s="19">
        <v>0</v>
      </c>
      <c r="I89" s="24">
        <f t="shared" si="6"/>
        <v>0</v>
      </c>
      <c r="J89" s="23">
        <v>0</v>
      </c>
      <c r="K89" s="27">
        <v>0</v>
      </c>
      <c r="L89" s="17">
        <v>57</v>
      </c>
    </row>
    <row r="90" spans="1:13" x14ac:dyDescent="0.2">
      <c r="A90" s="6">
        <f t="shared" si="7"/>
        <v>45417</v>
      </c>
      <c r="B90" s="1">
        <v>12</v>
      </c>
      <c r="C90" s="8" t="s">
        <v>20</v>
      </c>
      <c r="D90" s="1"/>
      <c r="E90" s="19"/>
      <c r="F90" s="12">
        <f t="shared" si="4"/>
        <v>69115.789473683632</v>
      </c>
      <c r="G90" s="10">
        <f t="shared" si="5"/>
        <v>69123</v>
      </c>
      <c r="H90" s="19">
        <v>0</v>
      </c>
      <c r="I90" s="24">
        <f t="shared" si="6"/>
        <v>0</v>
      </c>
      <c r="J90" s="23">
        <v>0</v>
      </c>
      <c r="K90" s="27">
        <v>0</v>
      </c>
      <c r="L90" s="17">
        <v>57</v>
      </c>
    </row>
    <row r="91" spans="1:13" x14ac:dyDescent="0.2">
      <c r="A91" s="6">
        <f t="shared" si="7"/>
        <v>45418</v>
      </c>
      <c r="B91" s="1">
        <v>13</v>
      </c>
      <c r="C91" s="2" t="s">
        <v>14</v>
      </c>
      <c r="D91" s="1">
        <v>19</v>
      </c>
      <c r="E91" s="19"/>
      <c r="F91" s="12">
        <f t="shared" si="4"/>
        <v>69105.263157894151</v>
      </c>
      <c r="G91" s="10">
        <f t="shared" si="5"/>
        <v>69104</v>
      </c>
      <c r="H91" s="19">
        <v>0</v>
      </c>
      <c r="I91" s="24">
        <f t="shared" si="6"/>
        <v>0</v>
      </c>
      <c r="J91" s="23">
        <v>0</v>
      </c>
      <c r="K91" s="27">
        <v>0</v>
      </c>
      <c r="L91" s="17">
        <v>60</v>
      </c>
    </row>
    <row r="92" spans="1:13" x14ac:dyDescent="0.2">
      <c r="A92" s="6">
        <f t="shared" si="7"/>
        <v>45419</v>
      </c>
      <c r="B92" s="1">
        <v>13</v>
      </c>
      <c r="C92" s="2" t="s">
        <v>15</v>
      </c>
      <c r="D92" s="1">
        <v>12</v>
      </c>
      <c r="E92" s="19"/>
      <c r="F92" s="12">
        <f t="shared" si="4"/>
        <v>69094.73684210467</v>
      </c>
      <c r="G92" s="10">
        <f t="shared" si="5"/>
        <v>69092</v>
      </c>
      <c r="H92" s="19">
        <v>0</v>
      </c>
      <c r="I92" s="24">
        <f t="shared" si="6"/>
        <v>0</v>
      </c>
      <c r="J92" s="23">
        <v>0</v>
      </c>
      <c r="K92" s="27">
        <v>0</v>
      </c>
      <c r="L92" s="17">
        <v>60</v>
      </c>
    </row>
    <row r="93" spans="1:13" x14ac:dyDescent="0.2">
      <c r="A93" s="6">
        <f t="shared" si="7"/>
        <v>45420</v>
      </c>
      <c r="B93" s="1">
        <v>13</v>
      </c>
      <c r="C93" s="2" t="s">
        <v>16</v>
      </c>
      <c r="D93" s="1">
        <v>11</v>
      </c>
      <c r="E93" s="19"/>
      <c r="F93" s="12">
        <f t="shared" si="4"/>
        <v>69084.21052631519</v>
      </c>
      <c r="G93" s="10">
        <f t="shared" si="5"/>
        <v>69081</v>
      </c>
      <c r="H93" s="19">
        <v>0</v>
      </c>
      <c r="I93" s="24">
        <f t="shared" si="6"/>
        <v>0</v>
      </c>
      <c r="J93" s="23">
        <v>0</v>
      </c>
      <c r="K93" s="27">
        <v>0</v>
      </c>
      <c r="L93" s="17">
        <v>60</v>
      </c>
    </row>
    <row r="94" spans="1:13" x14ac:dyDescent="0.2">
      <c r="A94" s="6">
        <f t="shared" si="7"/>
        <v>45421</v>
      </c>
      <c r="B94" s="1">
        <v>13</v>
      </c>
      <c r="C94" s="2" t="s">
        <v>17</v>
      </c>
      <c r="D94" s="1">
        <v>12</v>
      </c>
      <c r="E94" s="19"/>
      <c r="F94" s="12">
        <f t="shared" si="4"/>
        <v>69073.684210525709</v>
      </c>
      <c r="G94" s="10">
        <f t="shared" si="5"/>
        <v>69069</v>
      </c>
      <c r="H94" s="19">
        <v>0</v>
      </c>
      <c r="I94" s="24">
        <f t="shared" si="6"/>
        <v>0</v>
      </c>
      <c r="J94" s="23">
        <v>0</v>
      </c>
      <c r="K94" s="27">
        <v>0</v>
      </c>
      <c r="L94" s="17">
        <v>60</v>
      </c>
    </row>
    <row r="95" spans="1:13" x14ac:dyDescent="0.2">
      <c r="A95" s="6">
        <f t="shared" si="7"/>
        <v>45422</v>
      </c>
      <c r="B95" s="1">
        <v>13</v>
      </c>
      <c r="C95" s="2" t="s">
        <v>18</v>
      </c>
      <c r="D95" s="1">
        <v>10</v>
      </c>
      <c r="E95" s="19"/>
      <c r="F95" s="12">
        <f t="shared" si="4"/>
        <v>69063.157894736229</v>
      </c>
      <c r="G95" s="10">
        <f t="shared" si="5"/>
        <v>69059</v>
      </c>
      <c r="H95" s="19">
        <v>0</v>
      </c>
      <c r="I95" s="24">
        <f t="shared" si="6"/>
        <v>0</v>
      </c>
      <c r="J95" s="23">
        <v>0</v>
      </c>
      <c r="K95" s="27">
        <v>0</v>
      </c>
      <c r="L95" s="17">
        <v>60</v>
      </c>
    </row>
    <row r="96" spans="1:13" x14ac:dyDescent="0.2">
      <c r="A96" s="6">
        <f t="shared" si="7"/>
        <v>45423</v>
      </c>
      <c r="B96" s="1">
        <v>13</v>
      </c>
      <c r="C96" s="2" t="s">
        <v>19</v>
      </c>
      <c r="D96" s="1">
        <v>10</v>
      </c>
      <c r="E96" s="19"/>
      <c r="F96" s="12">
        <f t="shared" si="4"/>
        <v>69052.631578946748</v>
      </c>
      <c r="G96" s="10">
        <f t="shared" si="5"/>
        <v>69049</v>
      </c>
      <c r="H96" s="19">
        <v>0</v>
      </c>
      <c r="I96" s="24">
        <f t="shared" si="6"/>
        <v>0</v>
      </c>
      <c r="J96" s="23">
        <v>0</v>
      </c>
      <c r="K96" s="27">
        <v>0</v>
      </c>
      <c r="L96" s="17">
        <v>60</v>
      </c>
    </row>
    <row r="97" spans="1:12" x14ac:dyDescent="0.2">
      <c r="A97" s="6">
        <f t="shared" si="7"/>
        <v>45424</v>
      </c>
      <c r="B97" s="1">
        <v>13</v>
      </c>
      <c r="C97" s="8" t="s">
        <v>20</v>
      </c>
      <c r="D97" s="1"/>
      <c r="E97" s="19"/>
      <c r="F97" s="12">
        <f t="shared" si="4"/>
        <v>69042.105263157267</v>
      </c>
      <c r="G97" s="10">
        <f t="shared" si="5"/>
        <v>69049</v>
      </c>
      <c r="H97" s="19">
        <v>0</v>
      </c>
      <c r="I97" s="24">
        <f t="shared" si="6"/>
        <v>0</v>
      </c>
      <c r="J97" s="23">
        <v>0</v>
      </c>
      <c r="K97" s="27">
        <v>0</v>
      </c>
      <c r="L97" s="17">
        <v>60</v>
      </c>
    </row>
    <row r="98" spans="1:12" x14ac:dyDescent="0.2">
      <c r="A98" s="6">
        <f t="shared" si="7"/>
        <v>45425</v>
      </c>
      <c r="B98" s="1">
        <v>14</v>
      </c>
      <c r="C98" s="2" t="s">
        <v>14</v>
      </c>
      <c r="D98" s="1">
        <v>32</v>
      </c>
      <c r="E98" s="19"/>
      <c r="F98" s="12">
        <f t="shared" si="4"/>
        <v>69031.578947367787</v>
      </c>
      <c r="G98" s="10">
        <f t="shared" si="5"/>
        <v>69017</v>
      </c>
      <c r="H98" s="19">
        <v>0</v>
      </c>
      <c r="I98" s="24">
        <f t="shared" si="6"/>
        <v>0</v>
      </c>
      <c r="J98" s="23">
        <v>0</v>
      </c>
      <c r="K98" s="27">
        <v>0</v>
      </c>
      <c r="L98" s="17">
        <v>62</v>
      </c>
    </row>
    <row r="99" spans="1:12" x14ac:dyDescent="0.2">
      <c r="A99" s="6">
        <f t="shared" si="7"/>
        <v>45426</v>
      </c>
      <c r="B99" s="1">
        <v>14</v>
      </c>
      <c r="C99" s="2" t="s">
        <v>15</v>
      </c>
      <c r="D99" s="1">
        <v>12</v>
      </c>
      <c r="E99" s="19"/>
      <c r="F99" s="12">
        <f t="shared" si="4"/>
        <v>69021.052631578306</v>
      </c>
      <c r="G99" s="10">
        <f t="shared" si="5"/>
        <v>69005</v>
      </c>
      <c r="H99" s="19">
        <v>0</v>
      </c>
      <c r="I99" s="24">
        <f t="shared" si="6"/>
        <v>0</v>
      </c>
      <c r="J99" s="23">
        <v>0</v>
      </c>
      <c r="K99" s="27">
        <v>0</v>
      </c>
      <c r="L99" s="17">
        <v>62</v>
      </c>
    </row>
    <row r="100" spans="1:12" x14ac:dyDescent="0.2">
      <c r="A100" s="6">
        <f t="shared" si="7"/>
        <v>45427</v>
      </c>
      <c r="B100" s="1">
        <v>14</v>
      </c>
      <c r="C100" s="2" t="s">
        <v>16</v>
      </c>
      <c r="D100" s="1">
        <v>10</v>
      </c>
      <c r="E100" s="19"/>
      <c r="F100" s="12">
        <f t="shared" si="4"/>
        <v>69010.526315788826</v>
      </c>
      <c r="G100" s="10">
        <f t="shared" si="5"/>
        <v>68995</v>
      </c>
      <c r="H100" s="19">
        <v>0</v>
      </c>
      <c r="I100" s="24">
        <f t="shared" si="6"/>
        <v>0</v>
      </c>
      <c r="J100" s="23">
        <v>0</v>
      </c>
      <c r="K100" s="27">
        <v>0</v>
      </c>
      <c r="L100" s="17">
        <v>62</v>
      </c>
    </row>
    <row r="101" spans="1:12" x14ac:dyDescent="0.2">
      <c r="A101" s="6">
        <f t="shared" si="7"/>
        <v>45428</v>
      </c>
      <c r="B101" s="1">
        <v>14</v>
      </c>
      <c r="C101" s="2" t="s">
        <v>17</v>
      </c>
      <c r="D101" s="1">
        <v>15</v>
      </c>
      <c r="E101" s="19"/>
      <c r="F101" s="12">
        <f t="shared" si="4"/>
        <v>68999.999999999345</v>
      </c>
      <c r="G101" s="10">
        <f t="shared" si="5"/>
        <v>68980</v>
      </c>
      <c r="H101" s="19">
        <v>0</v>
      </c>
      <c r="I101" s="24">
        <f t="shared" si="6"/>
        <v>0</v>
      </c>
      <c r="J101" s="23">
        <v>0</v>
      </c>
      <c r="K101" s="27">
        <v>0</v>
      </c>
      <c r="L101" s="17">
        <v>62</v>
      </c>
    </row>
    <row r="102" spans="1:12" x14ac:dyDescent="0.2">
      <c r="A102" s="6">
        <f t="shared" si="7"/>
        <v>45429</v>
      </c>
      <c r="B102" s="1">
        <v>14</v>
      </c>
      <c r="C102" s="2" t="s">
        <v>18</v>
      </c>
      <c r="D102" s="1">
        <v>7</v>
      </c>
      <c r="E102" s="19"/>
      <c r="F102" s="12">
        <f t="shared" si="4"/>
        <v>68989.473684209865</v>
      </c>
      <c r="G102" s="10">
        <f t="shared" si="5"/>
        <v>68973</v>
      </c>
      <c r="H102" s="19">
        <v>0</v>
      </c>
      <c r="I102" s="24">
        <f t="shared" si="6"/>
        <v>0</v>
      </c>
      <c r="J102" s="23">
        <v>0</v>
      </c>
      <c r="K102" s="27">
        <v>0</v>
      </c>
      <c r="L102" s="17">
        <v>62</v>
      </c>
    </row>
    <row r="103" spans="1:12" x14ac:dyDescent="0.2">
      <c r="A103" s="6">
        <f t="shared" si="7"/>
        <v>45430</v>
      </c>
      <c r="B103" s="1">
        <v>14</v>
      </c>
      <c r="C103" s="2" t="s">
        <v>19</v>
      </c>
      <c r="D103" s="1">
        <v>8</v>
      </c>
      <c r="E103" s="19"/>
      <c r="F103" s="12">
        <f t="shared" si="4"/>
        <v>68978.947368420384</v>
      </c>
      <c r="G103" s="10">
        <f t="shared" si="5"/>
        <v>68965</v>
      </c>
      <c r="H103" s="19">
        <v>0</v>
      </c>
      <c r="I103" s="24">
        <f t="shared" si="6"/>
        <v>0</v>
      </c>
      <c r="J103" s="23">
        <v>0</v>
      </c>
      <c r="K103" s="27">
        <v>0</v>
      </c>
      <c r="L103" s="17">
        <v>62</v>
      </c>
    </row>
    <row r="104" spans="1:12" x14ac:dyDescent="0.2">
      <c r="A104" s="6">
        <f t="shared" si="7"/>
        <v>45431</v>
      </c>
      <c r="B104" s="1">
        <v>14</v>
      </c>
      <c r="C104" s="8" t="s">
        <v>20</v>
      </c>
      <c r="D104" s="1"/>
      <c r="E104" s="19"/>
      <c r="F104" s="12">
        <f t="shared" si="4"/>
        <v>68968.421052630903</v>
      </c>
      <c r="G104" s="10">
        <f t="shared" si="5"/>
        <v>68965</v>
      </c>
      <c r="H104" s="19">
        <v>0</v>
      </c>
      <c r="I104" s="24">
        <f t="shared" si="6"/>
        <v>0</v>
      </c>
      <c r="J104" s="23">
        <v>0</v>
      </c>
      <c r="K104" s="27">
        <v>0</v>
      </c>
      <c r="L104" s="17">
        <v>62</v>
      </c>
    </row>
    <row r="105" spans="1:12" x14ac:dyDescent="0.2">
      <c r="A105" s="6">
        <f t="shared" si="7"/>
        <v>45432</v>
      </c>
      <c r="B105" s="1">
        <v>15</v>
      </c>
      <c r="C105" s="2" t="s">
        <v>14</v>
      </c>
      <c r="D105" s="1">
        <v>18</v>
      </c>
      <c r="E105" s="19"/>
      <c r="F105" s="12">
        <f t="shared" si="4"/>
        <v>68957.894736841423</v>
      </c>
      <c r="G105" s="10">
        <f t="shared" si="5"/>
        <v>68947</v>
      </c>
      <c r="H105" s="19">
        <v>0</v>
      </c>
      <c r="I105" s="24">
        <f t="shared" si="6"/>
        <v>0</v>
      </c>
      <c r="J105" s="23">
        <v>0</v>
      </c>
      <c r="K105" s="27">
        <v>0</v>
      </c>
      <c r="L105" s="17">
        <v>65</v>
      </c>
    </row>
    <row r="106" spans="1:12" x14ac:dyDescent="0.2">
      <c r="A106" s="6">
        <f t="shared" si="7"/>
        <v>45433</v>
      </c>
      <c r="B106" s="1">
        <v>15</v>
      </c>
      <c r="C106" s="2" t="s">
        <v>15</v>
      </c>
      <c r="D106" s="1">
        <v>14</v>
      </c>
      <c r="E106" s="19"/>
      <c r="F106" s="12">
        <f t="shared" si="4"/>
        <v>68947.368421051942</v>
      </c>
      <c r="G106" s="10">
        <f t="shared" si="5"/>
        <v>68933</v>
      </c>
      <c r="H106" s="19">
        <v>0</v>
      </c>
      <c r="I106" s="24">
        <f t="shared" si="6"/>
        <v>0</v>
      </c>
      <c r="J106" s="23">
        <v>0</v>
      </c>
      <c r="K106" s="27">
        <v>0</v>
      </c>
      <c r="L106" s="17">
        <v>65</v>
      </c>
    </row>
    <row r="107" spans="1:12" x14ac:dyDescent="0.2">
      <c r="A107" s="6">
        <f t="shared" si="7"/>
        <v>45434</v>
      </c>
      <c r="B107" s="1">
        <v>15</v>
      </c>
      <c r="C107" s="2" t="s">
        <v>16</v>
      </c>
      <c r="D107" s="1">
        <v>15</v>
      </c>
      <c r="E107" s="19"/>
      <c r="F107" s="12">
        <f t="shared" si="4"/>
        <v>68936.842105262462</v>
      </c>
      <c r="G107" s="10">
        <f t="shared" si="5"/>
        <v>68918</v>
      </c>
      <c r="H107" s="19">
        <v>0</v>
      </c>
      <c r="I107" s="24">
        <f t="shared" si="6"/>
        <v>0</v>
      </c>
      <c r="J107" s="23">
        <v>0</v>
      </c>
      <c r="K107" s="27">
        <v>0</v>
      </c>
      <c r="L107" s="17">
        <v>65</v>
      </c>
    </row>
    <row r="108" spans="1:12" x14ac:dyDescent="0.2">
      <c r="A108" s="6">
        <f t="shared" si="7"/>
        <v>45435</v>
      </c>
      <c r="B108" s="1">
        <v>15</v>
      </c>
      <c r="C108" s="2" t="s">
        <v>17</v>
      </c>
      <c r="D108" s="1">
        <v>9</v>
      </c>
      <c r="E108" s="19"/>
      <c r="F108" s="12">
        <f t="shared" si="4"/>
        <v>68926.315789472981</v>
      </c>
      <c r="G108" s="10">
        <f t="shared" si="5"/>
        <v>68909</v>
      </c>
      <c r="H108" s="19">
        <v>0</v>
      </c>
      <c r="I108" s="24">
        <f t="shared" si="6"/>
        <v>0</v>
      </c>
      <c r="J108" s="23">
        <v>0</v>
      </c>
      <c r="K108" s="27">
        <v>0</v>
      </c>
      <c r="L108" s="17">
        <v>65</v>
      </c>
    </row>
    <row r="109" spans="1:12" x14ac:dyDescent="0.2">
      <c r="A109" s="6">
        <f t="shared" si="7"/>
        <v>45436</v>
      </c>
      <c r="B109" s="1">
        <v>15</v>
      </c>
      <c r="C109" s="2" t="s">
        <v>18</v>
      </c>
      <c r="D109" s="1">
        <v>9</v>
      </c>
      <c r="E109" s="19"/>
      <c r="F109" s="12">
        <f t="shared" si="4"/>
        <v>68915.789473683501</v>
      </c>
      <c r="G109" s="10">
        <f t="shared" si="5"/>
        <v>68900</v>
      </c>
      <c r="H109" s="19">
        <v>0</v>
      </c>
      <c r="I109" s="24">
        <f t="shared" si="6"/>
        <v>0</v>
      </c>
      <c r="J109" s="23">
        <v>0</v>
      </c>
      <c r="K109" s="27">
        <v>0</v>
      </c>
      <c r="L109" s="17">
        <v>65</v>
      </c>
    </row>
    <row r="110" spans="1:12" x14ac:dyDescent="0.2">
      <c r="A110" s="6">
        <f t="shared" si="7"/>
        <v>45437</v>
      </c>
      <c r="B110" s="1">
        <v>15</v>
      </c>
      <c r="C110" s="2" t="s">
        <v>19</v>
      </c>
      <c r="D110" s="1">
        <v>8</v>
      </c>
      <c r="E110" s="19"/>
      <c r="F110" s="12">
        <f t="shared" si="4"/>
        <v>68905.26315789402</v>
      </c>
      <c r="G110" s="10">
        <f t="shared" si="5"/>
        <v>68892</v>
      </c>
      <c r="H110" s="19">
        <v>0</v>
      </c>
      <c r="I110" s="24">
        <f t="shared" si="6"/>
        <v>0</v>
      </c>
      <c r="J110" s="23">
        <v>0</v>
      </c>
      <c r="K110" s="27">
        <v>0</v>
      </c>
      <c r="L110" s="17">
        <v>65</v>
      </c>
    </row>
    <row r="111" spans="1:12" x14ac:dyDescent="0.2">
      <c r="A111" s="6">
        <f t="shared" si="7"/>
        <v>45438</v>
      </c>
      <c r="B111" s="1">
        <v>15</v>
      </c>
      <c r="C111" s="8" t="s">
        <v>20</v>
      </c>
      <c r="D111" s="1"/>
      <c r="E111" s="19"/>
      <c r="F111" s="12">
        <f t="shared" si="4"/>
        <v>68894.736842104539</v>
      </c>
      <c r="G111" s="10">
        <f t="shared" si="5"/>
        <v>68892</v>
      </c>
      <c r="H111" s="19">
        <v>0</v>
      </c>
      <c r="I111" s="24">
        <f t="shared" si="6"/>
        <v>0</v>
      </c>
      <c r="J111" s="23">
        <v>0</v>
      </c>
      <c r="K111" s="27">
        <v>0</v>
      </c>
      <c r="L111" s="17">
        <v>65</v>
      </c>
    </row>
    <row r="112" spans="1:12" x14ac:dyDescent="0.2">
      <c r="A112" s="6">
        <f t="shared" si="7"/>
        <v>45439</v>
      </c>
      <c r="B112" s="1">
        <v>16</v>
      </c>
      <c r="C112" s="2" t="s">
        <v>14</v>
      </c>
      <c r="D112" s="1">
        <v>31</v>
      </c>
      <c r="E112" s="19"/>
      <c r="F112" s="12">
        <f t="shared" si="4"/>
        <v>68884.210526315059</v>
      </c>
      <c r="G112" s="10">
        <f t="shared" si="5"/>
        <v>68861</v>
      </c>
      <c r="H112" s="19">
        <v>0</v>
      </c>
      <c r="I112" s="24">
        <f t="shared" si="6"/>
        <v>0</v>
      </c>
      <c r="J112" s="23">
        <v>0</v>
      </c>
      <c r="K112" s="27">
        <v>0</v>
      </c>
      <c r="L112" s="17">
        <v>68</v>
      </c>
    </row>
    <row r="113" spans="1:12" x14ac:dyDescent="0.2">
      <c r="A113" s="6">
        <f t="shared" si="7"/>
        <v>45440</v>
      </c>
      <c r="B113" s="1">
        <v>16</v>
      </c>
      <c r="C113" s="2" t="s">
        <v>15</v>
      </c>
      <c r="D113" s="1">
        <v>18</v>
      </c>
      <c r="E113" s="19"/>
      <c r="F113" s="12">
        <f t="shared" si="4"/>
        <v>68873.684210525578</v>
      </c>
      <c r="G113" s="10">
        <f t="shared" si="5"/>
        <v>68843</v>
      </c>
      <c r="H113" s="19">
        <v>0</v>
      </c>
      <c r="I113" s="24">
        <f t="shared" si="6"/>
        <v>0</v>
      </c>
      <c r="J113" s="23">
        <v>0</v>
      </c>
      <c r="K113" s="27">
        <v>0</v>
      </c>
      <c r="L113" s="17">
        <v>68</v>
      </c>
    </row>
    <row r="114" spans="1:12" x14ac:dyDescent="0.2">
      <c r="A114" s="6">
        <f t="shared" si="7"/>
        <v>45441</v>
      </c>
      <c r="B114" s="1">
        <v>16</v>
      </c>
      <c r="C114" s="2" t="s">
        <v>16</v>
      </c>
      <c r="D114" s="1">
        <v>11</v>
      </c>
      <c r="E114" s="19"/>
      <c r="F114" s="12">
        <f t="shared" si="4"/>
        <v>68863.157894736098</v>
      </c>
      <c r="G114" s="10">
        <f t="shared" si="5"/>
        <v>68832</v>
      </c>
      <c r="H114" s="19">
        <v>0</v>
      </c>
      <c r="I114" s="24">
        <f t="shared" si="6"/>
        <v>0</v>
      </c>
      <c r="J114" s="23">
        <v>0</v>
      </c>
      <c r="K114" s="27">
        <v>0</v>
      </c>
      <c r="L114" s="17">
        <v>68</v>
      </c>
    </row>
    <row r="115" spans="1:12" x14ac:dyDescent="0.2">
      <c r="A115" s="6">
        <f t="shared" si="7"/>
        <v>45442</v>
      </c>
      <c r="B115" s="1">
        <v>16</v>
      </c>
      <c r="C115" s="2" t="s">
        <v>17</v>
      </c>
      <c r="D115" s="1">
        <v>8</v>
      </c>
      <c r="E115" s="19"/>
      <c r="F115" s="12">
        <f t="shared" si="4"/>
        <v>68852.631578946617</v>
      </c>
      <c r="G115" s="10">
        <f t="shared" si="5"/>
        <v>68824</v>
      </c>
      <c r="H115" s="19">
        <v>0</v>
      </c>
      <c r="I115" s="24">
        <f t="shared" si="6"/>
        <v>0</v>
      </c>
      <c r="J115" s="23">
        <v>0</v>
      </c>
      <c r="K115" s="27">
        <v>0</v>
      </c>
      <c r="L115" s="17">
        <v>68</v>
      </c>
    </row>
    <row r="116" spans="1:12" x14ac:dyDescent="0.2">
      <c r="A116" s="6">
        <f t="shared" si="7"/>
        <v>45443</v>
      </c>
      <c r="B116" s="1">
        <v>16</v>
      </c>
      <c r="C116" s="2" t="s">
        <v>18</v>
      </c>
      <c r="D116" s="1">
        <v>8</v>
      </c>
      <c r="E116" s="19"/>
      <c r="F116" s="12">
        <f t="shared" si="4"/>
        <v>68842.105263157137</v>
      </c>
      <c r="G116" s="10">
        <f t="shared" si="5"/>
        <v>68816</v>
      </c>
      <c r="H116" s="19">
        <v>0</v>
      </c>
      <c r="I116" s="24">
        <f t="shared" si="6"/>
        <v>0</v>
      </c>
      <c r="J116" s="23">
        <v>0</v>
      </c>
      <c r="K116" s="27">
        <v>0</v>
      </c>
      <c r="L116" s="17">
        <v>68</v>
      </c>
    </row>
    <row r="117" spans="1:12" x14ac:dyDescent="0.2">
      <c r="A117" s="6">
        <f t="shared" si="7"/>
        <v>45444</v>
      </c>
      <c r="B117" s="1">
        <v>16</v>
      </c>
      <c r="C117" s="2" t="s">
        <v>19</v>
      </c>
      <c r="D117" s="1">
        <v>9</v>
      </c>
      <c r="E117" s="19"/>
      <c r="F117" s="12">
        <f t="shared" si="4"/>
        <v>68831.578947367656</v>
      </c>
      <c r="G117" s="10">
        <f t="shared" si="5"/>
        <v>68807</v>
      </c>
      <c r="H117" s="19">
        <v>0</v>
      </c>
      <c r="I117" s="24">
        <f t="shared" si="6"/>
        <v>0</v>
      </c>
      <c r="J117" s="23">
        <v>0</v>
      </c>
      <c r="K117" s="27">
        <v>0</v>
      </c>
      <c r="L117" s="17">
        <v>68</v>
      </c>
    </row>
    <row r="118" spans="1:12" x14ac:dyDescent="0.2">
      <c r="A118" s="6">
        <f t="shared" si="7"/>
        <v>45445</v>
      </c>
      <c r="B118" s="1">
        <v>16</v>
      </c>
      <c r="C118" s="8" t="s">
        <v>20</v>
      </c>
      <c r="D118" s="1"/>
      <c r="E118" s="19"/>
      <c r="F118" s="12">
        <f t="shared" si="4"/>
        <v>68821.052631578175</v>
      </c>
      <c r="G118" s="10">
        <f t="shared" si="5"/>
        <v>68807</v>
      </c>
      <c r="H118" s="19">
        <v>0</v>
      </c>
      <c r="I118" s="24">
        <f t="shared" si="6"/>
        <v>0</v>
      </c>
      <c r="J118" s="23">
        <v>0</v>
      </c>
      <c r="K118" s="27">
        <v>0</v>
      </c>
      <c r="L118" s="17">
        <v>68</v>
      </c>
    </row>
    <row r="119" spans="1:12" x14ac:dyDescent="0.2">
      <c r="A119" s="6">
        <f t="shared" si="7"/>
        <v>45446</v>
      </c>
      <c r="B119" s="1">
        <v>17</v>
      </c>
      <c r="C119" s="2" t="s">
        <v>14</v>
      </c>
      <c r="D119" s="1">
        <v>22</v>
      </c>
      <c r="E119" s="19"/>
      <c r="F119" s="12">
        <f t="shared" si="4"/>
        <v>68810.526315788695</v>
      </c>
      <c r="G119" s="10">
        <f t="shared" si="5"/>
        <v>68785</v>
      </c>
      <c r="H119" s="19">
        <v>0</v>
      </c>
      <c r="I119" s="24">
        <f t="shared" si="6"/>
        <v>0</v>
      </c>
      <c r="J119" s="23">
        <v>0</v>
      </c>
      <c r="K119" s="27">
        <v>0</v>
      </c>
      <c r="L119" s="17">
        <v>71</v>
      </c>
    </row>
    <row r="120" spans="1:12" x14ac:dyDescent="0.2">
      <c r="A120" s="6">
        <f t="shared" si="7"/>
        <v>45447</v>
      </c>
      <c r="B120" s="1">
        <v>17</v>
      </c>
      <c r="C120" s="2" t="s">
        <v>15</v>
      </c>
      <c r="D120" s="1">
        <v>11</v>
      </c>
      <c r="E120" s="19"/>
      <c r="F120" s="12">
        <f t="shared" si="4"/>
        <v>68799.999999999214</v>
      </c>
      <c r="G120" s="10">
        <f t="shared" si="5"/>
        <v>68774</v>
      </c>
      <c r="H120" s="19">
        <v>0</v>
      </c>
      <c r="I120" s="24">
        <f t="shared" si="6"/>
        <v>0</v>
      </c>
      <c r="J120" s="23">
        <v>0</v>
      </c>
      <c r="K120" s="27">
        <v>0</v>
      </c>
      <c r="L120" s="17">
        <v>71</v>
      </c>
    </row>
    <row r="121" spans="1:12" x14ac:dyDescent="0.2">
      <c r="A121" s="6">
        <f t="shared" si="7"/>
        <v>45448</v>
      </c>
      <c r="B121" s="1">
        <v>17</v>
      </c>
      <c r="C121" s="2" t="s">
        <v>16</v>
      </c>
      <c r="D121" s="1">
        <v>9</v>
      </c>
      <c r="E121" s="19"/>
      <c r="F121" s="12">
        <f t="shared" si="4"/>
        <v>68789.473684209734</v>
      </c>
      <c r="G121" s="10">
        <f t="shared" si="5"/>
        <v>68765</v>
      </c>
      <c r="H121" s="19">
        <v>0</v>
      </c>
      <c r="I121" s="24">
        <f t="shared" si="6"/>
        <v>0</v>
      </c>
      <c r="J121" s="23">
        <v>0</v>
      </c>
      <c r="K121" s="27">
        <v>0</v>
      </c>
      <c r="L121" s="17">
        <v>71</v>
      </c>
    </row>
    <row r="122" spans="1:12" x14ac:dyDescent="0.2">
      <c r="A122" s="6">
        <f t="shared" si="7"/>
        <v>45449</v>
      </c>
      <c r="B122" s="1">
        <v>17</v>
      </c>
      <c r="C122" s="2" t="s">
        <v>17</v>
      </c>
      <c r="D122" s="1">
        <v>10</v>
      </c>
      <c r="E122" s="19"/>
      <c r="F122" s="12">
        <f t="shared" si="4"/>
        <v>68778.947368420253</v>
      </c>
      <c r="G122" s="10">
        <f t="shared" si="5"/>
        <v>68755</v>
      </c>
      <c r="H122" s="19">
        <v>0</v>
      </c>
      <c r="I122" s="24">
        <f t="shared" si="6"/>
        <v>0</v>
      </c>
      <c r="J122" s="23">
        <v>0</v>
      </c>
      <c r="K122" s="27">
        <v>0</v>
      </c>
      <c r="L122" s="17">
        <v>71</v>
      </c>
    </row>
    <row r="123" spans="1:12" x14ac:dyDescent="0.2">
      <c r="A123" s="6">
        <f t="shared" si="7"/>
        <v>45450</v>
      </c>
      <c r="B123" s="1">
        <v>17</v>
      </c>
      <c r="C123" s="2" t="s">
        <v>18</v>
      </c>
      <c r="D123" s="1">
        <v>11</v>
      </c>
      <c r="E123" s="19"/>
      <c r="F123" s="12">
        <f t="shared" si="4"/>
        <v>68768.421052630772</v>
      </c>
      <c r="G123" s="10">
        <f t="shared" si="5"/>
        <v>68744</v>
      </c>
      <c r="H123" s="19">
        <v>0</v>
      </c>
      <c r="I123" s="24">
        <f t="shared" si="6"/>
        <v>0</v>
      </c>
      <c r="J123" s="23">
        <v>0</v>
      </c>
      <c r="K123" s="27">
        <v>0</v>
      </c>
      <c r="L123" s="17">
        <v>71</v>
      </c>
    </row>
    <row r="124" spans="1:12" x14ac:dyDescent="0.2">
      <c r="A124" s="6">
        <f t="shared" si="7"/>
        <v>45451</v>
      </c>
      <c r="B124" s="1">
        <v>17</v>
      </c>
      <c r="C124" s="2" t="s">
        <v>19</v>
      </c>
      <c r="D124" s="1">
        <v>10</v>
      </c>
      <c r="E124" s="19"/>
      <c r="F124" s="12">
        <f t="shared" si="4"/>
        <v>68757.894736841292</v>
      </c>
      <c r="G124" s="10">
        <f t="shared" si="5"/>
        <v>68734</v>
      </c>
      <c r="H124" s="19">
        <v>0</v>
      </c>
      <c r="I124" s="24">
        <f t="shared" si="6"/>
        <v>0</v>
      </c>
      <c r="J124" s="23">
        <v>0</v>
      </c>
      <c r="K124" s="27">
        <v>0</v>
      </c>
      <c r="L124" s="17">
        <v>71</v>
      </c>
    </row>
    <row r="125" spans="1:12" x14ac:dyDescent="0.2">
      <c r="A125" s="6">
        <f t="shared" si="7"/>
        <v>45452</v>
      </c>
      <c r="B125" s="1">
        <v>17</v>
      </c>
      <c r="C125" s="8" t="s">
        <v>20</v>
      </c>
      <c r="D125" s="1"/>
      <c r="E125" s="19"/>
      <c r="F125" s="12">
        <f t="shared" si="4"/>
        <v>68747.368421051811</v>
      </c>
      <c r="G125" s="10">
        <f t="shared" si="5"/>
        <v>68734</v>
      </c>
      <c r="H125" s="19">
        <v>0</v>
      </c>
      <c r="I125" s="24">
        <f t="shared" si="6"/>
        <v>0</v>
      </c>
      <c r="J125" s="23">
        <v>0</v>
      </c>
      <c r="K125" s="27">
        <v>0</v>
      </c>
      <c r="L125" s="17">
        <v>71</v>
      </c>
    </row>
    <row r="126" spans="1:12" x14ac:dyDescent="0.2">
      <c r="A126" s="6">
        <f t="shared" si="7"/>
        <v>45453</v>
      </c>
      <c r="B126" s="1">
        <v>18</v>
      </c>
      <c r="C126" s="2" t="s">
        <v>14</v>
      </c>
      <c r="D126" s="1">
        <v>19</v>
      </c>
      <c r="E126" s="19">
        <v>0.999</v>
      </c>
      <c r="F126" s="12">
        <f>$H$4*E126</f>
        <v>68513.418000000005</v>
      </c>
      <c r="G126" s="10">
        <f t="shared" si="5"/>
        <v>68715</v>
      </c>
      <c r="H126" s="19">
        <v>0</v>
      </c>
      <c r="I126" s="24">
        <f t="shared" si="6"/>
        <v>0</v>
      </c>
      <c r="J126" s="23">
        <v>0</v>
      </c>
      <c r="K126" s="27">
        <v>0</v>
      </c>
      <c r="L126" s="17">
        <v>77</v>
      </c>
    </row>
    <row r="127" spans="1:12" x14ac:dyDescent="0.2">
      <c r="A127" s="6">
        <f t="shared" si="7"/>
        <v>45454</v>
      </c>
      <c r="B127" s="1">
        <v>18</v>
      </c>
      <c r="C127" s="2" t="s">
        <v>15</v>
      </c>
      <c r="D127" s="1">
        <v>12</v>
      </c>
      <c r="E127" s="19">
        <v>0.999</v>
      </c>
      <c r="F127" s="12">
        <f t="shared" ref="F127:F190" si="8">$H$4*E127</f>
        <v>68513.418000000005</v>
      </c>
      <c r="G127" s="10">
        <f t="shared" si="5"/>
        <v>68703</v>
      </c>
      <c r="H127" s="19">
        <v>0</v>
      </c>
      <c r="I127" s="24">
        <f t="shared" si="6"/>
        <v>0</v>
      </c>
      <c r="J127" s="23">
        <v>0</v>
      </c>
      <c r="K127" s="27">
        <v>0</v>
      </c>
      <c r="L127" s="17">
        <v>77</v>
      </c>
    </row>
    <row r="128" spans="1:12" x14ac:dyDescent="0.2">
      <c r="A128" s="6">
        <f t="shared" si="7"/>
        <v>45455</v>
      </c>
      <c r="B128" s="1">
        <v>18</v>
      </c>
      <c r="C128" s="2" t="s">
        <v>16</v>
      </c>
      <c r="D128" s="1">
        <v>11</v>
      </c>
      <c r="E128" s="19">
        <v>0.999</v>
      </c>
      <c r="F128" s="12">
        <f t="shared" si="8"/>
        <v>68513.418000000005</v>
      </c>
      <c r="G128" s="10">
        <f t="shared" si="5"/>
        <v>68692</v>
      </c>
      <c r="H128" s="19">
        <v>0</v>
      </c>
      <c r="I128" s="24">
        <f t="shared" si="6"/>
        <v>0</v>
      </c>
      <c r="J128" s="23">
        <v>0</v>
      </c>
      <c r="K128" s="27">
        <v>0</v>
      </c>
      <c r="L128" s="17">
        <v>77</v>
      </c>
    </row>
    <row r="129" spans="1:12" x14ac:dyDescent="0.2">
      <c r="A129" s="6">
        <f t="shared" si="7"/>
        <v>45456</v>
      </c>
      <c r="B129" s="1">
        <v>18</v>
      </c>
      <c r="C129" s="2" t="s">
        <v>17</v>
      </c>
      <c r="D129" s="1">
        <v>12</v>
      </c>
      <c r="E129" s="19">
        <v>0.999</v>
      </c>
      <c r="F129" s="12">
        <f t="shared" si="8"/>
        <v>68513.418000000005</v>
      </c>
      <c r="G129" s="10">
        <f t="shared" si="5"/>
        <v>68680</v>
      </c>
      <c r="H129" s="19">
        <v>0</v>
      </c>
      <c r="I129" s="24">
        <f t="shared" si="6"/>
        <v>0</v>
      </c>
      <c r="J129" s="23">
        <v>0</v>
      </c>
      <c r="K129" s="27">
        <v>0</v>
      </c>
      <c r="L129" s="17">
        <v>77</v>
      </c>
    </row>
    <row r="130" spans="1:12" x14ac:dyDescent="0.2">
      <c r="A130" s="6">
        <f t="shared" si="7"/>
        <v>45457</v>
      </c>
      <c r="B130" s="1">
        <v>18</v>
      </c>
      <c r="C130" s="2" t="s">
        <v>18</v>
      </c>
      <c r="D130" s="1">
        <v>10</v>
      </c>
      <c r="E130" s="19">
        <v>0.999</v>
      </c>
      <c r="F130" s="12">
        <f t="shared" si="8"/>
        <v>68513.418000000005</v>
      </c>
      <c r="G130" s="10">
        <f t="shared" si="5"/>
        <v>68670</v>
      </c>
      <c r="H130" s="19">
        <v>0</v>
      </c>
      <c r="I130" s="24">
        <f t="shared" si="6"/>
        <v>0</v>
      </c>
      <c r="J130" s="23">
        <v>0</v>
      </c>
      <c r="K130" s="27">
        <v>0</v>
      </c>
      <c r="L130" s="17">
        <v>77</v>
      </c>
    </row>
    <row r="131" spans="1:12" x14ac:dyDescent="0.2">
      <c r="A131" s="6">
        <f t="shared" si="7"/>
        <v>45458</v>
      </c>
      <c r="B131" s="1">
        <v>18</v>
      </c>
      <c r="C131" s="2" t="s">
        <v>19</v>
      </c>
      <c r="D131" s="1">
        <v>10</v>
      </c>
      <c r="E131" s="19">
        <v>0.999</v>
      </c>
      <c r="F131" s="12">
        <f t="shared" si="8"/>
        <v>68513.418000000005</v>
      </c>
      <c r="G131" s="10">
        <f t="shared" si="5"/>
        <v>68660</v>
      </c>
      <c r="H131" s="19">
        <v>0</v>
      </c>
      <c r="I131" s="24">
        <f t="shared" si="6"/>
        <v>0</v>
      </c>
      <c r="J131" s="23">
        <v>0</v>
      </c>
      <c r="K131" s="27">
        <v>0</v>
      </c>
      <c r="L131" s="17">
        <v>77</v>
      </c>
    </row>
    <row r="132" spans="1:12" x14ac:dyDescent="0.2">
      <c r="A132" s="6">
        <f t="shared" si="7"/>
        <v>45459</v>
      </c>
      <c r="B132" s="1">
        <v>18</v>
      </c>
      <c r="C132" s="8" t="s">
        <v>20</v>
      </c>
      <c r="D132" s="1"/>
      <c r="E132" s="19">
        <v>0.999</v>
      </c>
      <c r="F132" s="12">
        <f t="shared" si="8"/>
        <v>68513.418000000005</v>
      </c>
      <c r="G132" s="10">
        <f t="shared" si="5"/>
        <v>68660</v>
      </c>
      <c r="H132" s="19">
        <v>0</v>
      </c>
      <c r="I132" s="24">
        <f t="shared" si="6"/>
        <v>0</v>
      </c>
      <c r="J132" s="23">
        <v>0</v>
      </c>
      <c r="K132" s="27">
        <v>0</v>
      </c>
      <c r="L132" s="17">
        <v>77</v>
      </c>
    </row>
    <row r="133" spans="1:12" x14ac:dyDescent="0.2">
      <c r="A133" s="6">
        <f t="shared" si="7"/>
        <v>45460</v>
      </c>
      <c r="B133" s="1">
        <v>19</v>
      </c>
      <c r="C133" s="2" t="s">
        <v>14</v>
      </c>
      <c r="D133" s="1">
        <v>31</v>
      </c>
      <c r="E133" s="19">
        <v>0.998</v>
      </c>
      <c r="F133" s="12">
        <f t="shared" si="8"/>
        <v>68444.835999999996</v>
      </c>
      <c r="G133" s="10">
        <f t="shared" si="5"/>
        <v>68629</v>
      </c>
      <c r="H133" s="19">
        <v>0.1</v>
      </c>
      <c r="I133" s="24">
        <f t="shared" si="6"/>
        <v>6844.4835999999996</v>
      </c>
      <c r="J133" s="23">
        <v>520</v>
      </c>
      <c r="K133" s="27">
        <f>J133/G133</f>
        <v>7.5769718340643168E-3</v>
      </c>
      <c r="L133" s="17">
        <v>82</v>
      </c>
    </row>
    <row r="134" spans="1:12" x14ac:dyDescent="0.2">
      <c r="A134" s="6">
        <f t="shared" si="7"/>
        <v>45461</v>
      </c>
      <c r="B134" s="1">
        <v>19</v>
      </c>
      <c r="C134" s="2" t="s">
        <v>15</v>
      </c>
      <c r="D134" s="1">
        <v>18</v>
      </c>
      <c r="E134" s="19">
        <v>0.998</v>
      </c>
      <c r="F134" s="12">
        <f t="shared" si="8"/>
        <v>68444.835999999996</v>
      </c>
      <c r="G134" s="10">
        <f t="shared" si="5"/>
        <v>68611</v>
      </c>
      <c r="H134" s="19">
        <v>0.1</v>
      </c>
      <c r="I134" s="24">
        <f t="shared" si="6"/>
        <v>6844.4835999999996</v>
      </c>
      <c r="J134" s="23">
        <v>2380</v>
      </c>
      <c r="K134" s="27">
        <f t="shared" ref="K134:K138" si="9">J134/G134</f>
        <v>3.4688315284721112E-2</v>
      </c>
      <c r="L134" s="17">
        <v>82</v>
      </c>
    </row>
    <row r="135" spans="1:12" x14ac:dyDescent="0.2">
      <c r="A135" s="6">
        <f t="shared" si="7"/>
        <v>45462</v>
      </c>
      <c r="B135" s="1">
        <v>19</v>
      </c>
      <c r="C135" s="2" t="s">
        <v>16</v>
      </c>
      <c r="D135" s="1">
        <v>11</v>
      </c>
      <c r="E135" s="19">
        <v>0.998</v>
      </c>
      <c r="F135" s="12">
        <f t="shared" si="8"/>
        <v>68444.835999999996</v>
      </c>
      <c r="G135" s="10">
        <f t="shared" si="5"/>
        <v>68600</v>
      </c>
      <c r="H135" s="19">
        <v>0.1</v>
      </c>
      <c r="I135" s="24">
        <f t="shared" si="6"/>
        <v>6844.4835999999996</v>
      </c>
      <c r="J135" s="23">
        <v>3620</v>
      </c>
      <c r="K135" s="27">
        <f t="shared" si="9"/>
        <v>5.2769679300291548E-2</v>
      </c>
      <c r="L135" s="17">
        <v>82</v>
      </c>
    </row>
    <row r="136" spans="1:12" x14ac:dyDescent="0.2">
      <c r="A136" s="6">
        <f t="shared" si="7"/>
        <v>45463</v>
      </c>
      <c r="B136" s="1">
        <v>19</v>
      </c>
      <c r="C136" s="2" t="s">
        <v>17</v>
      </c>
      <c r="D136" s="1">
        <v>8</v>
      </c>
      <c r="E136" s="19">
        <v>0.998</v>
      </c>
      <c r="F136" s="12">
        <f t="shared" si="8"/>
        <v>68444.835999999996</v>
      </c>
      <c r="G136" s="10">
        <f t="shared" ref="G136:G194" si="10">G135-D136</f>
        <v>68592</v>
      </c>
      <c r="H136" s="19">
        <v>0.1</v>
      </c>
      <c r="I136" s="24">
        <f t="shared" ref="I136:I199" si="11">F136*H136</f>
        <v>6844.4835999999996</v>
      </c>
      <c r="J136" s="23">
        <v>5820</v>
      </c>
      <c r="K136" s="27">
        <f t="shared" si="9"/>
        <v>8.4849545136459065E-2</v>
      </c>
      <c r="L136" s="17">
        <v>82</v>
      </c>
    </row>
    <row r="137" spans="1:12" x14ac:dyDescent="0.2">
      <c r="A137" s="6">
        <f t="shared" ref="A137:A200" si="12">A136+1</f>
        <v>45464</v>
      </c>
      <c r="B137" s="1">
        <v>19</v>
      </c>
      <c r="C137" s="2" t="s">
        <v>18</v>
      </c>
      <c r="D137" s="1">
        <v>8</v>
      </c>
      <c r="E137" s="19">
        <v>0.998</v>
      </c>
      <c r="F137" s="12">
        <f t="shared" si="8"/>
        <v>68444.835999999996</v>
      </c>
      <c r="G137" s="10">
        <f t="shared" si="10"/>
        <v>68584</v>
      </c>
      <c r="H137" s="19">
        <v>0.1</v>
      </c>
      <c r="I137" s="24">
        <f t="shared" si="11"/>
        <v>6844.4835999999996</v>
      </c>
      <c r="J137" s="23">
        <v>6720</v>
      </c>
      <c r="K137" s="27">
        <f t="shared" si="9"/>
        <v>9.798203662661846E-2</v>
      </c>
      <c r="L137" s="17">
        <v>82</v>
      </c>
    </row>
    <row r="138" spans="1:12" x14ac:dyDescent="0.2">
      <c r="A138" s="6">
        <f t="shared" si="12"/>
        <v>45465</v>
      </c>
      <c r="B138" s="1">
        <v>19</v>
      </c>
      <c r="C138" s="2" t="s">
        <v>19</v>
      </c>
      <c r="D138" s="1">
        <v>9</v>
      </c>
      <c r="E138" s="19">
        <v>0.998</v>
      </c>
      <c r="F138" s="12">
        <f t="shared" si="8"/>
        <v>68444.835999999996</v>
      </c>
      <c r="G138" s="10">
        <f t="shared" si="10"/>
        <v>68575</v>
      </c>
      <c r="H138" s="19">
        <v>0.1</v>
      </c>
      <c r="I138" s="24">
        <f t="shared" si="11"/>
        <v>6844.4835999999996</v>
      </c>
      <c r="J138" s="23">
        <v>6782</v>
      </c>
      <c r="K138" s="27">
        <f t="shared" si="9"/>
        <v>9.8899015676266855E-2</v>
      </c>
      <c r="L138" s="17">
        <v>82</v>
      </c>
    </row>
    <row r="139" spans="1:12" x14ac:dyDescent="0.2">
      <c r="A139" s="6">
        <f t="shared" si="12"/>
        <v>45466</v>
      </c>
      <c r="B139" s="1">
        <v>19</v>
      </c>
      <c r="C139" s="8" t="s">
        <v>20</v>
      </c>
      <c r="D139" s="1"/>
      <c r="E139" s="19">
        <v>0.998</v>
      </c>
      <c r="F139" s="12">
        <f t="shared" si="8"/>
        <v>68444.835999999996</v>
      </c>
      <c r="G139" s="10">
        <f t="shared" si="10"/>
        <v>68575</v>
      </c>
      <c r="H139" s="19">
        <v>0.1</v>
      </c>
      <c r="I139" s="24">
        <f t="shared" si="11"/>
        <v>6844.4835999999996</v>
      </c>
      <c r="L139" s="17">
        <v>82</v>
      </c>
    </row>
    <row r="140" spans="1:12" x14ac:dyDescent="0.2">
      <c r="A140" s="6">
        <f t="shared" si="12"/>
        <v>45467</v>
      </c>
      <c r="B140" s="1">
        <v>20</v>
      </c>
      <c r="C140" s="2" t="s">
        <v>14</v>
      </c>
      <c r="D140" s="1">
        <v>14</v>
      </c>
      <c r="E140" s="19">
        <v>0.998</v>
      </c>
      <c r="F140" s="12">
        <f t="shared" si="8"/>
        <v>68444.835999999996</v>
      </c>
      <c r="G140" s="10">
        <f t="shared" si="10"/>
        <v>68561</v>
      </c>
      <c r="H140" s="19">
        <v>0.36299999999999999</v>
      </c>
      <c r="I140" s="24">
        <f t="shared" si="11"/>
        <v>24845.475467999997</v>
      </c>
      <c r="J140" s="23">
        <f>15320+8420</f>
        <v>23740</v>
      </c>
      <c r="K140" s="27">
        <f>J140/(G139+G140)</f>
        <v>0.17311282230778205</v>
      </c>
      <c r="L140" s="17">
        <v>89</v>
      </c>
    </row>
    <row r="141" spans="1:12" x14ac:dyDescent="0.2">
      <c r="A141" s="6">
        <f t="shared" si="12"/>
        <v>45468</v>
      </c>
      <c r="B141" s="1">
        <v>20</v>
      </c>
      <c r="C141" s="2" t="s">
        <v>15</v>
      </c>
      <c r="D141" s="1">
        <v>5</v>
      </c>
      <c r="E141" s="19">
        <v>0.998</v>
      </c>
      <c r="F141" s="12">
        <f t="shared" si="8"/>
        <v>68444.835999999996</v>
      </c>
      <c r="G141" s="10">
        <f t="shared" si="10"/>
        <v>68556</v>
      </c>
      <c r="H141" s="19">
        <v>0.36299999999999999</v>
      </c>
      <c r="I141" s="24">
        <f t="shared" si="11"/>
        <v>24845.475467999997</v>
      </c>
      <c r="J141" s="23">
        <v>20387</v>
      </c>
      <c r="K141" s="27">
        <f>J141/G141</f>
        <v>0.29737732656514382</v>
      </c>
      <c r="L141" s="17">
        <v>89</v>
      </c>
    </row>
    <row r="142" spans="1:12" x14ac:dyDescent="0.2">
      <c r="A142" s="6">
        <f t="shared" si="12"/>
        <v>45469</v>
      </c>
      <c r="B142" s="1">
        <v>20</v>
      </c>
      <c r="C142" s="2" t="s">
        <v>16</v>
      </c>
      <c r="D142" s="1">
        <v>8</v>
      </c>
      <c r="E142" s="19">
        <v>0.998</v>
      </c>
      <c r="F142" s="12">
        <f t="shared" si="8"/>
        <v>68444.835999999996</v>
      </c>
      <c r="G142" s="10">
        <f t="shared" si="10"/>
        <v>68548</v>
      </c>
      <c r="H142" s="19">
        <v>0.36299999999999999</v>
      </c>
      <c r="I142" s="24">
        <f t="shared" si="11"/>
        <v>24845.475467999997</v>
      </c>
      <c r="J142" s="23">
        <v>26438</v>
      </c>
      <c r="K142" s="27">
        <f t="shared" ref="K142:K145" si="13">J142/G142</f>
        <v>0.38568594269708817</v>
      </c>
      <c r="L142" s="17">
        <v>89</v>
      </c>
    </row>
    <row r="143" spans="1:12" x14ac:dyDescent="0.2">
      <c r="A143" s="6">
        <f t="shared" si="12"/>
        <v>45470</v>
      </c>
      <c r="B143" s="1">
        <v>20</v>
      </c>
      <c r="C143" s="2" t="s">
        <v>17</v>
      </c>
      <c r="D143" s="1">
        <v>9</v>
      </c>
      <c r="E143" s="19">
        <v>0.998</v>
      </c>
      <c r="F143" s="12">
        <f t="shared" si="8"/>
        <v>68444.835999999996</v>
      </c>
      <c r="G143" s="10">
        <f t="shared" si="10"/>
        <v>68539</v>
      </c>
      <c r="H143" s="19">
        <v>0.36299999999999999</v>
      </c>
      <c r="I143" s="24">
        <f t="shared" si="11"/>
        <v>24845.475467999997</v>
      </c>
      <c r="J143" s="23">
        <v>27759</v>
      </c>
      <c r="K143" s="27">
        <f t="shared" si="13"/>
        <v>0.40501028611447498</v>
      </c>
      <c r="L143" s="17">
        <v>89</v>
      </c>
    </row>
    <row r="144" spans="1:12" x14ac:dyDescent="0.2">
      <c r="A144" s="6">
        <f t="shared" si="12"/>
        <v>45471</v>
      </c>
      <c r="B144" s="1">
        <v>20</v>
      </c>
      <c r="C144" s="2" t="s">
        <v>18</v>
      </c>
      <c r="D144" s="1">
        <v>7</v>
      </c>
      <c r="E144" s="19">
        <v>0.998</v>
      </c>
      <c r="F144" s="12">
        <f t="shared" si="8"/>
        <v>68444.835999999996</v>
      </c>
      <c r="G144" s="10">
        <f t="shared" si="10"/>
        <v>68532</v>
      </c>
      <c r="H144" s="19">
        <v>0.36299999999999999</v>
      </c>
      <c r="I144" s="24">
        <f t="shared" si="11"/>
        <v>24845.475467999997</v>
      </c>
      <c r="J144" s="23">
        <v>28921</v>
      </c>
      <c r="K144" s="27">
        <f t="shared" si="13"/>
        <v>0.42200723749489288</v>
      </c>
      <c r="L144" s="17">
        <v>89</v>
      </c>
    </row>
    <row r="145" spans="1:12" x14ac:dyDescent="0.2">
      <c r="A145" s="6">
        <f t="shared" si="12"/>
        <v>45472</v>
      </c>
      <c r="B145" s="1">
        <v>20</v>
      </c>
      <c r="C145" s="2" t="s">
        <v>19</v>
      </c>
      <c r="D145" s="1">
        <v>5</v>
      </c>
      <c r="E145" s="19">
        <v>0.998</v>
      </c>
      <c r="F145" s="12">
        <f t="shared" si="8"/>
        <v>68444.835999999996</v>
      </c>
      <c r="G145" s="10">
        <f t="shared" si="10"/>
        <v>68527</v>
      </c>
      <c r="H145" s="19">
        <v>0.36299999999999999</v>
      </c>
      <c r="I145" s="24">
        <f t="shared" si="11"/>
        <v>24845.475467999997</v>
      </c>
      <c r="J145" s="23">
        <v>29582</v>
      </c>
      <c r="K145" s="27">
        <f t="shared" si="13"/>
        <v>0.43168386183548091</v>
      </c>
      <c r="L145" s="17">
        <v>89</v>
      </c>
    </row>
    <row r="146" spans="1:12" x14ac:dyDescent="0.2">
      <c r="A146" s="6">
        <f t="shared" si="12"/>
        <v>45473</v>
      </c>
      <c r="B146" s="1">
        <v>20</v>
      </c>
      <c r="C146" s="8" t="s">
        <v>20</v>
      </c>
      <c r="D146" s="1"/>
      <c r="E146" s="19">
        <v>0.998</v>
      </c>
      <c r="F146" s="12">
        <f t="shared" si="8"/>
        <v>68444.835999999996</v>
      </c>
      <c r="G146" s="10">
        <f t="shared" si="10"/>
        <v>68527</v>
      </c>
      <c r="H146" s="19">
        <v>0.36299999999999999</v>
      </c>
      <c r="I146" s="24">
        <f t="shared" si="11"/>
        <v>24845.475467999997</v>
      </c>
      <c r="L146" s="17">
        <v>89</v>
      </c>
    </row>
    <row r="147" spans="1:12" x14ac:dyDescent="0.2">
      <c r="A147" s="6">
        <f t="shared" si="12"/>
        <v>45474</v>
      </c>
      <c r="B147" s="1">
        <v>21</v>
      </c>
      <c r="C147" s="2" t="s">
        <v>14</v>
      </c>
      <c r="D147" s="1">
        <v>15</v>
      </c>
      <c r="E147" s="19">
        <v>0.997</v>
      </c>
      <c r="F147" s="12">
        <f t="shared" si="8"/>
        <v>68376.254000000001</v>
      </c>
      <c r="G147" s="10">
        <f t="shared" si="10"/>
        <v>68512</v>
      </c>
      <c r="H147" s="19">
        <v>0.56899999999999995</v>
      </c>
      <c r="I147" s="24">
        <f t="shared" si="11"/>
        <v>38906.088526</v>
      </c>
      <c r="J147" s="23">
        <f>32127+30742</f>
        <v>62869</v>
      </c>
      <c r="K147" s="27">
        <f>J147/(G146+G147)</f>
        <v>0.45876721225344608</v>
      </c>
      <c r="L147" s="17">
        <v>95</v>
      </c>
    </row>
    <row r="148" spans="1:12" x14ac:dyDescent="0.2">
      <c r="A148" s="6">
        <f>A147+1</f>
        <v>45475</v>
      </c>
      <c r="B148" s="1">
        <v>21</v>
      </c>
      <c r="C148" s="2" t="s">
        <v>15</v>
      </c>
      <c r="D148" s="1">
        <v>6</v>
      </c>
      <c r="E148" s="19">
        <v>0.997</v>
      </c>
      <c r="F148" s="12">
        <f t="shared" si="8"/>
        <v>68376.254000000001</v>
      </c>
      <c r="G148" s="10">
        <f t="shared" si="10"/>
        <v>68506</v>
      </c>
      <c r="H148" s="19">
        <v>0.56899999999999995</v>
      </c>
      <c r="I148" s="24">
        <f t="shared" si="11"/>
        <v>38906.088526</v>
      </c>
      <c r="J148" s="23">
        <v>35229</v>
      </c>
      <c r="K148" s="27">
        <f>J148/G148</f>
        <v>0.51424692727644294</v>
      </c>
      <c r="L148" s="17">
        <v>95</v>
      </c>
    </row>
    <row r="149" spans="1:12" x14ac:dyDescent="0.2">
      <c r="A149" s="6">
        <f>A148+1</f>
        <v>45476</v>
      </c>
      <c r="B149" s="1">
        <v>21</v>
      </c>
      <c r="C149" s="2" t="s">
        <v>16</v>
      </c>
      <c r="D149" s="1">
        <v>5</v>
      </c>
      <c r="E149" s="19">
        <v>0.997</v>
      </c>
      <c r="F149" s="12">
        <f t="shared" si="8"/>
        <v>68376.254000000001</v>
      </c>
      <c r="G149" s="10">
        <f t="shared" si="10"/>
        <v>68501</v>
      </c>
      <c r="H149" s="19">
        <v>0.56899999999999995</v>
      </c>
      <c r="I149" s="24">
        <f t="shared" si="11"/>
        <v>38906.088526</v>
      </c>
      <c r="J149" s="23">
        <v>36428</v>
      </c>
      <c r="K149" s="27">
        <f t="shared" ref="K149:K152" si="14">J149/G149</f>
        <v>0.53178785711157506</v>
      </c>
      <c r="L149" s="17">
        <v>95</v>
      </c>
    </row>
    <row r="150" spans="1:12" x14ac:dyDescent="0.2">
      <c r="A150" s="6">
        <f t="shared" si="12"/>
        <v>45477</v>
      </c>
      <c r="B150" s="1">
        <v>21</v>
      </c>
      <c r="C150" s="2" t="s">
        <v>17</v>
      </c>
      <c r="D150" s="1">
        <v>4</v>
      </c>
      <c r="E150" s="19">
        <v>0.997</v>
      </c>
      <c r="F150" s="12">
        <f t="shared" si="8"/>
        <v>68376.254000000001</v>
      </c>
      <c r="G150" s="10">
        <f t="shared" si="10"/>
        <v>68497</v>
      </c>
      <c r="H150" s="19">
        <v>0.56899999999999995</v>
      </c>
      <c r="I150" s="24">
        <f t="shared" si="11"/>
        <v>38906.088526</v>
      </c>
      <c r="J150" s="23">
        <v>38145</v>
      </c>
      <c r="K150" s="27">
        <f t="shared" si="14"/>
        <v>0.55688570302349005</v>
      </c>
      <c r="L150" s="17">
        <v>95</v>
      </c>
    </row>
    <row r="151" spans="1:12" x14ac:dyDescent="0.2">
      <c r="A151" s="6">
        <f t="shared" si="12"/>
        <v>45478</v>
      </c>
      <c r="B151" s="1">
        <v>21</v>
      </c>
      <c r="C151" s="2" t="s">
        <v>18</v>
      </c>
      <c r="D151" s="1">
        <v>5</v>
      </c>
      <c r="E151" s="19">
        <v>0.997</v>
      </c>
      <c r="F151" s="12">
        <f t="shared" si="8"/>
        <v>68376.254000000001</v>
      </c>
      <c r="G151" s="10">
        <f t="shared" si="10"/>
        <v>68492</v>
      </c>
      <c r="H151" s="19">
        <v>0.56899999999999995</v>
      </c>
      <c r="I151" s="24">
        <f t="shared" si="11"/>
        <v>38906.088526</v>
      </c>
      <c r="J151" s="23">
        <v>40529</v>
      </c>
      <c r="K151" s="27">
        <f t="shared" si="14"/>
        <v>0.59173334112013087</v>
      </c>
      <c r="L151" s="17">
        <v>95</v>
      </c>
    </row>
    <row r="152" spans="1:12" x14ac:dyDescent="0.2">
      <c r="A152" s="6">
        <f t="shared" si="12"/>
        <v>45479</v>
      </c>
      <c r="B152" s="1">
        <v>21</v>
      </c>
      <c r="C152" s="2" t="s">
        <v>19</v>
      </c>
      <c r="D152" s="1">
        <v>8</v>
      </c>
      <c r="E152" s="19">
        <v>0.997</v>
      </c>
      <c r="F152" s="12">
        <f t="shared" si="8"/>
        <v>68376.254000000001</v>
      </c>
      <c r="G152" s="10">
        <f t="shared" si="10"/>
        <v>68484</v>
      </c>
      <c r="H152" s="19">
        <v>0.56899999999999995</v>
      </c>
      <c r="I152" s="24">
        <f t="shared" si="11"/>
        <v>38906.088526</v>
      </c>
      <c r="J152" s="23">
        <v>42965</v>
      </c>
      <c r="K152" s="27">
        <f t="shared" si="14"/>
        <v>0.62737281700835235</v>
      </c>
      <c r="L152" s="17">
        <v>95</v>
      </c>
    </row>
    <row r="153" spans="1:12" x14ac:dyDescent="0.2">
      <c r="A153" s="6">
        <f t="shared" si="12"/>
        <v>45480</v>
      </c>
      <c r="B153" s="1">
        <v>21</v>
      </c>
      <c r="C153" s="8" t="s">
        <v>20</v>
      </c>
      <c r="D153" s="1"/>
      <c r="E153" s="19">
        <v>0.997</v>
      </c>
      <c r="F153" s="12">
        <f t="shared" si="8"/>
        <v>68376.254000000001</v>
      </c>
      <c r="G153" s="10">
        <f t="shared" si="10"/>
        <v>68484</v>
      </c>
      <c r="H153" s="19">
        <v>0.56899999999999995</v>
      </c>
      <c r="I153" s="24">
        <f t="shared" si="11"/>
        <v>38906.088526</v>
      </c>
      <c r="L153" s="17">
        <v>95</v>
      </c>
    </row>
    <row r="154" spans="1:12" x14ac:dyDescent="0.2">
      <c r="A154" s="6">
        <f t="shared" si="12"/>
        <v>45481</v>
      </c>
      <c r="B154" s="1">
        <v>22</v>
      </c>
      <c r="C154" s="2" t="s">
        <v>14</v>
      </c>
      <c r="D154" s="1">
        <v>7</v>
      </c>
      <c r="E154" s="19">
        <v>0.996</v>
      </c>
      <c r="F154" s="12">
        <f t="shared" si="8"/>
        <v>68307.672000000006</v>
      </c>
      <c r="G154" s="10">
        <f t="shared" si="10"/>
        <v>68477</v>
      </c>
      <c r="H154" s="19">
        <v>0.72399999999999998</v>
      </c>
      <c r="I154" s="24">
        <f t="shared" si="11"/>
        <v>49454.754528000005</v>
      </c>
      <c r="J154" s="23">
        <f>53811+45731</f>
        <v>99542</v>
      </c>
      <c r="K154" s="27">
        <f>J154/(G153+G154)</f>
        <v>0.72679083826782809</v>
      </c>
      <c r="L154" s="17">
        <v>101</v>
      </c>
    </row>
    <row r="155" spans="1:12" x14ac:dyDescent="0.2">
      <c r="A155" s="6">
        <f t="shared" si="12"/>
        <v>45482</v>
      </c>
      <c r="B155" s="1">
        <v>22</v>
      </c>
      <c r="C155" s="2" t="s">
        <v>15</v>
      </c>
      <c r="D155" s="1">
        <v>3</v>
      </c>
      <c r="E155" s="19">
        <v>0.996</v>
      </c>
      <c r="F155" s="12">
        <f t="shared" si="8"/>
        <v>68307.672000000006</v>
      </c>
      <c r="G155" s="10">
        <f t="shared" si="10"/>
        <v>68474</v>
      </c>
      <c r="H155" s="19">
        <v>0.72399999999999998</v>
      </c>
      <c r="I155" s="24">
        <f t="shared" si="11"/>
        <v>49454.754528000005</v>
      </c>
      <c r="J155" s="23">
        <v>53925</v>
      </c>
      <c r="K155" s="27">
        <f>J155/G155</f>
        <v>0.78752519204369542</v>
      </c>
      <c r="L155" s="17">
        <v>101</v>
      </c>
    </row>
    <row r="156" spans="1:12" x14ac:dyDescent="0.2">
      <c r="A156" s="6">
        <f t="shared" si="12"/>
        <v>45483</v>
      </c>
      <c r="B156" s="1">
        <v>22</v>
      </c>
      <c r="C156" s="2" t="s">
        <v>16</v>
      </c>
      <c r="D156" s="1">
        <v>3</v>
      </c>
      <c r="E156" s="19">
        <v>0.996</v>
      </c>
      <c r="F156" s="12">
        <f t="shared" si="8"/>
        <v>68307.672000000006</v>
      </c>
      <c r="G156" s="10">
        <f t="shared" si="10"/>
        <v>68471</v>
      </c>
      <c r="H156" s="19">
        <v>0.72399999999999998</v>
      </c>
      <c r="I156" s="24">
        <f t="shared" si="11"/>
        <v>49454.754528000005</v>
      </c>
      <c r="J156" s="23">
        <v>54397</v>
      </c>
      <c r="K156" s="27">
        <f t="shared" ref="K156:K159" si="15">J156/G156</f>
        <v>0.79445312614099395</v>
      </c>
      <c r="L156" s="17">
        <v>101</v>
      </c>
    </row>
    <row r="157" spans="1:12" x14ac:dyDescent="0.2">
      <c r="A157" s="6">
        <f t="shared" si="12"/>
        <v>45484</v>
      </c>
      <c r="B157" s="1">
        <v>22</v>
      </c>
      <c r="C157" s="2" t="s">
        <v>17</v>
      </c>
      <c r="D157" s="1">
        <v>2</v>
      </c>
      <c r="E157" s="19">
        <v>0.996</v>
      </c>
      <c r="F157" s="12">
        <f t="shared" si="8"/>
        <v>68307.672000000006</v>
      </c>
      <c r="G157" s="10">
        <f t="shared" si="10"/>
        <v>68469</v>
      </c>
      <c r="H157" s="19">
        <v>0.72399999999999998</v>
      </c>
      <c r="I157" s="24">
        <f t="shared" si="11"/>
        <v>49454.754528000005</v>
      </c>
      <c r="J157" s="23">
        <v>54821</v>
      </c>
      <c r="K157" s="27">
        <f t="shared" si="15"/>
        <v>0.8006689158597321</v>
      </c>
      <c r="L157" s="17">
        <v>101</v>
      </c>
    </row>
    <row r="158" spans="1:12" x14ac:dyDescent="0.2">
      <c r="A158" s="6">
        <f t="shared" si="12"/>
        <v>45485</v>
      </c>
      <c r="B158" s="1">
        <v>22</v>
      </c>
      <c r="C158" s="2" t="s">
        <v>18</v>
      </c>
      <c r="D158" s="1">
        <v>1</v>
      </c>
      <c r="E158" s="19">
        <v>0.996</v>
      </c>
      <c r="F158" s="12">
        <f t="shared" si="8"/>
        <v>68307.672000000006</v>
      </c>
      <c r="G158" s="10">
        <f t="shared" si="10"/>
        <v>68468</v>
      </c>
      <c r="H158" s="19">
        <v>0.72399999999999998</v>
      </c>
      <c r="I158" s="24">
        <f t="shared" si="11"/>
        <v>49454.754528000005</v>
      </c>
      <c r="J158" s="23">
        <v>54938</v>
      </c>
      <c r="K158" s="27">
        <f t="shared" si="15"/>
        <v>0.80238943740141377</v>
      </c>
      <c r="L158" s="17">
        <v>101</v>
      </c>
    </row>
    <row r="159" spans="1:12" x14ac:dyDescent="0.2">
      <c r="A159" s="6">
        <f t="shared" si="12"/>
        <v>45486</v>
      </c>
      <c r="B159" s="1">
        <v>22</v>
      </c>
      <c r="C159" s="2" t="s">
        <v>19</v>
      </c>
      <c r="D159" s="1">
        <v>0</v>
      </c>
      <c r="E159" s="19">
        <v>0.996</v>
      </c>
      <c r="F159" s="12">
        <f t="shared" si="8"/>
        <v>68307.672000000006</v>
      </c>
      <c r="G159" s="10">
        <f t="shared" si="10"/>
        <v>68468</v>
      </c>
      <c r="H159" s="19">
        <v>0.72399999999999998</v>
      </c>
      <c r="I159" s="24">
        <f t="shared" si="11"/>
        <v>49454.754528000005</v>
      </c>
      <c r="J159" s="23">
        <v>55015</v>
      </c>
      <c r="K159" s="27">
        <f t="shared" si="15"/>
        <v>0.80351405035929191</v>
      </c>
      <c r="L159" s="17">
        <v>101</v>
      </c>
    </row>
    <row r="160" spans="1:12" x14ac:dyDescent="0.2">
      <c r="A160" s="6">
        <f t="shared" si="12"/>
        <v>45487</v>
      </c>
      <c r="B160" s="1">
        <v>22</v>
      </c>
      <c r="C160" s="8" t="s">
        <v>20</v>
      </c>
      <c r="D160" s="1"/>
      <c r="E160" s="19">
        <v>0.996</v>
      </c>
      <c r="F160" s="12">
        <f t="shared" si="8"/>
        <v>68307.672000000006</v>
      </c>
      <c r="G160" s="10">
        <f t="shared" si="10"/>
        <v>68468</v>
      </c>
      <c r="H160" s="19">
        <v>0.72399999999999998</v>
      </c>
      <c r="I160" s="24">
        <f t="shared" si="11"/>
        <v>49454.754528000005</v>
      </c>
      <c r="L160" s="17">
        <v>104</v>
      </c>
    </row>
    <row r="161" spans="1:12" x14ac:dyDescent="0.2">
      <c r="A161" s="6">
        <f t="shared" si="12"/>
        <v>45488</v>
      </c>
      <c r="B161" s="1">
        <v>23</v>
      </c>
      <c r="C161" s="2" t="s">
        <v>14</v>
      </c>
      <c r="D161" s="1">
        <v>14</v>
      </c>
      <c r="E161" s="19">
        <v>0.995</v>
      </c>
      <c r="F161" s="12">
        <f t="shared" si="8"/>
        <v>68239.09</v>
      </c>
      <c r="G161" s="10">
        <f t="shared" si="10"/>
        <v>68454</v>
      </c>
      <c r="H161" s="19">
        <v>0.82799999999999996</v>
      </c>
      <c r="I161" s="24">
        <f t="shared" si="11"/>
        <v>56501.966519999994</v>
      </c>
      <c r="J161" s="23">
        <f>58126+56340</f>
        <v>114466</v>
      </c>
      <c r="K161" s="27">
        <f>J161/(G160+G161)</f>
        <v>0.83599421568484245</v>
      </c>
      <c r="L161" s="17">
        <v>104</v>
      </c>
    </row>
    <row r="162" spans="1:12" x14ac:dyDescent="0.2">
      <c r="A162" s="6">
        <f t="shared" si="12"/>
        <v>45489</v>
      </c>
      <c r="B162" s="1">
        <v>23</v>
      </c>
      <c r="C162" s="2" t="s">
        <v>15</v>
      </c>
      <c r="D162" s="1">
        <v>7</v>
      </c>
      <c r="E162" s="19">
        <v>0.995</v>
      </c>
      <c r="F162" s="12">
        <f t="shared" si="8"/>
        <v>68239.09</v>
      </c>
      <c r="G162" s="10">
        <f t="shared" si="10"/>
        <v>68447</v>
      </c>
      <c r="H162" s="19">
        <v>0.82799999999999996</v>
      </c>
      <c r="I162" s="24">
        <f t="shared" si="11"/>
        <v>56501.966519999994</v>
      </c>
      <c r="J162" s="23">
        <v>59867</v>
      </c>
      <c r="K162" s="27">
        <f>J162/G162</f>
        <v>0.87464753751077473</v>
      </c>
      <c r="L162" s="17">
        <v>104</v>
      </c>
    </row>
    <row r="163" spans="1:12" x14ac:dyDescent="0.2">
      <c r="A163" s="6">
        <f t="shared" si="12"/>
        <v>45490</v>
      </c>
      <c r="B163" s="1">
        <v>23</v>
      </c>
      <c r="C163" s="2" t="s">
        <v>16</v>
      </c>
      <c r="D163" s="1">
        <v>7</v>
      </c>
      <c r="E163" s="19">
        <v>0.995</v>
      </c>
      <c r="F163" s="12">
        <f t="shared" si="8"/>
        <v>68239.09</v>
      </c>
      <c r="G163" s="10">
        <f t="shared" si="10"/>
        <v>68440</v>
      </c>
      <c r="H163" s="19">
        <v>0.82799999999999996</v>
      </c>
      <c r="I163" s="24">
        <f t="shared" si="11"/>
        <v>56501.966519999994</v>
      </c>
      <c r="J163" s="23">
        <v>60128</v>
      </c>
      <c r="K163" s="27">
        <f t="shared" ref="K163:K171" si="16">J163/G163</f>
        <v>0.87855055523085912</v>
      </c>
      <c r="L163" s="17">
        <v>104</v>
      </c>
    </row>
    <row r="164" spans="1:12" x14ac:dyDescent="0.2">
      <c r="A164" s="6">
        <f t="shared" si="12"/>
        <v>45491</v>
      </c>
      <c r="B164" s="1">
        <v>23</v>
      </c>
      <c r="C164" s="2" t="s">
        <v>17</v>
      </c>
      <c r="D164" s="1">
        <v>5</v>
      </c>
      <c r="E164" s="19">
        <v>0.995</v>
      </c>
      <c r="F164" s="12">
        <f t="shared" si="8"/>
        <v>68239.09</v>
      </c>
      <c r="G164" s="10">
        <f t="shared" si="10"/>
        <v>68435</v>
      </c>
      <c r="H164" s="19">
        <v>0.82799999999999996</v>
      </c>
      <c r="I164" s="24">
        <f t="shared" si="11"/>
        <v>56501.966519999994</v>
      </c>
      <c r="J164" s="23">
        <v>60324</v>
      </c>
      <c r="K164" s="27">
        <f t="shared" si="16"/>
        <v>0.88147877548038289</v>
      </c>
      <c r="L164" s="17">
        <v>104</v>
      </c>
    </row>
    <row r="165" spans="1:12" x14ac:dyDescent="0.2">
      <c r="A165" s="6">
        <f t="shared" si="12"/>
        <v>45492</v>
      </c>
      <c r="B165" s="1">
        <v>23</v>
      </c>
      <c r="C165" s="2" t="s">
        <v>18</v>
      </c>
      <c r="D165" s="1">
        <v>6</v>
      </c>
      <c r="E165" s="19">
        <v>0.995</v>
      </c>
      <c r="F165" s="12">
        <f t="shared" si="8"/>
        <v>68239.09</v>
      </c>
      <c r="G165" s="10">
        <f t="shared" si="10"/>
        <v>68429</v>
      </c>
      <c r="H165" s="19">
        <v>0.82799999999999996</v>
      </c>
      <c r="I165" s="24">
        <f t="shared" si="11"/>
        <v>56501.966519999994</v>
      </c>
      <c r="J165" s="23">
        <v>60182</v>
      </c>
      <c r="K165" s="27">
        <f t="shared" si="16"/>
        <v>0.87948092183138726</v>
      </c>
      <c r="L165" s="17">
        <v>104</v>
      </c>
    </row>
    <row r="166" spans="1:12" x14ac:dyDescent="0.2">
      <c r="A166" s="6">
        <f t="shared" si="12"/>
        <v>45493</v>
      </c>
      <c r="B166" s="1">
        <v>23</v>
      </c>
      <c r="C166" s="2" t="s">
        <v>19</v>
      </c>
      <c r="D166" s="1">
        <v>5</v>
      </c>
      <c r="E166" s="19">
        <v>0.995</v>
      </c>
      <c r="F166" s="12">
        <f t="shared" si="8"/>
        <v>68239.09</v>
      </c>
      <c r="G166" s="10">
        <f t="shared" si="10"/>
        <v>68424</v>
      </c>
      <c r="H166" s="19">
        <v>0.82799999999999996</v>
      </c>
      <c r="I166" s="24">
        <f t="shared" si="11"/>
        <v>56501.966519999994</v>
      </c>
      <c r="J166" s="23">
        <v>60438</v>
      </c>
      <c r="K166" s="27">
        <f t="shared" si="16"/>
        <v>0.88328656611715184</v>
      </c>
      <c r="L166" s="17">
        <v>104</v>
      </c>
    </row>
    <row r="167" spans="1:12" x14ac:dyDescent="0.2">
      <c r="A167" s="6">
        <f t="shared" si="12"/>
        <v>45494</v>
      </c>
      <c r="B167" s="1">
        <v>23</v>
      </c>
      <c r="C167" s="8" t="s">
        <v>20</v>
      </c>
      <c r="D167" s="1"/>
      <c r="E167" s="19">
        <v>0.995</v>
      </c>
      <c r="F167" s="12">
        <f t="shared" si="8"/>
        <v>68239.09</v>
      </c>
      <c r="G167" s="10">
        <f t="shared" si="10"/>
        <v>68424</v>
      </c>
      <c r="H167" s="19">
        <v>0.82799999999999996</v>
      </c>
      <c r="I167" s="24">
        <f t="shared" si="11"/>
        <v>56501.966519999994</v>
      </c>
      <c r="J167" s="23">
        <v>61284</v>
      </c>
      <c r="K167" s="27">
        <f t="shared" si="16"/>
        <v>0.89565064889512447</v>
      </c>
      <c r="L167" s="17">
        <v>104</v>
      </c>
    </row>
    <row r="168" spans="1:12" x14ac:dyDescent="0.2">
      <c r="A168" s="6">
        <f t="shared" si="12"/>
        <v>45495</v>
      </c>
      <c r="B168" s="1">
        <v>24</v>
      </c>
      <c r="C168" s="2" t="s">
        <v>14</v>
      </c>
      <c r="D168" s="1">
        <v>16</v>
      </c>
      <c r="E168" s="19">
        <v>0.99399999999999999</v>
      </c>
      <c r="F168" s="12">
        <f t="shared" si="8"/>
        <v>68170.508000000002</v>
      </c>
      <c r="G168" s="10">
        <f t="shared" si="10"/>
        <v>68408</v>
      </c>
      <c r="H168" s="19">
        <v>0.88900000000000001</v>
      </c>
      <c r="I168" s="24">
        <f t="shared" si="11"/>
        <v>60603.581612000002</v>
      </c>
      <c r="J168" s="23">
        <v>61425</v>
      </c>
      <c r="K168" s="27">
        <f t="shared" si="16"/>
        <v>0.89792129575488244</v>
      </c>
      <c r="L168" s="17">
        <v>105</v>
      </c>
    </row>
    <row r="169" spans="1:12" x14ac:dyDescent="0.2">
      <c r="A169" s="6">
        <f t="shared" si="12"/>
        <v>45496</v>
      </c>
      <c r="B169" s="1">
        <v>24</v>
      </c>
      <c r="C169" s="2" t="s">
        <v>15</v>
      </c>
      <c r="D169" s="1">
        <v>7</v>
      </c>
      <c r="E169" s="19">
        <v>0.99399999999999999</v>
      </c>
      <c r="F169" s="12">
        <f t="shared" si="8"/>
        <v>68170.508000000002</v>
      </c>
      <c r="G169" s="10">
        <f t="shared" si="10"/>
        <v>68401</v>
      </c>
      <c r="H169" s="19">
        <v>0.88900000000000001</v>
      </c>
      <c r="I169" s="24">
        <f t="shared" si="11"/>
        <v>60603.581612000002</v>
      </c>
      <c r="K169" s="27">
        <f t="shared" si="16"/>
        <v>0</v>
      </c>
      <c r="L169" s="17">
        <v>105</v>
      </c>
    </row>
    <row r="170" spans="1:12" x14ac:dyDescent="0.2">
      <c r="A170" s="6">
        <f t="shared" si="12"/>
        <v>45497</v>
      </c>
      <c r="B170" s="1">
        <v>24</v>
      </c>
      <c r="C170" s="2" t="s">
        <v>16</v>
      </c>
      <c r="D170" s="1">
        <v>8</v>
      </c>
      <c r="E170" s="19">
        <v>0.99399999999999999</v>
      </c>
      <c r="F170" s="12">
        <f t="shared" si="8"/>
        <v>68170.508000000002</v>
      </c>
      <c r="G170" s="10">
        <f t="shared" si="10"/>
        <v>68393</v>
      </c>
      <c r="H170" s="19">
        <v>0.88900000000000001</v>
      </c>
      <c r="I170" s="24">
        <f t="shared" si="11"/>
        <v>60603.581612000002</v>
      </c>
      <c r="K170" s="27">
        <f t="shared" si="16"/>
        <v>0</v>
      </c>
      <c r="L170" s="17">
        <v>105</v>
      </c>
    </row>
    <row r="171" spans="1:12" x14ac:dyDescent="0.2">
      <c r="A171" s="6">
        <f t="shared" si="12"/>
        <v>45498</v>
      </c>
      <c r="B171" s="1">
        <v>24</v>
      </c>
      <c r="C171" s="2" t="s">
        <v>17</v>
      </c>
      <c r="D171" s="1">
        <v>5</v>
      </c>
      <c r="E171" s="19">
        <v>0.99399999999999999</v>
      </c>
      <c r="F171" s="12">
        <f t="shared" si="8"/>
        <v>68170.508000000002</v>
      </c>
      <c r="G171" s="10">
        <f t="shared" si="10"/>
        <v>68388</v>
      </c>
      <c r="H171" s="19">
        <v>0.88900000000000001</v>
      </c>
      <c r="I171" s="24">
        <f t="shared" si="11"/>
        <v>60603.581612000002</v>
      </c>
      <c r="K171" s="27">
        <f t="shared" si="16"/>
        <v>0</v>
      </c>
      <c r="L171" s="17">
        <v>105</v>
      </c>
    </row>
    <row r="172" spans="1:12" x14ac:dyDescent="0.2">
      <c r="A172" s="6">
        <f t="shared" si="12"/>
        <v>45499</v>
      </c>
      <c r="B172" s="1">
        <v>24</v>
      </c>
      <c r="C172" s="2" t="s">
        <v>18</v>
      </c>
      <c r="D172" s="1"/>
      <c r="E172" s="19">
        <v>0.99399999999999999</v>
      </c>
      <c r="F172" s="12">
        <f t="shared" si="8"/>
        <v>68170.508000000002</v>
      </c>
      <c r="G172" s="10">
        <f t="shared" si="10"/>
        <v>68388</v>
      </c>
      <c r="H172" s="19">
        <v>0.88900000000000001</v>
      </c>
      <c r="I172" s="24">
        <f t="shared" si="11"/>
        <v>60603.581612000002</v>
      </c>
      <c r="K172" s="27"/>
      <c r="L172" s="17">
        <v>105</v>
      </c>
    </row>
    <row r="173" spans="1:12" x14ac:dyDescent="0.2">
      <c r="A173" s="6">
        <f t="shared" si="12"/>
        <v>45500</v>
      </c>
      <c r="B173" s="1">
        <v>24</v>
      </c>
      <c r="C173" s="2" t="s">
        <v>19</v>
      </c>
      <c r="D173" s="1"/>
      <c r="E173" s="19">
        <v>0.99399999999999999</v>
      </c>
      <c r="F173" s="12">
        <f t="shared" si="8"/>
        <v>68170.508000000002</v>
      </c>
      <c r="G173" s="10">
        <f t="shared" si="10"/>
        <v>68388</v>
      </c>
      <c r="H173" s="19">
        <v>0.88900000000000001</v>
      </c>
      <c r="I173" s="24">
        <f t="shared" si="11"/>
        <v>60603.581612000002</v>
      </c>
      <c r="K173" s="27"/>
      <c r="L173" s="17">
        <v>105</v>
      </c>
    </row>
    <row r="174" spans="1:12" x14ac:dyDescent="0.2">
      <c r="A174" s="6">
        <f t="shared" si="12"/>
        <v>45501</v>
      </c>
      <c r="B174" s="1">
        <v>24</v>
      </c>
      <c r="C174" s="8" t="s">
        <v>20</v>
      </c>
      <c r="D174" s="1"/>
      <c r="E174" s="19">
        <v>0.99399999999999999</v>
      </c>
      <c r="F174" s="12">
        <f t="shared" si="8"/>
        <v>68170.508000000002</v>
      </c>
      <c r="G174" s="10">
        <f t="shared" si="10"/>
        <v>68388</v>
      </c>
      <c r="H174" s="19">
        <v>0.88900000000000001</v>
      </c>
      <c r="I174" s="24">
        <f t="shared" si="11"/>
        <v>60603.581612000002</v>
      </c>
      <c r="K174" s="27"/>
      <c r="L174" s="17">
        <v>105</v>
      </c>
    </row>
    <row r="175" spans="1:12" x14ac:dyDescent="0.2">
      <c r="A175" s="6">
        <f t="shared" si="12"/>
        <v>45502</v>
      </c>
      <c r="B175" s="1">
        <v>25</v>
      </c>
      <c r="C175" s="2" t="s">
        <v>14</v>
      </c>
      <c r="D175" s="1"/>
      <c r="E175" s="19">
        <v>0.99299999999999999</v>
      </c>
      <c r="F175" s="12">
        <f t="shared" si="8"/>
        <v>68101.926000000007</v>
      </c>
      <c r="G175" s="10">
        <f t="shared" si="10"/>
        <v>68388</v>
      </c>
      <c r="H175" s="19">
        <v>0.92100000000000004</v>
      </c>
      <c r="I175" s="24">
        <f t="shared" si="11"/>
        <v>62721.87384600001</v>
      </c>
      <c r="K175" s="27"/>
      <c r="L175" s="17">
        <v>106</v>
      </c>
    </row>
    <row r="176" spans="1:12" x14ac:dyDescent="0.2">
      <c r="A176" s="6">
        <f t="shared" si="12"/>
        <v>45503</v>
      </c>
      <c r="B176" s="1">
        <v>25</v>
      </c>
      <c r="C176" s="2" t="s">
        <v>15</v>
      </c>
      <c r="D176" s="1"/>
      <c r="E176" s="19">
        <v>0.99299999999999999</v>
      </c>
      <c r="F176" s="12">
        <f t="shared" si="8"/>
        <v>68101.926000000007</v>
      </c>
      <c r="G176" s="10">
        <f t="shared" si="10"/>
        <v>68388</v>
      </c>
      <c r="H176" s="19">
        <v>0.92100000000000004</v>
      </c>
      <c r="I176" s="24">
        <f t="shared" si="11"/>
        <v>62721.87384600001</v>
      </c>
      <c r="K176" s="27"/>
      <c r="L176" s="17">
        <v>106</v>
      </c>
    </row>
    <row r="177" spans="1:15" x14ac:dyDescent="0.2">
      <c r="A177" s="6">
        <f t="shared" si="12"/>
        <v>45504</v>
      </c>
      <c r="B177" s="1">
        <v>25</v>
      </c>
      <c r="C177" s="2" t="s">
        <v>16</v>
      </c>
      <c r="D177" s="1"/>
      <c r="E177" s="19">
        <v>0.99299999999999999</v>
      </c>
      <c r="F177" s="12">
        <f t="shared" si="8"/>
        <v>68101.926000000007</v>
      </c>
      <c r="G177" s="10">
        <f t="shared" si="10"/>
        <v>68388</v>
      </c>
      <c r="H177" s="19">
        <v>0.92100000000000004</v>
      </c>
      <c r="I177" s="24">
        <f t="shared" si="11"/>
        <v>62721.87384600001</v>
      </c>
      <c r="K177" s="27"/>
      <c r="L177" s="17">
        <v>106</v>
      </c>
    </row>
    <row r="178" spans="1:15" x14ac:dyDescent="0.2">
      <c r="A178" s="6">
        <f t="shared" si="12"/>
        <v>45505</v>
      </c>
      <c r="B178" s="1">
        <v>25</v>
      </c>
      <c r="C178" s="2" t="s">
        <v>17</v>
      </c>
      <c r="D178" s="1"/>
      <c r="E178" s="19">
        <v>0.99299999999999999</v>
      </c>
      <c r="F178" s="12">
        <f t="shared" si="8"/>
        <v>68101.926000000007</v>
      </c>
      <c r="G178" s="10">
        <f t="shared" si="10"/>
        <v>68388</v>
      </c>
      <c r="H178" s="19">
        <v>0.92100000000000004</v>
      </c>
      <c r="I178" s="24">
        <f t="shared" si="11"/>
        <v>62721.87384600001</v>
      </c>
      <c r="L178" s="17">
        <v>106</v>
      </c>
    </row>
    <row r="179" spans="1:15" x14ac:dyDescent="0.2">
      <c r="A179" s="6">
        <f t="shared" si="12"/>
        <v>45506</v>
      </c>
      <c r="B179" s="1">
        <v>25</v>
      </c>
      <c r="C179" s="2" t="s">
        <v>18</v>
      </c>
      <c r="D179" s="1"/>
      <c r="E179" s="19">
        <v>0.99299999999999999</v>
      </c>
      <c r="F179" s="12">
        <f t="shared" si="8"/>
        <v>68101.926000000007</v>
      </c>
      <c r="G179" s="10">
        <f t="shared" si="10"/>
        <v>68388</v>
      </c>
      <c r="H179" s="19">
        <v>0.92100000000000004</v>
      </c>
      <c r="I179" s="24">
        <f t="shared" si="11"/>
        <v>62721.87384600001</v>
      </c>
      <c r="L179" s="17">
        <v>106</v>
      </c>
    </row>
    <row r="180" spans="1:15" x14ac:dyDescent="0.2">
      <c r="A180" s="6">
        <f t="shared" si="12"/>
        <v>45507</v>
      </c>
      <c r="B180" s="1">
        <v>25</v>
      </c>
      <c r="C180" s="2" t="s">
        <v>19</v>
      </c>
      <c r="D180" s="1"/>
      <c r="E180" s="19">
        <v>0.99299999999999999</v>
      </c>
      <c r="F180" s="12">
        <f t="shared" si="8"/>
        <v>68101.926000000007</v>
      </c>
      <c r="G180" s="10">
        <f t="shared" si="10"/>
        <v>68388</v>
      </c>
      <c r="H180" s="19">
        <v>0.92100000000000004</v>
      </c>
      <c r="I180" s="24">
        <f t="shared" si="11"/>
        <v>62721.87384600001</v>
      </c>
      <c r="L180" s="17">
        <v>106</v>
      </c>
    </row>
    <row r="181" spans="1:15" x14ac:dyDescent="0.2">
      <c r="A181" s="6">
        <f t="shared" si="12"/>
        <v>45508</v>
      </c>
      <c r="B181" s="1">
        <v>25</v>
      </c>
      <c r="C181" s="8" t="s">
        <v>20</v>
      </c>
      <c r="D181" s="1"/>
      <c r="E181" s="19">
        <v>0.99299999999999999</v>
      </c>
      <c r="F181" s="12">
        <f t="shared" si="8"/>
        <v>68101.926000000007</v>
      </c>
      <c r="G181" s="10">
        <f t="shared" si="10"/>
        <v>68388</v>
      </c>
      <c r="H181" s="19">
        <v>0.92100000000000004</v>
      </c>
      <c r="I181" s="24">
        <f t="shared" si="11"/>
        <v>62721.87384600001</v>
      </c>
      <c r="L181" s="17">
        <v>106</v>
      </c>
    </row>
    <row r="182" spans="1:15" x14ac:dyDescent="0.2">
      <c r="A182" s="6">
        <f t="shared" si="12"/>
        <v>45509</v>
      </c>
      <c r="B182" s="1">
        <v>26</v>
      </c>
      <c r="C182" s="2" t="s">
        <v>14</v>
      </c>
      <c r="D182" s="1"/>
      <c r="E182" s="19">
        <v>0.99299999999999999</v>
      </c>
      <c r="F182" s="12">
        <f t="shared" si="8"/>
        <v>68101.926000000007</v>
      </c>
      <c r="G182" s="10">
        <f t="shared" si="10"/>
        <v>68388</v>
      </c>
      <c r="H182" s="19">
        <v>0.93600000000000005</v>
      </c>
      <c r="I182" s="24">
        <f t="shared" si="11"/>
        <v>63743.402736000011</v>
      </c>
      <c r="L182" s="17">
        <v>106</v>
      </c>
    </row>
    <row r="183" spans="1:15" x14ac:dyDescent="0.2">
      <c r="A183" s="6">
        <f t="shared" si="12"/>
        <v>45510</v>
      </c>
      <c r="B183" s="1">
        <v>26</v>
      </c>
      <c r="C183" s="2" t="s">
        <v>15</v>
      </c>
      <c r="D183" s="1"/>
      <c r="E183" s="19">
        <v>0.99299999999999999</v>
      </c>
      <c r="F183" s="12">
        <f t="shared" si="8"/>
        <v>68101.926000000007</v>
      </c>
      <c r="G183" s="10">
        <f t="shared" si="10"/>
        <v>68388</v>
      </c>
      <c r="H183" s="19">
        <v>0.93600000000000005</v>
      </c>
      <c r="I183" s="24">
        <f t="shared" si="11"/>
        <v>63743.402736000011</v>
      </c>
      <c r="L183" s="17">
        <v>106</v>
      </c>
    </row>
    <row r="184" spans="1:15" x14ac:dyDescent="0.2">
      <c r="A184" s="6">
        <f t="shared" si="12"/>
        <v>45511</v>
      </c>
      <c r="B184" s="1">
        <v>26</v>
      </c>
      <c r="C184" s="2" t="s">
        <v>16</v>
      </c>
      <c r="D184" s="1"/>
      <c r="E184" s="19">
        <v>0.99299999999999999</v>
      </c>
      <c r="F184" s="12">
        <f t="shared" si="8"/>
        <v>68101.926000000007</v>
      </c>
      <c r="G184" s="10">
        <f t="shared" si="10"/>
        <v>68388</v>
      </c>
      <c r="H184" s="19">
        <v>0.93600000000000005</v>
      </c>
      <c r="I184" s="24">
        <f t="shared" si="11"/>
        <v>63743.402736000011</v>
      </c>
      <c r="L184" s="17">
        <v>106</v>
      </c>
    </row>
    <row r="185" spans="1:15" x14ac:dyDescent="0.2">
      <c r="A185" s="6">
        <f t="shared" si="12"/>
        <v>45512</v>
      </c>
      <c r="B185" s="1">
        <v>26</v>
      </c>
      <c r="C185" s="2" t="s">
        <v>17</v>
      </c>
      <c r="D185" s="1"/>
      <c r="E185" s="19">
        <v>0.99299999999999999</v>
      </c>
      <c r="F185" s="12">
        <f t="shared" si="8"/>
        <v>68101.926000000007</v>
      </c>
      <c r="G185" s="10">
        <f t="shared" si="10"/>
        <v>68388</v>
      </c>
      <c r="H185" s="19">
        <v>0.93600000000000005</v>
      </c>
      <c r="I185" s="24">
        <f t="shared" si="11"/>
        <v>63743.402736000011</v>
      </c>
      <c r="L185" s="17">
        <v>106</v>
      </c>
    </row>
    <row r="186" spans="1:15" x14ac:dyDescent="0.2">
      <c r="A186" s="6">
        <f t="shared" si="12"/>
        <v>45513</v>
      </c>
      <c r="B186" s="1">
        <v>26</v>
      </c>
      <c r="C186" s="2" t="s">
        <v>18</v>
      </c>
      <c r="D186" s="1"/>
      <c r="E186" s="19">
        <v>0.99299999999999999</v>
      </c>
      <c r="F186" s="12">
        <f t="shared" si="8"/>
        <v>68101.926000000007</v>
      </c>
      <c r="G186" s="10">
        <f t="shared" si="10"/>
        <v>68388</v>
      </c>
      <c r="H186" s="19">
        <v>0.93600000000000005</v>
      </c>
      <c r="I186" s="24">
        <f t="shared" si="11"/>
        <v>63743.402736000011</v>
      </c>
      <c r="L186" s="17">
        <v>106</v>
      </c>
    </row>
    <row r="187" spans="1:15" x14ac:dyDescent="0.2">
      <c r="A187" s="6">
        <f t="shared" si="12"/>
        <v>45514</v>
      </c>
      <c r="B187" s="1">
        <v>26</v>
      </c>
      <c r="C187" s="2" t="s">
        <v>19</v>
      </c>
      <c r="D187" s="1"/>
      <c r="E187" s="19">
        <v>0.99299999999999999</v>
      </c>
      <c r="F187" s="12">
        <f t="shared" si="8"/>
        <v>68101.926000000007</v>
      </c>
      <c r="G187" s="10">
        <f t="shared" si="10"/>
        <v>68388</v>
      </c>
      <c r="H187" s="19">
        <v>0.93600000000000005</v>
      </c>
      <c r="I187" s="24">
        <f t="shared" si="11"/>
        <v>63743.402736000011</v>
      </c>
      <c r="L187" s="17">
        <v>106</v>
      </c>
    </row>
    <row r="188" spans="1:15" x14ac:dyDescent="0.2">
      <c r="A188" s="6">
        <f t="shared" si="12"/>
        <v>45515</v>
      </c>
      <c r="B188" s="1">
        <v>26</v>
      </c>
      <c r="C188" s="8" t="s">
        <v>20</v>
      </c>
      <c r="D188" s="1"/>
      <c r="E188" s="19">
        <v>0.99299999999999999</v>
      </c>
      <c r="F188" s="12">
        <f t="shared" si="8"/>
        <v>68101.926000000007</v>
      </c>
      <c r="G188" s="10">
        <f t="shared" si="10"/>
        <v>68388</v>
      </c>
      <c r="H188" s="19">
        <v>0.93600000000000005</v>
      </c>
      <c r="I188" s="24">
        <f t="shared" si="11"/>
        <v>63743.402736000011</v>
      </c>
      <c r="L188" s="17">
        <v>106</v>
      </c>
    </row>
    <row r="189" spans="1:15" x14ac:dyDescent="0.2">
      <c r="A189" s="6">
        <f t="shared" si="12"/>
        <v>45516</v>
      </c>
      <c r="B189" s="1">
        <v>27</v>
      </c>
      <c r="C189" s="2" t="s">
        <v>14</v>
      </c>
      <c r="D189" s="1">
        <v>18</v>
      </c>
      <c r="E189" s="19">
        <v>0.99199999999999999</v>
      </c>
      <c r="F189" s="12">
        <f t="shared" si="8"/>
        <v>68033.343999999997</v>
      </c>
      <c r="G189" s="10">
        <f t="shared" si="10"/>
        <v>68370</v>
      </c>
      <c r="H189" s="19">
        <v>0.94199999999999995</v>
      </c>
      <c r="I189" s="24">
        <f t="shared" si="11"/>
        <v>64087.410047999991</v>
      </c>
      <c r="L189" s="17">
        <v>107</v>
      </c>
      <c r="O189">
        <v>0.14499999999999999</v>
      </c>
    </row>
    <row r="190" spans="1:15" x14ac:dyDescent="0.2">
      <c r="A190" s="6">
        <f t="shared" si="12"/>
        <v>45517</v>
      </c>
      <c r="B190" s="1">
        <v>27</v>
      </c>
      <c r="C190" s="2" t="s">
        <v>15</v>
      </c>
      <c r="D190" s="1">
        <v>7</v>
      </c>
      <c r="E190" s="19">
        <v>0.99199999999999999</v>
      </c>
      <c r="F190" s="12">
        <f t="shared" si="8"/>
        <v>68033.343999999997</v>
      </c>
      <c r="G190" s="10">
        <f t="shared" si="10"/>
        <v>68363</v>
      </c>
      <c r="H190" s="19">
        <v>0.94199999999999995</v>
      </c>
      <c r="I190" s="24">
        <f t="shared" si="11"/>
        <v>64087.410047999991</v>
      </c>
      <c r="L190" s="17">
        <v>107</v>
      </c>
    </row>
    <row r="191" spans="1:15" x14ac:dyDescent="0.2">
      <c r="A191" s="6">
        <f t="shared" si="12"/>
        <v>45518</v>
      </c>
      <c r="B191" s="1">
        <v>27</v>
      </c>
      <c r="C191" s="2" t="s">
        <v>16</v>
      </c>
      <c r="D191" s="1">
        <v>8</v>
      </c>
      <c r="E191" s="19">
        <v>0.99199999999999999</v>
      </c>
      <c r="F191" s="12">
        <f t="shared" ref="F191:F254" si="17">$H$4*E191</f>
        <v>68033.343999999997</v>
      </c>
      <c r="G191" s="10">
        <f t="shared" si="10"/>
        <v>68355</v>
      </c>
      <c r="H191" s="19">
        <v>0.94199999999999995</v>
      </c>
      <c r="I191" s="24">
        <f t="shared" si="11"/>
        <v>64087.410047999991</v>
      </c>
      <c r="L191" s="17">
        <v>107</v>
      </c>
    </row>
    <row r="192" spans="1:15" x14ac:dyDescent="0.2">
      <c r="A192" s="6">
        <f t="shared" si="12"/>
        <v>45519</v>
      </c>
      <c r="B192" s="1">
        <v>27</v>
      </c>
      <c r="C192" s="2" t="s">
        <v>17</v>
      </c>
      <c r="D192" s="1">
        <v>5</v>
      </c>
      <c r="E192" s="19">
        <v>0.99199999999999999</v>
      </c>
      <c r="F192" s="12">
        <f t="shared" si="17"/>
        <v>68033.343999999997</v>
      </c>
      <c r="G192" s="10">
        <f t="shared" si="10"/>
        <v>68350</v>
      </c>
      <c r="H192" s="19">
        <v>0.94199999999999995</v>
      </c>
      <c r="I192" s="24">
        <f t="shared" si="11"/>
        <v>64087.410047999991</v>
      </c>
      <c r="L192" s="17">
        <v>107</v>
      </c>
    </row>
    <row r="193" spans="1:12" x14ac:dyDescent="0.2">
      <c r="A193" s="6">
        <f t="shared" si="12"/>
        <v>45520</v>
      </c>
      <c r="B193" s="1">
        <v>27</v>
      </c>
      <c r="C193" s="2" t="s">
        <v>18</v>
      </c>
      <c r="D193" s="1">
        <v>4</v>
      </c>
      <c r="E193" s="19">
        <v>0.99199999999999999</v>
      </c>
      <c r="F193" s="12">
        <f t="shared" si="17"/>
        <v>68033.343999999997</v>
      </c>
      <c r="G193" s="10">
        <f t="shared" si="10"/>
        <v>68346</v>
      </c>
      <c r="H193" s="19">
        <v>0.94199999999999995</v>
      </c>
      <c r="I193" s="24">
        <f t="shared" si="11"/>
        <v>64087.410047999991</v>
      </c>
      <c r="L193" s="17">
        <v>107</v>
      </c>
    </row>
    <row r="194" spans="1:12" x14ac:dyDescent="0.2">
      <c r="A194" s="6">
        <f t="shared" si="12"/>
        <v>45521</v>
      </c>
      <c r="B194" s="1">
        <v>27</v>
      </c>
      <c r="C194" s="2" t="s">
        <v>19</v>
      </c>
      <c r="D194" s="1">
        <v>3</v>
      </c>
      <c r="E194" s="19">
        <v>0.99199999999999999</v>
      </c>
      <c r="F194" s="12">
        <f t="shared" si="17"/>
        <v>68033.343999999997</v>
      </c>
      <c r="G194" s="10">
        <f t="shared" si="10"/>
        <v>68343</v>
      </c>
      <c r="H194" s="19">
        <v>0.94199999999999995</v>
      </c>
      <c r="I194" s="24">
        <f t="shared" si="11"/>
        <v>64087.410047999991</v>
      </c>
      <c r="L194" s="17">
        <v>107</v>
      </c>
    </row>
    <row r="195" spans="1:12" x14ac:dyDescent="0.2">
      <c r="A195" s="6">
        <f t="shared" si="12"/>
        <v>45522</v>
      </c>
      <c r="B195" s="1">
        <v>27</v>
      </c>
      <c r="C195" s="8" t="s">
        <v>20</v>
      </c>
      <c r="D195" s="1"/>
      <c r="E195" s="19">
        <v>0.99199999999999999</v>
      </c>
      <c r="F195" s="12">
        <f t="shared" si="17"/>
        <v>68033.343999999997</v>
      </c>
      <c r="G195" s="1"/>
      <c r="H195" s="19">
        <v>0.94199999999999995</v>
      </c>
      <c r="I195" s="24">
        <f t="shared" si="11"/>
        <v>64087.410047999991</v>
      </c>
      <c r="L195" s="17">
        <v>107</v>
      </c>
    </row>
    <row r="196" spans="1:12" x14ac:dyDescent="0.2">
      <c r="A196" s="6">
        <f t="shared" si="12"/>
        <v>45523</v>
      </c>
      <c r="B196" s="1">
        <v>28</v>
      </c>
      <c r="C196" s="2" t="s">
        <v>14</v>
      </c>
      <c r="D196" s="1">
        <v>12</v>
      </c>
      <c r="E196" s="19">
        <v>0.99099999999999999</v>
      </c>
      <c r="F196" s="12">
        <f t="shared" si="17"/>
        <v>67964.762000000002</v>
      </c>
      <c r="G196" s="1"/>
      <c r="H196" s="19">
        <v>0.94599999999999995</v>
      </c>
      <c r="I196" s="24">
        <f t="shared" si="11"/>
        <v>64294.664852000002</v>
      </c>
      <c r="L196" s="17">
        <v>107</v>
      </c>
    </row>
    <row r="197" spans="1:12" x14ac:dyDescent="0.2">
      <c r="A197" s="6">
        <f t="shared" si="12"/>
        <v>45524</v>
      </c>
      <c r="B197" s="1">
        <v>28</v>
      </c>
      <c r="C197" s="2" t="s">
        <v>15</v>
      </c>
      <c r="D197" s="1">
        <v>6</v>
      </c>
      <c r="E197" s="19">
        <v>0.99099999999999999</v>
      </c>
      <c r="F197" s="12">
        <f t="shared" si="17"/>
        <v>67964.762000000002</v>
      </c>
      <c r="G197" s="1"/>
      <c r="H197" s="19">
        <v>0.94599999999999995</v>
      </c>
      <c r="I197" s="24">
        <f t="shared" si="11"/>
        <v>64294.664852000002</v>
      </c>
      <c r="L197" s="17">
        <v>107</v>
      </c>
    </row>
    <row r="198" spans="1:12" x14ac:dyDescent="0.2">
      <c r="A198" s="6">
        <f t="shared" si="12"/>
        <v>45525</v>
      </c>
      <c r="B198" s="1">
        <v>28</v>
      </c>
      <c r="C198" s="2" t="s">
        <v>16</v>
      </c>
      <c r="D198" s="1">
        <v>4</v>
      </c>
      <c r="E198" s="19">
        <v>0.99099999999999999</v>
      </c>
      <c r="F198" s="12">
        <f t="shared" si="17"/>
        <v>67964.762000000002</v>
      </c>
      <c r="G198" s="1"/>
      <c r="H198" s="19">
        <v>0.94599999999999995</v>
      </c>
      <c r="I198" s="24">
        <f t="shared" si="11"/>
        <v>64294.664852000002</v>
      </c>
      <c r="L198" s="17">
        <v>107</v>
      </c>
    </row>
    <row r="199" spans="1:12" x14ac:dyDescent="0.2">
      <c r="A199" s="6">
        <f t="shared" si="12"/>
        <v>45526</v>
      </c>
      <c r="B199" s="1">
        <v>28</v>
      </c>
      <c r="C199" s="2" t="s">
        <v>17</v>
      </c>
      <c r="D199" s="1">
        <v>4</v>
      </c>
      <c r="E199" s="19">
        <v>0.99099999999999999</v>
      </c>
      <c r="F199" s="12">
        <f t="shared" si="17"/>
        <v>67964.762000000002</v>
      </c>
      <c r="G199" s="1"/>
      <c r="H199" s="19">
        <v>0.94599999999999995</v>
      </c>
      <c r="I199" s="24">
        <f t="shared" si="11"/>
        <v>64294.664852000002</v>
      </c>
      <c r="L199" s="17">
        <v>107</v>
      </c>
    </row>
    <row r="200" spans="1:12" x14ac:dyDescent="0.2">
      <c r="A200" s="6">
        <f t="shared" si="12"/>
        <v>45527</v>
      </c>
      <c r="B200" s="1">
        <v>28</v>
      </c>
      <c r="C200" s="2" t="s">
        <v>18</v>
      </c>
      <c r="D200" s="1">
        <v>5</v>
      </c>
      <c r="E200" s="19">
        <v>0.99099999999999999</v>
      </c>
      <c r="F200" s="12">
        <f t="shared" si="17"/>
        <v>67964.762000000002</v>
      </c>
      <c r="G200" s="1"/>
      <c r="H200" s="19">
        <v>0.94599999999999995</v>
      </c>
      <c r="I200" s="24">
        <f t="shared" ref="I200:I263" si="18">F200*H200</f>
        <v>64294.664852000002</v>
      </c>
      <c r="L200" s="17">
        <v>107</v>
      </c>
    </row>
    <row r="201" spans="1:12" x14ac:dyDescent="0.2">
      <c r="A201" s="6">
        <f t="shared" ref="A201:A264" si="19">A200+1</f>
        <v>45528</v>
      </c>
      <c r="B201" s="1">
        <v>28</v>
      </c>
      <c r="C201" s="2" t="s">
        <v>19</v>
      </c>
      <c r="D201" s="1">
        <v>3</v>
      </c>
      <c r="E201" s="19">
        <v>0.99099999999999999</v>
      </c>
      <c r="F201" s="12">
        <f t="shared" si="17"/>
        <v>67964.762000000002</v>
      </c>
      <c r="G201" s="1"/>
      <c r="H201" s="19">
        <v>0.94599999999999995</v>
      </c>
      <c r="I201" s="24">
        <f t="shared" si="18"/>
        <v>64294.664852000002</v>
      </c>
      <c r="L201" s="17">
        <v>107</v>
      </c>
    </row>
    <row r="202" spans="1:12" x14ac:dyDescent="0.2">
      <c r="A202" s="6">
        <f t="shared" si="19"/>
        <v>45529</v>
      </c>
      <c r="B202" s="1">
        <v>28</v>
      </c>
      <c r="C202" s="8" t="s">
        <v>20</v>
      </c>
      <c r="D202" s="1"/>
      <c r="E202" s="19">
        <v>0.99099999999999999</v>
      </c>
      <c r="F202" s="12">
        <f t="shared" si="17"/>
        <v>67964.762000000002</v>
      </c>
      <c r="G202" s="1"/>
      <c r="H202" s="19">
        <v>0.94599999999999995</v>
      </c>
      <c r="I202" s="24">
        <f t="shared" si="18"/>
        <v>64294.664852000002</v>
      </c>
      <c r="L202" s="17">
        <v>107</v>
      </c>
    </row>
    <row r="203" spans="1:12" x14ac:dyDescent="0.2">
      <c r="A203" s="6">
        <f t="shared" si="19"/>
        <v>45530</v>
      </c>
      <c r="B203" s="1">
        <v>29</v>
      </c>
      <c r="C203" s="2" t="s">
        <v>14</v>
      </c>
      <c r="D203" s="1"/>
      <c r="E203" s="19">
        <v>0.99</v>
      </c>
      <c r="F203" s="12">
        <f t="shared" si="17"/>
        <v>67896.179999999993</v>
      </c>
      <c r="G203" s="1"/>
      <c r="H203" s="19">
        <v>0.94899999999999995</v>
      </c>
      <c r="I203" s="24">
        <f t="shared" si="18"/>
        <v>64433.474819999989</v>
      </c>
      <c r="L203" s="17">
        <v>107</v>
      </c>
    </row>
    <row r="204" spans="1:12" x14ac:dyDescent="0.2">
      <c r="A204" s="6">
        <f t="shared" si="19"/>
        <v>45531</v>
      </c>
      <c r="B204" s="1">
        <v>29</v>
      </c>
      <c r="C204" s="2" t="s">
        <v>15</v>
      </c>
      <c r="D204" s="1"/>
      <c r="E204" s="19">
        <v>0.99</v>
      </c>
      <c r="F204" s="12">
        <f t="shared" si="17"/>
        <v>67896.179999999993</v>
      </c>
      <c r="G204" s="1"/>
      <c r="H204" s="19">
        <v>0.94899999999999995</v>
      </c>
      <c r="I204" s="24">
        <f t="shared" si="18"/>
        <v>64433.474819999989</v>
      </c>
      <c r="L204" s="17">
        <v>107</v>
      </c>
    </row>
    <row r="205" spans="1:12" x14ac:dyDescent="0.2">
      <c r="A205" s="6">
        <f t="shared" si="19"/>
        <v>45532</v>
      </c>
      <c r="B205" s="1">
        <v>29</v>
      </c>
      <c r="C205" s="2" t="s">
        <v>16</v>
      </c>
      <c r="D205" s="1"/>
      <c r="E205" s="19">
        <v>0.99</v>
      </c>
      <c r="F205" s="12">
        <f t="shared" si="17"/>
        <v>67896.179999999993</v>
      </c>
      <c r="G205" s="1"/>
      <c r="H205" s="19">
        <v>0.94899999999999995</v>
      </c>
      <c r="I205" s="24">
        <f t="shared" si="18"/>
        <v>64433.474819999989</v>
      </c>
      <c r="L205" s="17">
        <v>107</v>
      </c>
    </row>
    <row r="206" spans="1:12" x14ac:dyDescent="0.2">
      <c r="A206" s="6">
        <f t="shared" si="19"/>
        <v>45533</v>
      </c>
      <c r="B206" s="1">
        <v>29</v>
      </c>
      <c r="C206" s="2" t="s">
        <v>17</v>
      </c>
      <c r="D206" s="1"/>
      <c r="E206" s="19">
        <v>0.99</v>
      </c>
      <c r="F206" s="12">
        <f t="shared" si="17"/>
        <v>67896.179999999993</v>
      </c>
      <c r="G206" s="1"/>
      <c r="H206" s="19">
        <v>0.94899999999999995</v>
      </c>
      <c r="I206" s="24">
        <f t="shared" si="18"/>
        <v>64433.474819999989</v>
      </c>
      <c r="L206" s="17">
        <v>107</v>
      </c>
    </row>
    <row r="207" spans="1:12" x14ac:dyDescent="0.2">
      <c r="A207" s="6">
        <f t="shared" si="19"/>
        <v>45534</v>
      </c>
      <c r="B207" s="1">
        <v>29</v>
      </c>
      <c r="C207" s="2" t="s">
        <v>18</v>
      </c>
      <c r="D207" s="1"/>
      <c r="E207" s="19">
        <v>0.99</v>
      </c>
      <c r="F207" s="12">
        <f t="shared" si="17"/>
        <v>67896.179999999993</v>
      </c>
      <c r="G207" s="1"/>
      <c r="H207" s="19">
        <v>0.94899999999999995</v>
      </c>
      <c r="I207" s="24">
        <f t="shared" si="18"/>
        <v>64433.474819999989</v>
      </c>
      <c r="L207" s="17">
        <v>107</v>
      </c>
    </row>
    <row r="208" spans="1:12" x14ac:dyDescent="0.2">
      <c r="A208" s="6">
        <f t="shared" si="19"/>
        <v>45535</v>
      </c>
      <c r="B208" s="1">
        <v>29</v>
      </c>
      <c r="C208" s="2" t="s">
        <v>19</v>
      </c>
      <c r="D208" s="1"/>
      <c r="E208" s="19">
        <v>0.99</v>
      </c>
      <c r="F208" s="12">
        <f t="shared" si="17"/>
        <v>67896.179999999993</v>
      </c>
      <c r="G208" s="1"/>
      <c r="H208" s="19">
        <v>0.94899999999999995</v>
      </c>
      <c r="I208" s="24">
        <f t="shared" si="18"/>
        <v>64433.474819999989</v>
      </c>
      <c r="L208" s="17">
        <v>107</v>
      </c>
    </row>
    <row r="209" spans="1:12" x14ac:dyDescent="0.2">
      <c r="A209" s="6">
        <f t="shared" si="19"/>
        <v>45536</v>
      </c>
      <c r="B209" s="1">
        <v>29</v>
      </c>
      <c r="C209" s="8" t="s">
        <v>20</v>
      </c>
      <c r="D209" s="1"/>
      <c r="E209" s="19">
        <v>0.99</v>
      </c>
      <c r="F209" s="12">
        <f t="shared" si="17"/>
        <v>67896.179999999993</v>
      </c>
      <c r="G209" s="1"/>
      <c r="H209" s="19">
        <v>0.94899999999999995</v>
      </c>
      <c r="I209" s="24">
        <f t="shared" si="18"/>
        <v>64433.474819999989</v>
      </c>
      <c r="L209" s="17">
        <v>107</v>
      </c>
    </row>
    <row r="210" spans="1:12" x14ac:dyDescent="0.2">
      <c r="A210" s="6">
        <f t="shared" si="19"/>
        <v>45537</v>
      </c>
      <c r="B210" s="1">
        <v>30</v>
      </c>
      <c r="C210" s="2" t="s">
        <v>14</v>
      </c>
      <c r="D210" s="1"/>
      <c r="E210" s="19">
        <v>0.98899999999999999</v>
      </c>
      <c r="F210" s="12">
        <f t="shared" si="17"/>
        <v>67827.597999999998</v>
      </c>
      <c r="G210" s="1"/>
      <c r="H210" s="19">
        <v>0.95199999999999996</v>
      </c>
      <c r="I210" s="24">
        <f t="shared" si="18"/>
        <v>64571.873295999998</v>
      </c>
      <c r="L210" s="17">
        <v>108</v>
      </c>
    </row>
    <row r="211" spans="1:12" x14ac:dyDescent="0.2">
      <c r="A211" s="6">
        <f t="shared" si="19"/>
        <v>45538</v>
      </c>
      <c r="B211" s="1">
        <v>30</v>
      </c>
      <c r="C211" s="2" t="s">
        <v>15</v>
      </c>
      <c r="D211" s="1"/>
      <c r="E211" s="19">
        <v>0.98899999999999999</v>
      </c>
      <c r="F211" s="12">
        <f t="shared" si="17"/>
        <v>67827.597999999998</v>
      </c>
      <c r="G211" s="1"/>
      <c r="H211" s="19">
        <v>0.95199999999999996</v>
      </c>
      <c r="I211" s="24">
        <f t="shared" si="18"/>
        <v>64571.873295999998</v>
      </c>
      <c r="L211" s="17">
        <v>108</v>
      </c>
    </row>
    <row r="212" spans="1:12" x14ac:dyDescent="0.2">
      <c r="A212" s="6">
        <f t="shared" si="19"/>
        <v>45539</v>
      </c>
      <c r="B212" s="1">
        <v>30</v>
      </c>
      <c r="C212" s="2" t="s">
        <v>16</v>
      </c>
      <c r="D212" s="1"/>
      <c r="E212" s="19">
        <v>0.98899999999999999</v>
      </c>
      <c r="F212" s="12">
        <f t="shared" si="17"/>
        <v>67827.597999999998</v>
      </c>
      <c r="G212" s="1"/>
      <c r="H212" s="19">
        <v>0.95199999999999996</v>
      </c>
      <c r="I212" s="24">
        <f t="shared" si="18"/>
        <v>64571.873295999998</v>
      </c>
      <c r="L212" s="17">
        <v>108</v>
      </c>
    </row>
    <row r="213" spans="1:12" x14ac:dyDescent="0.2">
      <c r="A213" s="6">
        <f t="shared" si="19"/>
        <v>45540</v>
      </c>
      <c r="B213" s="1">
        <v>30</v>
      </c>
      <c r="C213" s="2" t="s">
        <v>17</v>
      </c>
      <c r="D213" s="1"/>
      <c r="E213" s="19">
        <v>0.98899999999999999</v>
      </c>
      <c r="F213" s="12">
        <f t="shared" si="17"/>
        <v>67827.597999999998</v>
      </c>
      <c r="G213" s="1"/>
      <c r="H213" s="19">
        <v>0.95199999999999996</v>
      </c>
      <c r="I213" s="24">
        <f t="shared" si="18"/>
        <v>64571.873295999998</v>
      </c>
      <c r="L213" s="17">
        <v>108</v>
      </c>
    </row>
    <row r="214" spans="1:12" x14ac:dyDescent="0.2">
      <c r="A214" s="6">
        <f t="shared" si="19"/>
        <v>45541</v>
      </c>
      <c r="B214" s="1">
        <v>30</v>
      </c>
      <c r="C214" s="2" t="s">
        <v>18</v>
      </c>
      <c r="D214" s="1"/>
      <c r="E214" s="19">
        <v>0.98899999999999999</v>
      </c>
      <c r="F214" s="12">
        <f t="shared" si="17"/>
        <v>67827.597999999998</v>
      </c>
      <c r="G214" s="1"/>
      <c r="H214" s="19">
        <v>0.95199999999999996</v>
      </c>
      <c r="I214" s="24">
        <f t="shared" si="18"/>
        <v>64571.873295999998</v>
      </c>
      <c r="L214" s="17">
        <v>108</v>
      </c>
    </row>
    <row r="215" spans="1:12" x14ac:dyDescent="0.2">
      <c r="A215" s="6">
        <f t="shared" si="19"/>
        <v>45542</v>
      </c>
      <c r="B215" s="1">
        <v>30</v>
      </c>
      <c r="C215" s="2" t="s">
        <v>19</v>
      </c>
      <c r="D215" s="1"/>
      <c r="E215" s="19">
        <v>0.98899999999999999</v>
      </c>
      <c r="F215" s="12">
        <f t="shared" si="17"/>
        <v>67827.597999999998</v>
      </c>
      <c r="G215" s="1"/>
      <c r="H215" s="19">
        <v>0.95199999999999996</v>
      </c>
      <c r="I215" s="24">
        <f t="shared" si="18"/>
        <v>64571.873295999998</v>
      </c>
      <c r="L215" s="17">
        <v>108</v>
      </c>
    </row>
    <row r="216" spans="1:12" x14ac:dyDescent="0.2">
      <c r="A216" s="6">
        <f t="shared" si="19"/>
        <v>45543</v>
      </c>
      <c r="B216" s="1">
        <v>30</v>
      </c>
      <c r="C216" s="8" t="s">
        <v>20</v>
      </c>
      <c r="D216" s="1"/>
      <c r="E216" s="19">
        <v>0.98899999999999999</v>
      </c>
      <c r="F216" s="12">
        <f t="shared" si="17"/>
        <v>67827.597999999998</v>
      </c>
      <c r="G216" s="1"/>
      <c r="H216" s="19">
        <v>0.95199999999999996</v>
      </c>
      <c r="I216" s="24">
        <f t="shared" si="18"/>
        <v>64571.873295999998</v>
      </c>
      <c r="L216" s="17">
        <v>108</v>
      </c>
    </row>
    <row r="217" spans="1:12" x14ac:dyDescent="0.2">
      <c r="A217" s="6">
        <f t="shared" si="19"/>
        <v>45544</v>
      </c>
      <c r="B217" s="1">
        <v>31</v>
      </c>
      <c r="C217" s="2" t="s">
        <v>14</v>
      </c>
      <c r="D217" s="1"/>
      <c r="E217" s="19">
        <v>0.98899999999999999</v>
      </c>
      <c r="F217" s="12">
        <f t="shared" si="17"/>
        <v>67827.597999999998</v>
      </c>
      <c r="G217" s="1"/>
      <c r="H217" s="19">
        <v>0.95299999999999996</v>
      </c>
      <c r="I217" s="24">
        <f t="shared" si="18"/>
        <v>64639.700893999994</v>
      </c>
      <c r="L217" s="17">
        <v>108</v>
      </c>
    </row>
    <row r="218" spans="1:12" x14ac:dyDescent="0.2">
      <c r="A218" s="6">
        <f t="shared" si="19"/>
        <v>45545</v>
      </c>
      <c r="B218" s="1">
        <v>31</v>
      </c>
      <c r="C218" s="2" t="s">
        <v>15</v>
      </c>
      <c r="D218" s="1"/>
      <c r="E218" s="19">
        <v>0.98899999999999999</v>
      </c>
      <c r="F218" s="12">
        <f t="shared" si="17"/>
        <v>67827.597999999998</v>
      </c>
      <c r="G218" s="1"/>
      <c r="H218" s="19">
        <v>0.95299999999999996</v>
      </c>
      <c r="I218" s="24">
        <f t="shared" si="18"/>
        <v>64639.700893999994</v>
      </c>
      <c r="L218" s="17">
        <v>108</v>
      </c>
    </row>
    <row r="219" spans="1:12" x14ac:dyDescent="0.2">
      <c r="A219" s="6">
        <f t="shared" si="19"/>
        <v>45546</v>
      </c>
      <c r="B219" s="1">
        <v>31</v>
      </c>
      <c r="C219" s="2" t="s">
        <v>16</v>
      </c>
      <c r="D219" s="1"/>
      <c r="E219" s="19">
        <v>0.98899999999999999</v>
      </c>
      <c r="F219" s="12">
        <f t="shared" si="17"/>
        <v>67827.597999999998</v>
      </c>
      <c r="G219" s="1"/>
      <c r="H219" s="19">
        <v>0.95299999999999996</v>
      </c>
      <c r="I219" s="24">
        <f t="shared" si="18"/>
        <v>64639.700893999994</v>
      </c>
      <c r="L219" s="17">
        <v>108</v>
      </c>
    </row>
    <row r="220" spans="1:12" x14ac:dyDescent="0.2">
      <c r="A220" s="6">
        <f t="shared" si="19"/>
        <v>45547</v>
      </c>
      <c r="B220" s="1">
        <v>31</v>
      </c>
      <c r="C220" s="2" t="s">
        <v>17</v>
      </c>
      <c r="D220" s="1"/>
      <c r="E220" s="19">
        <v>0.98899999999999999</v>
      </c>
      <c r="F220" s="12">
        <f t="shared" si="17"/>
        <v>67827.597999999998</v>
      </c>
      <c r="G220" s="1"/>
      <c r="H220" s="19">
        <v>0.95299999999999996</v>
      </c>
      <c r="I220" s="24">
        <f t="shared" si="18"/>
        <v>64639.700893999994</v>
      </c>
      <c r="L220" s="17">
        <v>108</v>
      </c>
    </row>
    <row r="221" spans="1:12" x14ac:dyDescent="0.2">
      <c r="A221" s="6">
        <f t="shared" si="19"/>
        <v>45548</v>
      </c>
      <c r="B221" s="1">
        <v>31</v>
      </c>
      <c r="C221" s="2" t="s">
        <v>18</v>
      </c>
      <c r="D221" s="1"/>
      <c r="E221" s="19">
        <v>0.98899999999999999</v>
      </c>
      <c r="F221" s="12">
        <f t="shared" si="17"/>
        <v>67827.597999999998</v>
      </c>
      <c r="G221" s="1"/>
      <c r="H221" s="19">
        <v>0.95299999999999996</v>
      </c>
      <c r="I221" s="24">
        <f t="shared" si="18"/>
        <v>64639.700893999994</v>
      </c>
      <c r="L221" s="17">
        <v>108</v>
      </c>
    </row>
    <row r="222" spans="1:12" x14ac:dyDescent="0.2">
      <c r="A222" s="6">
        <f t="shared" si="19"/>
        <v>45549</v>
      </c>
      <c r="B222" s="1">
        <v>31</v>
      </c>
      <c r="C222" s="2" t="s">
        <v>19</v>
      </c>
      <c r="D222" s="1"/>
      <c r="E222" s="19">
        <v>0.98899999999999999</v>
      </c>
      <c r="F222" s="12">
        <f t="shared" si="17"/>
        <v>67827.597999999998</v>
      </c>
      <c r="G222" s="1"/>
      <c r="H222" s="19">
        <v>0.95299999999999996</v>
      </c>
      <c r="I222" s="24">
        <f t="shared" si="18"/>
        <v>64639.700893999994</v>
      </c>
      <c r="L222" s="17">
        <v>108</v>
      </c>
    </row>
    <row r="223" spans="1:12" x14ac:dyDescent="0.2">
      <c r="A223" s="6">
        <f t="shared" si="19"/>
        <v>45550</v>
      </c>
      <c r="B223" s="1">
        <v>31</v>
      </c>
      <c r="C223" s="8" t="s">
        <v>20</v>
      </c>
      <c r="D223" s="1"/>
      <c r="E223" s="19">
        <v>0.98899999999999999</v>
      </c>
      <c r="F223" s="12">
        <f t="shared" si="17"/>
        <v>67827.597999999998</v>
      </c>
      <c r="G223" s="1"/>
      <c r="H223" s="19">
        <v>0.95299999999999996</v>
      </c>
      <c r="I223" s="24">
        <f t="shared" si="18"/>
        <v>64639.700893999994</v>
      </c>
      <c r="L223" s="17">
        <v>108</v>
      </c>
    </row>
    <row r="224" spans="1:12" x14ac:dyDescent="0.2">
      <c r="A224" s="6">
        <f t="shared" si="19"/>
        <v>45551</v>
      </c>
      <c r="B224" s="1">
        <v>32</v>
      </c>
      <c r="C224" s="2" t="s">
        <v>14</v>
      </c>
      <c r="D224" s="1"/>
      <c r="E224" s="19">
        <v>0.98799999999999999</v>
      </c>
      <c r="F224" s="12">
        <f t="shared" si="17"/>
        <v>67759.016000000003</v>
      </c>
      <c r="G224" s="1"/>
      <c r="H224" s="19">
        <v>0.95399999999999996</v>
      </c>
      <c r="I224" s="24">
        <f t="shared" si="18"/>
        <v>64642.101263999997</v>
      </c>
      <c r="L224" s="17">
        <v>108</v>
      </c>
    </row>
    <row r="225" spans="1:12" x14ac:dyDescent="0.2">
      <c r="A225" s="6">
        <f t="shared" si="19"/>
        <v>45552</v>
      </c>
      <c r="B225" s="1">
        <v>32</v>
      </c>
      <c r="C225" s="2" t="s">
        <v>15</v>
      </c>
      <c r="D225" s="1"/>
      <c r="E225" s="19">
        <v>0.98799999999999999</v>
      </c>
      <c r="F225" s="12">
        <f t="shared" si="17"/>
        <v>67759.016000000003</v>
      </c>
      <c r="G225" s="1"/>
      <c r="H225" s="19">
        <v>0.95399999999999996</v>
      </c>
      <c r="I225" s="24">
        <f t="shared" si="18"/>
        <v>64642.101263999997</v>
      </c>
      <c r="L225" s="17">
        <v>108</v>
      </c>
    </row>
    <row r="226" spans="1:12" x14ac:dyDescent="0.2">
      <c r="A226" s="6">
        <f t="shared" si="19"/>
        <v>45553</v>
      </c>
      <c r="B226" s="1">
        <v>32</v>
      </c>
      <c r="C226" s="2" t="s">
        <v>16</v>
      </c>
      <c r="D226" s="1"/>
      <c r="E226" s="19">
        <v>0.98799999999999999</v>
      </c>
      <c r="F226" s="12">
        <f t="shared" si="17"/>
        <v>67759.016000000003</v>
      </c>
      <c r="G226" s="1"/>
      <c r="H226" s="19">
        <v>0.95399999999999996</v>
      </c>
      <c r="I226" s="24">
        <f t="shared" si="18"/>
        <v>64642.101263999997</v>
      </c>
      <c r="L226" s="17">
        <v>108</v>
      </c>
    </row>
    <row r="227" spans="1:12" x14ac:dyDescent="0.2">
      <c r="A227" s="6">
        <f t="shared" si="19"/>
        <v>45554</v>
      </c>
      <c r="B227" s="1">
        <v>32</v>
      </c>
      <c r="C227" s="2" t="s">
        <v>17</v>
      </c>
      <c r="D227" s="1"/>
      <c r="E227" s="19">
        <v>0.98799999999999999</v>
      </c>
      <c r="F227" s="12">
        <f t="shared" si="17"/>
        <v>67759.016000000003</v>
      </c>
      <c r="G227" s="1"/>
      <c r="H227" s="19">
        <v>0.95399999999999996</v>
      </c>
      <c r="I227" s="24">
        <f t="shared" si="18"/>
        <v>64642.101263999997</v>
      </c>
      <c r="L227" s="17">
        <v>108</v>
      </c>
    </row>
    <row r="228" spans="1:12" x14ac:dyDescent="0.2">
      <c r="A228" s="6">
        <f t="shared" si="19"/>
        <v>45555</v>
      </c>
      <c r="B228" s="1">
        <v>32</v>
      </c>
      <c r="C228" s="2" t="s">
        <v>18</v>
      </c>
      <c r="D228" s="1"/>
      <c r="E228" s="19">
        <v>0.98799999999999999</v>
      </c>
      <c r="F228" s="12">
        <f t="shared" si="17"/>
        <v>67759.016000000003</v>
      </c>
      <c r="G228" s="1"/>
      <c r="H228" s="19">
        <v>0.95399999999999996</v>
      </c>
      <c r="I228" s="24">
        <f t="shared" si="18"/>
        <v>64642.101263999997</v>
      </c>
      <c r="L228" s="17">
        <v>108</v>
      </c>
    </row>
    <row r="229" spans="1:12" x14ac:dyDescent="0.2">
      <c r="A229" s="6">
        <f t="shared" si="19"/>
        <v>45556</v>
      </c>
      <c r="B229" s="1">
        <v>32</v>
      </c>
      <c r="C229" s="2" t="s">
        <v>19</v>
      </c>
      <c r="D229" s="1"/>
      <c r="E229" s="19">
        <v>0.98799999999999999</v>
      </c>
      <c r="F229" s="12">
        <f t="shared" si="17"/>
        <v>67759.016000000003</v>
      </c>
      <c r="G229" s="1"/>
      <c r="H229" s="19">
        <v>0.95399999999999996</v>
      </c>
      <c r="I229" s="24">
        <f t="shared" si="18"/>
        <v>64642.101263999997</v>
      </c>
      <c r="L229" s="17">
        <v>108</v>
      </c>
    </row>
    <row r="230" spans="1:12" x14ac:dyDescent="0.2">
      <c r="A230" s="6">
        <f t="shared" si="19"/>
        <v>45557</v>
      </c>
      <c r="B230" s="1">
        <v>32</v>
      </c>
      <c r="C230" s="8" t="s">
        <v>20</v>
      </c>
      <c r="D230" s="1"/>
      <c r="E230" s="19">
        <v>0.98799999999999999</v>
      </c>
      <c r="F230" s="12">
        <f t="shared" si="17"/>
        <v>67759.016000000003</v>
      </c>
      <c r="G230" s="1"/>
      <c r="H230" s="19">
        <v>0.95399999999999996</v>
      </c>
      <c r="I230" s="24">
        <f t="shared" si="18"/>
        <v>64642.101263999997</v>
      </c>
      <c r="L230" s="17">
        <v>108</v>
      </c>
    </row>
    <row r="231" spans="1:12" x14ac:dyDescent="0.2">
      <c r="A231" s="6">
        <f t="shared" si="19"/>
        <v>45558</v>
      </c>
      <c r="B231" s="1">
        <v>33</v>
      </c>
      <c r="C231" s="2" t="s">
        <v>14</v>
      </c>
      <c r="D231" s="1"/>
      <c r="E231" s="19">
        <v>0.98699999999999999</v>
      </c>
      <c r="F231" s="12">
        <f t="shared" si="17"/>
        <v>67690.433999999994</v>
      </c>
      <c r="G231" s="1"/>
      <c r="H231" s="19">
        <v>0.95299999999999996</v>
      </c>
      <c r="I231" s="24">
        <f t="shared" si="18"/>
        <v>64508.983601999993</v>
      </c>
      <c r="L231" s="17">
        <v>108</v>
      </c>
    </row>
    <row r="232" spans="1:12" x14ac:dyDescent="0.2">
      <c r="A232" s="6">
        <f t="shared" si="19"/>
        <v>45559</v>
      </c>
      <c r="B232" s="1">
        <v>33</v>
      </c>
      <c r="C232" s="2" t="s">
        <v>15</v>
      </c>
      <c r="D232" s="1"/>
      <c r="E232" s="19">
        <v>0.98699999999999999</v>
      </c>
      <c r="F232" s="12">
        <f t="shared" si="17"/>
        <v>67690.433999999994</v>
      </c>
      <c r="G232" s="1"/>
      <c r="H232" s="19">
        <v>0.95299999999999996</v>
      </c>
      <c r="I232" s="24">
        <f t="shared" si="18"/>
        <v>64508.983601999993</v>
      </c>
      <c r="L232" s="17">
        <v>108</v>
      </c>
    </row>
    <row r="233" spans="1:12" x14ac:dyDescent="0.2">
      <c r="A233" s="6">
        <f t="shared" si="19"/>
        <v>45560</v>
      </c>
      <c r="B233" s="1">
        <v>33</v>
      </c>
      <c r="C233" s="2" t="s">
        <v>16</v>
      </c>
      <c r="D233" s="1"/>
      <c r="E233" s="19">
        <v>0.98699999999999999</v>
      </c>
      <c r="F233" s="12">
        <f t="shared" si="17"/>
        <v>67690.433999999994</v>
      </c>
      <c r="G233" s="1"/>
      <c r="H233" s="19">
        <v>0.95299999999999996</v>
      </c>
      <c r="I233" s="24">
        <f t="shared" si="18"/>
        <v>64508.983601999993</v>
      </c>
      <c r="L233" s="17">
        <v>108</v>
      </c>
    </row>
    <row r="234" spans="1:12" x14ac:dyDescent="0.2">
      <c r="A234" s="6">
        <f t="shared" si="19"/>
        <v>45561</v>
      </c>
      <c r="B234" s="1">
        <v>33</v>
      </c>
      <c r="C234" s="2" t="s">
        <v>17</v>
      </c>
      <c r="D234" s="1"/>
      <c r="E234" s="19">
        <v>0.98699999999999999</v>
      </c>
      <c r="F234" s="12">
        <f t="shared" si="17"/>
        <v>67690.433999999994</v>
      </c>
      <c r="G234" s="1"/>
      <c r="H234" s="19">
        <v>0.95299999999999996</v>
      </c>
      <c r="I234" s="24">
        <f t="shared" si="18"/>
        <v>64508.983601999993</v>
      </c>
      <c r="L234" s="17">
        <v>108</v>
      </c>
    </row>
    <row r="235" spans="1:12" x14ac:dyDescent="0.2">
      <c r="A235" s="6">
        <f t="shared" si="19"/>
        <v>45562</v>
      </c>
      <c r="B235" s="1">
        <v>33</v>
      </c>
      <c r="C235" s="2" t="s">
        <v>18</v>
      </c>
      <c r="D235" s="1"/>
      <c r="E235" s="19">
        <v>0.98699999999999999</v>
      </c>
      <c r="F235" s="12">
        <f t="shared" si="17"/>
        <v>67690.433999999994</v>
      </c>
      <c r="G235" s="1"/>
      <c r="H235" s="19">
        <v>0.95299999999999996</v>
      </c>
      <c r="I235" s="24">
        <f t="shared" si="18"/>
        <v>64508.983601999993</v>
      </c>
      <c r="L235" s="17">
        <v>108</v>
      </c>
    </row>
    <row r="236" spans="1:12" x14ac:dyDescent="0.2">
      <c r="A236" s="6">
        <f t="shared" si="19"/>
        <v>45563</v>
      </c>
      <c r="B236" s="1">
        <v>33</v>
      </c>
      <c r="C236" s="2" t="s">
        <v>19</v>
      </c>
      <c r="D236" s="1"/>
      <c r="E236" s="19">
        <v>0.98699999999999999</v>
      </c>
      <c r="F236" s="12">
        <f t="shared" si="17"/>
        <v>67690.433999999994</v>
      </c>
      <c r="G236" s="1"/>
      <c r="H236" s="19">
        <v>0.95299999999999996</v>
      </c>
      <c r="I236" s="24">
        <f t="shared" si="18"/>
        <v>64508.983601999993</v>
      </c>
      <c r="L236" s="17">
        <v>108</v>
      </c>
    </row>
    <row r="237" spans="1:12" x14ac:dyDescent="0.2">
      <c r="A237" s="6">
        <f t="shared" si="19"/>
        <v>45564</v>
      </c>
      <c r="B237" s="1">
        <v>33</v>
      </c>
      <c r="C237" s="8" t="s">
        <v>20</v>
      </c>
      <c r="D237" s="1"/>
      <c r="E237" s="19">
        <v>0.98699999999999999</v>
      </c>
      <c r="F237" s="12">
        <f t="shared" si="17"/>
        <v>67690.433999999994</v>
      </c>
      <c r="G237" s="1"/>
      <c r="H237" s="19">
        <v>0.95299999999999996</v>
      </c>
      <c r="I237" s="24">
        <f t="shared" si="18"/>
        <v>64508.983601999993</v>
      </c>
      <c r="L237" s="17">
        <v>108</v>
      </c>
    </row>
    <row r="238" spans="1:12" x14ac:dyDescent="0.2">
      <c r="A238" s="6">
        <f t="shared" si="19"/>
        <v>45565</v>
      </c>
      <c r="B238" s="1">
        <v>34</v>
      </c>
      <c r="C238" s="2" t="s">
        <v>14</v>
      </c>
      <c r="D238" s="1"/>
      <c r="E238" s="19">
        <v>0.98599999999999999</v>
      </c>
      <c r="F238" s="12">
        <f t="shared" si="17"/>
        <v>67621.851999999999</v>
      </c>
      <c r="G238" s="1"/>
      <c r="H238" s="19">
        <v>0.95199999999999996</v>
      </c>
      <c r="I238" s="24">
        <f t="shared" si="18"/>
        <v>64376.003103999996</v>
      </c>
      <c r="L238" s="17">
        <v>108</v>
      </c>
    </row>
    <row r="239" spans="1:12" x14ac:dyDescent="0.2">
      <c r="A239" s="6">
        <f t="shared" si="19"/>
        <v>45566</v>
      </c>
      <c r="B239" s="1">
        <v>34</v>
      </c>
      <c r="C239" s="2" t="s">
        <v>15</v>
      </c>
      <c r="D239" s="1"/>
      <c r="E239" s="19">
        <v>0.98599999999999999</v>
      </c>
      <c r="F239" s="12">
        <f t="shared" si="17"/>
        <v>67621.851999999999</v>
      </c>
      <c r="G239" s="1"/>
      <c r="H239" s="19">
        <v>0.95199999999999996</v>
      </c>
      <c r="I239" s="24">
        <f t="shared" si="18"/>
        <v>64376.003103999996</v>
      </c>
      <c r="L239" s="17">
        <v>108</v>
      </c>
    </row>
    <row r="240" spans="1:12" x14ac:dyDescent="0.2">
      <c r="A240" s="6">
        <f t="shared" si="19"/>
        <v>45567</v>
      </c>
      <c r="B240" s="1">
        <v>34</v>
      </c>
      <c r="C240" s="2" t="s">
        <v>16</v>
      </c>
      <c r="D240" s="1"/>
      <c r="E240" s="19">
        <v>0.98599999999999999</v>
      </c>
      <c r="F240" s="12">
        <f t="shared" si="17"/>
        <v>67621.851999999999</v>
      </c>
      <c r="G240" s="1"/>
      <c r="H240" s="19">
        <v>0.95199999999999996</v>
      </c>
      <c r="I240" s="24">
        <f t="shared" si="18"/>
        <v>64376.003103999996</v>
      </c>
      <c r="L240" s="17">
        <v>108</v>
      </c>
    </row>
    <row r="241" spans="1:12" x14ac:dyDescent="0.2">
      <c r="A241" s="6">
        <f t="shared" si="19"/>
        <v>45568</v>
      </c>
      <c r="B241" s="1">
        <v>34</v>
      </c>
      <c r="C241" s="2" t="s">
        <v>17</v>
      </c>
      <c r="D241" s="1"/>
      <c r="E241" s="19">
        <v>0.98599999999999999</v>
      </c>
      <c r="F241" s="12">
        <f t="shared" si="17"/>
        <v>67621.851999999999</v>
      </c>
      <c r="G241" s="1"/>
      <c r="H241" s="19">
        <v>0.95199999999999996</v>
      </c>
      <c r="I241" s="24">
        <f t="shared" si="18"/>
        <v>64376.003103999996</v>
      </c>
      <c r="L241" s="17">
        <v>108</v>
      </c>
    </row>
    <row r="242" spans="1:12" x14ac:dyDescent="0.2">
      <c r="A242" s="6">
        <f t="shared" si="19"/>
        <v>45569</v>
      </c>
      <c r="B242" s="1">
        <v>34</v>
      </c>
      <c r="C242" s="2" t="s">
        <v>18</v>
      </c>
      <c r="D242" s="1"/>
      <c r="E242" s="19">
        <v>0.98599999999999999</v>
      </c>
      <c r="F242" s="12">
        <f t="shared" si="17"/>
        <v>67621.851999999999</v>
      </c>
      <c r="G242" s="1"/>
      <c r="H242" s="19">
        <v>0.95199999999999996</v>
      </c>
      <c r="I242" s="24">
        <f t="shared" si="18"/>
        <v>64376.003103999996</v>
      </c>
      <c r="L242" s="17">
        <v>108</v>
      </c>
    </row>
    <row r="243" spans="1:12" x14ac:dyDescent="0.2">
      <c r="A243" s="6">
        <f t="shared" si="19"/>
        <v>45570</v>
      </c>
      <c r="B243" s="1">
        <v>34</v>
      </c>
      <c r="C243" s="2" t="s">
        <v>19</v>
      </c>
      <c r="D243" s="1"/>
      <c r="E243" s="19">
        <v>0.98599999999999999</v>
      </c>
      <c r="F243" s="12">
        <f t="shared" si="17"/>
        <v>67621.851999999999</v>
      </c>
      <c r="G243" s="1"/>
      <c r="H243" s="19">
        <v>0.95199999999999996</v>
      </c>
      <c r="I243" s="24">
        <f t="shared" si="18"/>
        <v>64376.003103999996</v>
      </c>
      <c r="L243" s="17">
        <v>108</v>
      </c>
    </row>
    <row r="244" spans="1:12" x14ac:dyDescent="0.2">
      <c r="A244" s="6">
        <f t="shared" si="19"/>
        <v>45571</v>
      </c>
      <c r="B244" s="1">
        <v>34</v>
      </c>
      <c r="C244" s="8" t="s">
        <v>20</v>
      </c>
      <c r="D244" s="1"/>
      <c r="E244" s="19">
        <v>0.98599999999999999</v>
      </c>
      <c r="F244" s="12">
        <f t="shared" si="17"/>
        <v>67621.851999999999</v>
      </c>
      <c r="G244" s="1"/>
      <c r="H244" s="19">
        <v>0.95199999999999996</v>
      </c>
      <c r="I244" s="24">
        <f t="shared" si="18"/>
        <v>64376.003103999996</v>
      </c>
      <c r="L244" s="17">
        <v>108</v>
      </c>
    </row>
    <row r="245" spans="1:12" x14ac:dyDescent="0.2">
      <c r="A245" s="6">
        <f t="shared" si="19"/>
        <v>45572</v>
      </c>
      <c r="B245" s="1">
        <v>35</v>
      </c>
      <c r="C245" s="2" t="s">
        <v>14</v>
      </c>
      <c r="D245" s="1"/>
      <c r="E245" s="19">
        <v>0.98499999999999999</v>
      </c>
      <c r="F245" s="12">
        <f t="shared" si="17"/>
        <v>67553.27</v>
      </c>
      <c r="G245" s="1"/>
      <c r="H245" s="19">
        <v>0.95099999999999996</v>
      </c>
      <c r="I245" s="24">
        <f t="shared" si="18"/>
        <v>64243.159769999998</v>
      </c>
      <c r="L245" s="17">
        <v>109</v>
      </c>
    </row>
    <row r="246" spans="1:12" x14ac:dyDescent="0.2">
      <c r="A246" s="6">
        <f t="shared" si="19"/>
        <v>45573</v>
      </c>
      <c r="B246" s="1">
        <v>35</v>
      </c>
      <c r="C246" s="2" t="s">
        <v>15</v>
      </c>
      <c r="D246" s="1"/>
      <c r="E246" s="19">
        <v>0.98499999999999999</v>
      </c>
      <c r="F246" s="12">
        <f t="shared" si="17"/>
        <v>67553.27</v>
      </c>
      <c r="G246" s="1"/>
      <c r="H246" s="19">
        <v>0.95099999999999996</v>
      </c>
      <c r="I246" s="24">
        <f t="shared" si="18"/>
        <v>64243.159769999998</v>
      </c>
      <c r="L246" s="17">
        <v>109</v>
      </c>
    </row>
    <row r="247" spans="1:12" x14ac:dyDescent="0.2">
      <c r="A247" s="6">
        <f t="shared" si="19"/>
        <v>45574</v>
      </c>
      <c r="B247" s="1">
        <v>35</v>
      </c>
      <c r="C247" s="2" t="s">
        <v>16</v>
      </c>
      <c r="D247" s="1"/>
      <c r="E247" s="19">
        <v>0.98499999999999999</v>
      </c>
      <c r="F247" s="12">
        <f t="shared" si="17"/>
        <v>67553.27</v>
      </c>
      <c r="G247" s="1"/>
      <c r="H247" s="19">
        <v>0.95099999999999996</v>
      </c>
      <c r="I247" s="24">
        <f t="shared" si="18"/>
        <v>64243.159769999998</v>
      </c>
      <c r="L247" s="17">
        <v>109</v>
      </c>
    </row>
    <row r="248" spans="1:12" x14ac:dyDescent="0.2">
      <c r="A248" s="6">
        <f t="shared" si="19"/>
        <v>45575</v>
      </c>
      <c r="B248" s="1">
        <v>35</v>
      </c>
      <c r="C248" s="2" t="s">
        <v>17</v>
      </c>
      <c r="D248" s="1"/>
      <c r="E248" s="19">
        <v>0.98499999999999999</v>
      </c>
      <c r="F248" s="12">
        <f t="shared" si="17"/>
        <v>67553.27</v>
      </c>
      <c r="G248" s="1"/>
      <c r="H248" s="19">
        <v>0.95099999999999996</v>
      </c>
      <c r="I248" s="24">
        <f t="shared" si="18"/>
        <v>64243.159769999998</v>
      </c>
      <c r="L248" s="17">
        <v>109</v>
      </c>
    </row>
    <row r="249" spans="1:12" x14ac:dyDescent="0.2">
      <c r="A249" s="6">
        <f t="shared" si="19"/>
        <v>45576</v>
      </c>
      <c r="B249" s="1">
        <v>35</v>
      </c>
      <c r="C249" s="2" t="s">
        <v>18</v>
      </c>
      <c r="D249" s="1"/>
      <c r="E249" s="19">
        <v>0.98499999999999999</v>
      </c>
      <c r="F249" s="12">
        <f t="shared" si="17"/>
        <v>67553.27</v>
      </c>
      <c r="G249" s="1"/>
      <c r="H249" s="19">
        <v>0.95099999999999996</v>
      </c>
      <c r="I249" s="24">
        <f t="shared" si="18"/>
        <v>64243.159769999998</v>
      </c>
      <c r="L249" s="17">
        <v>109</v>
      </c>
    </row>
    <row r="250" spans="1:12" x14ac:dyDescent="0.2">
      <c r="A250" s="6">
        <f t="shared" si="19"/>
        <v>45577</v>
      </c>
      <c r="B250" s="1">
        <v>35</v>
      </c>
      <c r="C250" s="2" t="s">
        <v>19</v>
      </c>
      <c r="D250" s="1"/>
      <c r="E250" s="19">
        <v>0.98499999999999999</v>
      </c>
      <c r="F250" s="12">
        <f t="shared" si="17"/>
        <v>67553.27</v>
      </c>
      <c r="G250" s="1"/>
      <c r="H250" s="19">
        <v>0.95099999999999996</v>
      </c>
      <c r="I250" s="24">
        <f t="shared" si="18"/>
        <v>64243.159769999998</v>
      </c>
      <c r="L250" s="17">
        <v>109</v>
      </c>
    </row>
    <row r="251" spans="1:12" x14ac:dyDescent="0.2">
      <c r="A251" s="6">
        <f t="shared" si="19"/>
        <v>45578</v>
      </c>
      <c r="B251" s="1">
        <v>35</v>
      </c>
      <c r="C251" s="8" t="s">
        <v>20</v>
      </c>
      <c r="D251" s="1"/>
      <c r="E251" s="19">
        <v>0.98499999999999999</v>
      </c>
      <c r="F251" s="12">
        <f t="shared" si="17"/>
        <v>67553.27</v>
      </c>
      <c r="G251" s="1"/>
      <c r="H251" s="19">
        <v>0.95099999999999996</v>
      </c>
      <c r="I251" s="24">
        <f t="shared" si="18"/>
        <v>64243.159769999998</v>
      </c>
      <c r="L251" s="17">
        <v>109</v>
      </c>
    </row>
    <row r="252" spans="1:12" x14ac:dyDescent="0.2">
      <c r="A252" s="6">
        <f t="shared" si="19"/>
        <v>45579</v>
      </c>
      <c r="B252" s="1">
        <v>36</v>
      </c>
      <c r="C252" s="2" t="s">
        <v>14</v>
      </c>
      <c r="D252" s="1"/>
      <c r="E252" s="19">
        <v>0.98399999999999999</v>
      </c>
      <c r="F252" s="12">
        <f t="shared" si="17"/>
        <v>67484.687999999995</v>
      </c>
      <c r="G252" s="1"/>
      <c r="H252" s="19">
        <v>0.95</v>
      </c>
      <c r="I252" s="24">
        <f t="shared" si="18"/>
        <v>64110.453599999993</v>
      </c>
      <c r="L252" s="17">
        <v>109</v>
      </c>
    </row>
    <row r="253" spans="1:12" x14ac:dyDescent="0.2">
      <c r="A253" s="6">
        <f t="shared" si="19"/>
        <v>45580</v>
      </c>
      <c r="B253" s="1">
        <v>36</v>
      </c>
      <c r="C253" s="2" t="s">
        <v>15</v>
      </c>
      <c r="D253" s="1"/>
      <c r="E253" s="19">
        <v>0.98399999999999999</v>
      </c>
      <c r="F253" s="12">
        <f t="shared" si="17"/>
        <v>67484.687999999995</v>
      </c>
      <c r="G253" s="1"/>
      <c r="H253" s="19">
        <v>0.95</v>
      </c>
      <c r="I253" s="24">
        <f t="shared" si="18"/>
        <v>64110.453599999993</v>
      </c>
      <c r="L253" s="17">
        <v>109</v>
      </c>
    </row>
    <row r="254" spans="1:12" x14ac:dyDescent="0.2">
      <c r="A254" s="6">
        <f t="shared" si="19"/>
        <v>45581</v>
      </c>
      <c r="B254" s="1">
        <v>36</v>
      </c>
      <c r="C254" s="2" t="s">
        <v>16</v>
      </c>
      <c r="D254" s="1"/>
      <c r="E254" s="19">
        <v>0.98399999999999999</v>
      </c>
      <c r="F254" s="12">
        <f t="shared" si="17"/>
        <v>67484.687999999995</v>
      </c>
      <c r="G254" s="1"/>
      <c r="H254" s="19">
        <v>0.95</v>
      </c>
      <c r="I254" s="24">
        <f t="shared" si="18"/>
        <v>64110.453599999993</v>
      </c>
      <c r="L254" s="17">
        <v>109</v>
      </c>
    </row>
    <row r="255" spans="1:12" x14ac:dyDescent="0.2">
      <c r="A255" s="6">
        <f t="shared" si="19"/>
        <v>45582</v>
      </c>
      <c r="B255" s="1">
        <v>36</v>
      </c>
      <c r="C255" s="2" t="s">
        <v>17</v>
      </c>
      <c r="D255" s="1"/>
      <c r="E255" s="19">
        <v>0.98399999999999999</v>
      </c>
      <c r="F255" s="12">
        <f t="shared" ref="F255:F318" si="20">$H$4*E255</f>
        <v>67484.687999999995</v>
      </c>
      <c r="G255" s="1"/>
      <c r="H255" s="19">
        <v>0.95</v>
      </c>
      <c r="I255" s="24">
        <f t="shared" si="18"/>
        <v>64110.453599999993</v>
      </c>
      <c r="L255" s="17">
        <v>109</v>
      </c>
    </row>
    <row r="256" spans="1:12" x14ac:dyDescent="0.2">
      <c r="A256" s="6">
        <f t="shared" si="19"/>
        <v>45583</v>
      </c>
      <c r="B256" s="1">
        <v>36</v>
      </c>
      <c r="C256" s="2" t="s">
        <v>18</v>
      </c>
      <c r="D256" s="1"/>
      <c r="E256" s="19">
        <v>0.98399999999999999</v>
      </c>
      <c r="F256" s="12">
        <f t="shared" si="20"/>
        <v>67484.687999999995</v>
      </c>
      <c r="G256" s="1"/>
      <c r="H256" s="19">
        <v>0.95</v>
      </c>
      <c r="I256" s="24">
        <f t="shared" si="18"/>
        <v>64110.453599999993</v>
      </c>
      <c r="L256" s="17">
        <v>109</v>
      </c>
    </row>
    <row r="257" spans="1:12" x14ac:dyDescent="0.2">
      <c r="A257" s="6">
        <f t="shared" si="19"/>
        <v>45584</v>
      </c>
      <c r="B257" s="1">
        <v>36</v>
      </c>
      <c r="C257" s="2" t="s">
        <v>19</v>
      </c>
      <c r="D257" s="1"/>
      <c r="E257" s="19">
        <v>0.98399999999999999</v>
      </c>
      <c r="F257" s="12">
        <f t="shared" si="20"/>
        <v>67484.687999999995</v>
      </c>
      <c r="G257" s="1"/>
      <c r="H257" s="19">
        <v>0.95</v>
      </c>
      <c r="I257" s="24">
        <f t="shared" si="18"/>
        <v>64110.453599999993</v>
      </c>
      <c r="L257" s="17">
        <v>109</v>
      </c>
    </row>
    <row r="258" spans="1:12" x14ac:dyDescent="0.2">
      <c r="A258" s="6">
        <f t="shared" si="19"/>
        <v>45585</v>
      </c>
      <c r="B258" s="1">
        <v>36</v>
      </c>
      <c r="C258" s="8" t="s">
        <v>20</v>
      </c>
      <c r="D258" s="1"/>
      <c r="E258" s="19">
        <v>0.98399999999999999</v>
      </c>
      <c r="F258" s="12">
        <f t="shared" si="20"/>
        <v>67484.687999999995</v>
      </c>
      <c r="G258" s="1"/>
      <c r="H258" s="19">
        <v>0.95</v>
      </c>
      <c r="I258" s="24">
        <f t="shared" si="18"/>
        <v>64110.453599999993</v>
      </c>
      <c r="L258" s="17">
        <v>109</v>
      </c>
    </row>
    <row r="259" spans="1:12" x14ac:dyDescent="0.2">
      <c r="A259" s="6">
        <f t="shared" si="19"/>
        <v>45586</v>
      </c>
      <c r="B259" s="1">
        <v>37</v>
      </c>
      <c r="C259" s="2" t="s">
        <v>14</v>
      </c>
      <c r="D259" s="1"/>
      <c r="E259" s="19">
        <v>0.98399999999999999</v>
      </c>
      <c r="F259" s="12">
        <f t="shared" si="20"/>
        <v>67484.687999999995</v>
      </c>
      <c r="G259" s="1"/>
      <c r="H259" s="19">
        <v>0.94899999999999995</v>
      </c>
      <c r="I259" s="24">
        <f t="shared" si="18"/>
        <v>64042.968911999989</v>
      </c>
      <c r="L259" s="17">
        <v>109</v>
      </c>
    </row>
    <row r="260" spans="1:12" x14ac:dyDescent="0.2">
      <c r="A260" s="6">
        <f t="shared" si="19"/>
        <v>45587</v>
      </c>
      <c r="B260" s="1">
        <v>37</v>
      </c>
      <c r="C260" s="2" t="s">
        <v>15</v>
      </c>
      <c r="D260" s="1"/>
      <c r="E260" s="19">
        <v>0.98399999999999999</v>
      </c>
      <c r="F260" s="12">
        <f t="shared" si="20"/>
        <v>67484.687999999995</v>
      </c>
      <c r="G260" s="1"/>
      <c r="H260" s="19">
        <v>0.94899999999999995</v>
      </c>
      <c r="I260" s="24">
        <f t="shared" si="18"/>
        <v>64042.968911999989</v>
      </c>
      <c r="L260" s="17">
        <v>109</v>
      </c>
    </row>
    <row r="261" spans="1:12" x14ac:dyDescent="0.2">
      <c r="A261" s="6">
        <f t="shared" si="19"/>
        <v>45588</v>
      </c>
      <c r="B261" s="1">
        <v>37</v>
      </c>
      <c r="C261" s="2" t="s">
        <v>16</v>
      </c>
      <c r="D261" s="1"/>
      <c r="E261" s="19">
        <v>0.98399999999999999</v>
      </c>
      <c r="F261" s="12">
        <f t="shared" si="20"/>
        <v>67484.687999999995</v>
      </c>
      <c r="G261" s="1"/>
      <c r="H261" s="19">
        <v>0.94899999999999995</v>
      </c>
      <c r="I261" s="24">
        <f t="shared" si="18"/>
        <v>64042.968911999989</v>
      </c>
      <c r="L261" s="17">
        <v>109</v>
      </c>
    </row>
    <row r="262" spans="1:12" x14ac:dyDescent="0.2">
      <c r="A262" s="6">
        <f t="shared" si="19"/>
        <v>45589</v>
      </c>
      <c r="B262" s="1">
        <v>37</v>
      </c>
      <c r="C262" s="2" t="s">
        <v>17</v>
      </c>
      <c r="D262" s="1"/>
      <c r="E262" s="19">
        <v>0.98399999999999999</v>
      </c>
      <c r="F262" s="12">
        <f t="shared" si="20"/>
        <v>67484.687999999995</v>
      </c>
      <c r="G262" s="1"/>
      <c r="H262" s="19">
        <v>0.94899999999999995</v>
      </c>
      <c r="I262" s="24">
        <f t="shared" si="18"/>
        <v>64042.968911999989</v>
      </c>
      <c r="L262" s="17">
        <v>109</v>
      </c>
    </row>
    <row r="263" spans="1:12" x14ac:dyDescent="0.2">
      <c r="A263" s="6">
        <f t="shared" si="19"/>
        <v>45590</v>
      </c>
      <c r="B263" s="1">
        <v>37</v>
      </c>
      <c r="C263" s="2" t="s">
        <v>18</v>
      </c>
      <c r="D263" s="1"/>
      <c r="E263" s="19">
        <v>0.98399999999999999</v>
      </c>
      <c r="F263" s="12">
        <f t="shared" si="20"/>
        <v>67484.687999999995</v>
      </c>
      <c r="G263" s="1"/>
      <c r="H263" s="19">
        <v>0.94899999999999995</v>
      </c>
      <c r="I263" s="24">
        <f t="shared" si="18"/>
        <v>64042.968911999989</v>
      </c>
      <c r="L263" s="17">
        <v>109</v>
      </c>
    </row>
    <row r="264" spans="1:12" x14ac:dyDescent="0.2">
      <c r="A264" s="6">
        <f t="shared" si="19"/>
        <v>45591</v>
      </c>
      <c r="B264" s="1">
        <v>37</v>
      </c>
      <c r="C264" s="2" t="s">
        <v>19</v>
      </c>
      <c r="D264" s="1"/>
      <c r="E264" s="19">
        <v>0.98399999999999999</v>
      </c>
      <c r="F264" s="12">
        <f t="shared" si="20"/>
        <v>67484.687999999995</v>
      </c>
      <c r="G264" s="1"/>
      <c r="H264" s="19">
        <v>0.94899999999999995</v>
      </c>
      <c r="I264" s="24">
        <f t="shared" ref="I264:I357" si="21">F264*H264</f>
        <v>64042.968911999989</v>
      </c>
      <c r="L264" s="17">
        <v>109</v>
      </c>
    </row>
    <row r="265" spans="1:12" x14ac:dyDescent="0.2">
      <c r="A265" s="6">
        <f t="shared" ref="A265:A328" si="22">A264+1</f>
        <v>45592</v>
      </c>
      <c r="B265" s="1">
        <v>37</v>
      </c>
      <c r="C265" s="8" t="s">
        <v>20</v>
      </c>
      <c r="D265" s="1"/>
      <c r="E265" s="19">
        <v>0.98399999999999999</v>
      </c>
      <c r="F265" s="12">
        <f t="shared" si="20"/>
        <v>67484.687999999995</v>
      </c>
      <c r="G265" s="1"/>
      <c r="H265" s="19">
        <v>0.94899999999999995</v>
      </c>
      <c r="I265" s="24">
        <f t="shared" si="21"/>
        <v>64042.968911999989</v>
      </c>
      <c r="L265" s="17">
        <v>109</v>
      </c>
    </row>
    <row r="266" spans="1:12" x14ac:dyDescent="0.2">
      <c r="A266" s="6">
        <f t="shared" si="22"/>
        <v>45593</v>
      </c>
      <c r="B266" s="1">
        <v>38</v>
      </c>
      <c r="C266" s="2" t="s">
        <v>14</v>
      </c>
      <c r="D266" s="1"/>
      <c r="E266" s="19">
        <v>0.98299999999999998</v>
      </c>
      <c r="F266" s="12">
        <f t="shared" si="20"/>
        <v>67416.106</v>
      </c>
      <c r="G266" s="1"/>
      <c r="H266" s="19">
        <v>0.94699999999999995</v>
      </c>
      <c r="I266" s="24">
        <f t="shared" si="21"/>
        <v>63843.052381999994</v>
      </c>
      <c r="L266" s="17">
        <v>109</v>
      </c>
    </row>
    <row r="267" spans="1:12" x14ac:dyDescent="0.2">
      <c r="A267" s="6">
        <f t="shared" si="22"/>
        <v>45594</v>
      </c>
      <c r="B267" s="1">
        <v>38</v>
      </c>
      <c r="C267" s="2" t="s">
        <v>15</v>
      </c>
      <c r="D267" s="1"/>
      <c r="E267" s="19">
        <v>0.98299999999999998</v>
      </c>
      <c r="F267" s="12">
        <f t="shared" si="20"/>
        <v>67416.106</v>
      </c>
      <c r="G267" s="1"/>
      <c r="H267" s="19">
        <v>0.94699999999999995</v>
      </c>
      <c r="I267" s="24">
        <f t="shared" si="21"/>
        <v>63843.052381999994</v>
      </c>
      <c r="L267" s="17">
        <v>109</v>
      </c>
    </row>
    <row r="268" spans="1:12" x14ac:dyDescent="0.2">
      <c r="A268" s="6">
        <f t="shared" si="22"/>
        <v>45595</v>
      </c>
      <c r="B268" s="1">
        <v>38</v>
      </c>
      <c r="C268" s="2" t="s">
        <v>16</v>
      </c>
      <c r="D268" s="1"/>
      <c r="E268" s="19">
        <v>0.98299999999999998</v>
      </c>
      <c r="F268" s="12">
        <f t="shared" si="20"/>
        <v>67416.106</v>
      </c>
      <c r="G268" s="1"/>
      <c r="H268" s="19">
        <v>0.94699999999999995</v>
      </c>
      <c r="I268" s="24">
        <f t="shared" si="21"/>
        <v>63843.052381999994</v>
      </c>
      <c r="L268" s="17">
        <v>109</v>
      </c>
    </row>
    <row r="269" spans="1:12" x14ac:dyDescent="0.2">
      <c r="A269" s="6">
        <f t="shared" si="22"/>
        <v>45596</v>
      </c>
      <c r="B269" s="1">
        <v>38</v>
      </c>
      <c r="C269" s="2" t="s">
        <v>17</v>
      </c>
      <c r="D269" s="1"/>
      <c r="E269" s="19">
        <v>0.98299999999999998</v>
      </c>
      <c r="F269" s="12">
        <f t="shared" si="20"/>
        <v>67416.106</v>
      </c>
      <c r="G269" s="1"/>
      <c r="H269" s="19">
        <v>0.94699999999999995</v>
      </c>
      <c r="I269" s="24">
        <f t="shared" si="21"/>
        <v>63843.052381999994</v>
      </c>
      <c r="L269" s="17">
        <v>109</v>
      </c>
    </row>
    <row r="270" spans="1:12" x14ac:dyDescent="0.2">
      <c r="A270" s="6">
        <f t="shared" si="22"/>
        <v>45597</v>
      </c>
      <c r="B270" s="1">
        <v>38</v>
      </c>
      <c r="C270" s="2" t="s">
        <v>18</v>
      </c>
      <c r="D270" s="1"/>
      <c r="E270" s="19">
        <v>0.98299999999999998</v>
      </c>
      <c r="F270" s="12">
        <f t="shared" si="20"/>
        <v>67416.106</v>
      </c>
      <c r="G270" s="1"/>
      <c r="H270" s="19">
        <v>0.94699999999999995</v>
      </c>
      <c r="I270" s="24">
        <f t="shared" si="21"/>
        <v>63843.052381999994</v>
      </c>
      <c r="L270" s="17">
        <v>109</v>
      </c>
    </row>
    <row r="271" spans="1:12" x14ac:dyDescent="0.2">
      <c r="A271" s="6">
        <f t="shared" si="22"/>
        <v>45598</v>
      </c>
      <c r="B271" s="1">
        <v>38</v>
      </c>
      <c r="C271" s="2" t="s">
        <v>19</v>
      </c>
      <c r="D271" s="1"/>
      <c r="E271" s="19">
        <v>0.98299999999999998</v>
      </c>
      <c r="F271" s="12">
        <f t="shared" si="20"/>
        <v>67416.106</v>
      </c>
      <c r="G271" s="1"/>
      <c r="H271" s="19">
        <v>0.94699999999999995</v>
      </c>
      <c r="I271" s="24">
        <f t="shared" si="21"/>
        <v>63843.052381999994</v>
      </c>
      <c r="L271" s="17">
        <v>109</v>
      </c>
    </row>
    <row r="272" spans="1:12" x14ac:dyDescent="0.2">
      <c r="A272" s="6">
        <f t="shared" si="22"/>
        <v>45599</v>
      </c>
      <c r="B272" s="1">
        <v>38</v>
      </c>
      <c r="C272" s="8" t="s">
        <v>20</v>
      </c>
      <c r="D272" s="1"/>
      <c r="E272" s="19">
        <v>0.98299999999999998</v>
      </c>
      <c r="F272" s="12">
        <f t="shared" si="20"/>
        <v>67416.106</v>
      </c>
      <c r="G272" s="1"/>
      <c r="H272" s="19">
        <v>0.94699999999999995</v>
      </c>
      <c r="I272" s="24">
        <f t="shared" si="21"/>
        <v>63843.052381999994</v>
      </c>
      <c r="L272" s="17">
        <v>109</v>
      </c>
    </row>
    <row r="273" spans="1:12" x14ac:dyDescent="0.2">
      <c r="A273" s="6">
        <f t="shared" si="22"/>
        <v>45600</v>
      </c>
      <c r="B273" s="1">
        <v>39</v>
      </c>
      <c r="C273" s="2" t="s">
        <v>14</v>
      </c>
      <c r="D273" s="1"/>
      <c r="E273" s="19">
        <v>0.98199999999999998</v>
      </c>
      <c r="F273" s="12">
        <f t="shared" si="20"/>
        <v>67347.524000000005</v>
      </c>
      <c r="G273" s="1"/>
      <c r="H273" s="19">
        <v>0.94599999999999995</v>
      </c>
      <c r="I273" s="24">
        <f t="shared" si="21"/>
        <v>63710.757704000003</v>
      </c>
      <c r="L273" s="17">
        <v>109</v>
      </c>
    </row>
    <row r="274" spans="1:12" x14ac:dyDescent="0.2">
      <c r="A274" s="6">
        <f t="shared" si="22"/>
        <v>45601</v>
      </c>
      <c r="B274" s="1">
        <v>39</v>
      </c>
      <c r="C274" s="2" t="s">
        <v>15</v>
      </c>
      <c r="D274" s="1"/>
      <c r="E274" s="19">
        <v>0.98199999999999998</v>
      </c>
      <c r="F274" s="12">
        <f t="shared" si="20"/>
        <v>67347.524000000005</v>
      </c>
      <c r="G274" s="1"/>
      <c r="H274" s="19">
        <v>0.94599999999999995</v>
      </c>
      <c r="I274" s="24">
        <f t="shared" si="21"/>
        <v>63710.757704000003</v>
      </c>
      <c r="L274" s="17">
        <v>109</v>
      </c>
    </row>
    <row r="275" spans="1:12" x14ac:dyDescent="0.2">
      <c r="A275" s="6">
        <f t="shared" si="22"/>
        <v>45602</v>
      </c>
      <c r="B275" s="1">
        <v>39</v>
      </c>
      <c r="C275" s="2" t="s">
        <v>16</v>
      </c>
      <c r="D275" s="1"/>
      <c r="E275" s="19">
        <v>0.98199999999999998</v>
      </c>
      <c r="F275" s="12">
        <f t="shared" si="20"/>
        <v>67347.524000000005</v>
      </c>
      <c r="G275" s="1"/>
      <c r="H275" s="19">
        <v>0.94599999999999995</v>
      </c>
      <c r="I275" s="24">
        <f t="shared" si="21"/>
        <v>63710.757704000003</v>
      </c>
      <c r="L275" s="17">
        <v>109</v>
      </c>
    </row>
    <row r="276" spans="1:12" x14ac:dyDescent="0.2">
      <c r="A276" s="6">
        <f t="shared" si="22"/>
        <v>45603</v>
      </c>
      <c r="B276" s="1">
        <v>39</v>
      </c>
      <c r="C276" s="2" t="s">
        <v>17</v>
      </c>
      <c r="D276" s="1"/>
      <c r="E276" s="19">
        <v>0.98199999999999998</v>
      </c>
      <c r="F276" s="12">
        <f t="shared" si="20"/>
        <v>67347.524000000005</v>
      </c>
      <c r="G276" s="1"/>
      <c r="H276" s="19">
        <v>0.94599999999999995</v>
      </c>
      <c r="I276" s="24">
        <f t="shared" si="21"/>
        <v>63710.757704000003</v>
      </c>
      <c r="L276" s="17">
        <v>109</v>
      </c>
    </row>
    <row r="277" spans="1:12" x14ac:dyDescent="0.2">
      <c r="A277" s="6">
        <f t="shared" si="22"/>
        <v>45604</v>
      </c>
      <c r="B277" s="1">
        <v>39</v>
      </c>
      <c r="C277" s="2" t="s">
        <v>18</v>
      </c>
      <c r="D277" s="1"/>
      <c r="E277" s="19">
        <v>0.98199999999999998</v>
      </c>
      <c r="F277" s="12">
        <f t="shared" si="20"/>
        <v>67347.524000000005</v>
      </c>
      <c r="G277" s="1"/>
      <c r="H277" s="19">
        <v>0.94599999999999995</v>
      </c>
      <c r="I277" s="24">
        <f t="shared" si="21"/>
        <v>63710.757704000003</v>
      </c>
      <c r="L277" s="17">
        <v>109</v>
      </c>
    </row>
    <row r="278" spans="1:12" x14ac:dyDescent="0.2">
      <c r="A278" s="6">
        <f t="shared" si="22"/>
        <v>45605</v>
      </c>
      <c r="B278" s="1">
        <v>39</v>
      </c>
      <c r="C278" s="2" t="s">
        <v>19</v>
      </c>
      <c r="D278" s="1"/>
      <c r="E278" s="19">
        <v>0.98199999999999998</v>
      </c>
      <c r="F278" s="12">
        <f t="shared" si="20"/>
        <v>67347.524000000005</v>
      </c>
      <c r="G278" s="1"/>
      <c r="H278" s="19">
        <v>0.94599999999999995</v>
      </c>
      <c r="I278" s="24">
        <f t="shared" si="21"/>
        <v>63710.757704000003</v>
      </c>
      <c r="L278" s="17">
        <v>109</v>
      </c>
    </row>
    <row r="279" spans="1:12" x14ac:dyDescent="0.2">
      <c r="A279" s="6">
        <f t="shared" si="22"/>
        <v>45606</v>
      </c>
      <c r="B279" s="1">
        <v>39</v>
      </c>
      <c r="C279" s="8" t="s">
        <v>20</v>
      </c>
      <c r="D279" s="1"/>
      <c r="E279" s="19">
        <v>0.98199999999999998</v>
      </c>
      <c r="F279" s="12">
        <f t="shared" si="20"/>
        <v>67347.524000000005</v>
      </c>
      <c r="G279" s="1"/>
      <c r="H279" s="19">
        <v>0.94599999999999995</v>
      </c>
      <c r="I279" s="24">
        <f t="shared" si="21"/>
        <v>63710.757704000003</v>
      </c>
      <c r="L279" s="17">
        <v>109</v>
      </c>
    </row>
    <row r="280" spans="1:12" x14ac:dyDescent="0.2">
      <c r="A280" s="6">
        <f t="shared" si="22"/>
        <v>45607</v>
      </c>
      <c r="B280" s="1">
        <v>40</v>
      </c>
      <c r="C280" s="2" t="s">
        <v>14</v>
      </c>
      <c r="D280" s="1"/>
      <c r="E280" s="19">
        <v>0.98099999999999998</v>
      </c>
      <c r="F280" s="12">
        <f t="shared" si="20"/>
        <v>67278.941999999995</v>
      </c>
      <c r="G280" s="1"/>
      <c r="H280" s="19">
        <v>0.94399999999999995</v>
      </c>
      <c r="I280" s="24">
        <f t="shared" si="21"/>
        <v>63511.321247999993</v>
      </c>
      <c r="L280" s="17">
        <v>109</v>
      </c>
    </row>
    <row r="281" spans="1:12" x14ac:dyDescent="0.2">
      <c r="A281" s="6">
        <f t="shared" si="22"/>
        <v>45608</v>
      </c>
      <c r="B281" s="1">
        <v>40</v>
      </c>
      <c r="C281" s="2" t="s">
        <v>15</v>
      </c>
      <c r="D281" s="1"/>
      <c r="E281" s="19">
        <v>0.98099999999999998</v>
      </c>
      <c r="F281" s="12">
        <f t="shared" si="20"/>
        <v>67278.941999999995</v>
      </c>
      <c r="G281" s="1"/>
      <c r="H281" s="19">
        <v>0.94399999999999995</v>
      </c>
      <c r="I281" s="24">
        <f t="shared" si="21"/>
        <v>63511.321247999993</v>
      </c>
      <c r="L281" s="17">
        <v>109</v>
      </c>
    </row>
    <row r="282" spans="1:12" x14ac:dyDescent="0.2">
      <c r="A282" s="6">
        <f t="shared" si="22"/>
        <v>45609</v>
      </c>
      <c r="B282" s="1">
        <v>40</v>
      </c>
      <c r="C282" s="2" t="s">
        <v>16</v>
      </c>
      <c r="D282" s="1"/>
      <c r="E282" s="19">
        <v>0.98099999999999998</v>
      </c>
      <c r="F282" s="12">
        <f t="shared" si="20"/>
        <v>67278.941999999995</v>
      </c>
      <c r="G282" s="1"/>
      <c r="H282" s="19">
        <v>0.94399999999999995</v>
      </c>
      <c r="I282" s="24">
        <f t="shared" si="21"/>
        <v>63511.321247999993</v>
      </c>
      <c r="L282" s="17">
        <v>109</v>
      </c>
    </row>
    <row r="283" spans="1:12" x14ac:dyDescent="0.2">
      <c r="A283" s="6">
        <f t="shared" si="22"/>
        <v>45610</v>
      </c>
      <c r="B283" s="1">
        <v>40</v>
      </c>
      <c r="C283" s="2" t="s">
        <v>17</v>
      </c>
      <c r="D283" s="1"/>
      <c r="E283" s="19">
        <v>0.98099999999999998</v>
      </c>
      <c r="F283" s="12">
        <f t="shared" si="20"/>
        <v>67278.941999999995</v>
      </c>
      <c r="G283" s="1"/>
      <c r="H283" s="19">
        <v>0.94399999999999995</v>
      </c>
      <c r="I283" s="24">
        <f t="shared" si="21"/>
        <v>63511.321247999993</v>
      </c>
      <c r="L283" s="17">
        <v>109</v>
      </c>
    </row>
    <row r="284" spans="1:12" x14ac:dyDescent="0.2">
      <c r="A284" s="6">
        <f t="shared" si="22"/>
        <v>45611</v>
      </c>
      <c r="B284" s="1">
        <v>40</v>
      </c>
      <c r="C284" s="2" t="s">
        <v>18</v>
      </c>
      <c r="D284" s="1"/>
      <c r="E284" s="19">
        <v>0.98099999999999998</v>
      </c>
      <c r="F284" s="12">
        <f t="shared" si="20"/>
        <v>67278.941999999995</v>
      </c>
      <c r="G284" s="1"/>
      <c r="H284" s="19">
        <v>0.94399999999999995</v>
      </c>
      <c r="I284" s="24">
        <f t="shared" si="21"/>
        <v>63511.321247999993</v>
      </c>
      <c r="L284" s="17">
        <v>109</v>
      </c>
    </row>
    <row r="285" spans="1:12" x14ac:dyDescent="0.2">
      <c r="A285" s="6">
        <f t="shared" si="22"/>
        <v>45612</v>
      </c>
      <c r="B285" s="1">
        <v>40</v>
      </c>
      <c r="C285" s="2" t="s">
        <v>19</v>
      </c>
      <c r="D285" s="1"/>
      <c r="E285" s="19">
        <v>0.98099999999999998</v>
      </c>
      <c r="F285" s="12">
        <f t="shared" si="20"/>
        <v>67278.941999999995</v>
      </c>
      <c r="G285" s="1"/>
      <c r="H285" s="19">
        <v>0.94399999999999995</v>
      </c>
      <c r="I285" s="24">
        <f t="shared" si="21"/>
        <v>63511.321247999993</v>
      </c>
      <c r="L285" s="17">
        <v>109</v>
      </c>
    </row>
    <row r="286" spans="1:12" x14ac:dyDescent="0.2">
      <c r="A286" s="6">
        <f t="shared" si="22"/>
        <v>45613</v>
      </c>
      <c r="B286" s="1">
        <v>40</v>
      </c>
      <c r="C286" s="8" t="s">
        <v>20</v>
      </c>
      <c r="D286" s="1"/>
      <c r="E286" s="19">
        <v>0.98099999999999998</v>
      </c>
      <c r="F286" s="12">
        <f t="shared" si="20"/>
        <v>67278.941999999995</v>
      </c>
      <c r="G286" s="1"/>
      <c r="H286" s="19">
        <v>0.94399999999999995</v>
      </c>
      <c r="I286" s="24">
        <f t="shared" si="21"/>
        <v>63511.321247999993</v>
      </c>
      <c r="L286" s="17">
        <v>109</v>
      </c>
    </row>
    <row r="287" spans="1:12" x14ac:dyDescent="0.2">
      <c r="A287" s="6">
        <f t="shared" si="22"/>
        <v>45614</v>
      </c>
      <c r="B287" s="1">
        <v>41</v>
      </c>
      <c r="C287" s="2" t="s">
        <v>14</v>
      </c>
      <c r="D287" s="1"/>
      <c r="E287" s="19">
        <v>0.98</v>
      </c>
      <c r="F287" s="12">
        <f t="shared" si="20"/>
        <v>67210.36</v>
      </c>
      <c r="G287" s="1"/>
      <c r="H287" s="19">
        <v>0.94199999999999995</v>
      </c>
      <c r="I287" s="24">
        <f t="shared" si="21"/>
        <v>63312.159119999997</v>
      </c>
      <c r="L287" s="17">
        <v>109</v>
      </c>
    </row>
    <row r="288" spans="1:12" x14ac:dyDescent="0.2">
      <c r="A288" s="6">
        <f t="shared" si="22"/>
        <v>45615</v>
      </c>
      <c r="B288" s="1">
        <v>41</v>
      </c>
      <c r="C288" s="2" t="s">
        <v>15</v>
      </c>
      <c r="D288" s="1"/>
      <c r="E288" s="19">
        <v>0.98</v>
      </c>
      <c r="F288" s="12">
        <f t="shared" si="20"/>
        <v>67210.36</v>
      </c>
      <c r="G288" s="1"/>
      <c r="H288" s="19">
        <v>0.94199999999999995</v>
      </c>
      <c r="I288" s="24">
        <f t="shared" si="21"/>
        <v>63312.159119999997</v>
      </c>
      <c r="L288" s="17">
        <v>109</v>
      </c>
    </row>
    <row r="289" spans="1:12" x14ac:dyDescent="0.2">
      <c r="A289" s="6">
        <f t="shared" si="22"/>
        <v>45616</v>
      </c>
      <c r="B289" s="1">
        <v>41</v>
      </c>
      <c r="C289" s="2" t="s">
        <v>16</v>
      </c>
      <c r="D289" s="1"/>
      <c r="E289" s="19">
        <v>0.98</v>
      </c>
      <c r="F289" s="12">
        <f t="shared" si="20"/>
        <v>67210.36</v>
      </c>
      <c r="G289" s="1"/>
      <c r="H289" s="19">
        <v>0.94199999999999995</v>
      </c>
      <c r="I289" s="24">
        <f t="shared" si="21"/>
        <v>63312.159119999997</v>
      </c>
      <c r="L289" s="17">
        <v>109</v>
      </c>
    </row>
    <row r="290" spans="1:12" x14ac:dyDescent="0.2">
      <c r="A290" s="6">
        <f t="shared" si="22"/>
        <v>45617</v>
      </c>
      <c r="B290" s="1">
        <v>41</v>
      </c>
      <c r="C290" s="2" t="s">
        <v>17</v>
      </c>
      <c r="D290" s="1"/>
      <c r="E290" s="19">
        <v>0.98</v>
      </c>
      <c r="F290" s="12">
        <f t="shared" si="20"/>
        <v>67210.36</v>
      </c>
      <c r="G290" s="1"/>
      <c r="H290" s="19">
        <v>0.94199999999999995</v>
      </c>
      <c r="I290" s="24">
        <f t="shared" si="21"/>
        <v>63312.159119999997</v>
      </c>
      <c r="L290" s="17">
        <v>109</v>
      </c>
    </row>
    <row r="291" spans="1:12" x14ac:dyDescent="0.2">
      <c r="A291" s="6">
        <f t="shared" si="22"/>
        <v>45618</v>
      </c>
      <c r="B291" s="1">
        <v>41</v>
      </c>
      <c r="C291" s="2" t="s">
        <v>18</v>
      </c>
      <c r="D291" s="1"/>
      <c r="E291" s="19">
        <v>0.98</v>
      </c>
      <c r="F291" s="12">
        <f t="shared" si="20"/>
        <v>67210.36</v>
      </c>
      <c r="G291" s="1"/>
      <c r="H291" s="19">
        <v>0.94199999999999995</v>
      </c>
      <c r="I291" s="24">
        <f t="shared" si="21"/>
        <v>63312.159119999997</v>
      </c>
      <c r="L291" s="17">
        <v>109</v>
      </c>
    </row>
    <row r="292" spans="1:12" x14ac:dyDescent="0.2">
      <c r="A292" s="6">
        <f t="shared" si="22"/>
        <v>45619</v>
      </c>
      <c r="B292" s="1">
        <v>41</v>
      </c>
      <c r="C292" s="2" t="s">
        <v>19</v>
      </c>
      <c r="D292" s="1"/>
      <c r="E292" s="19">
        <v>0.98</v>
      </c>
      <c r="F292" s="12">
        <f t="shared" si="20"/>
        <v>67210.36</v>
      </c>
      <c r="G292" s="1"/>
      <c r="H292" s="19">
        <v>0.94199999999999995</v>
      </c>
      <c r="I292" s="24">
        <f t="shared" si="21"/>
        <v>63312.159119999997</v>
      </c>
      <c r="L292" s="17">
        <v>109</v>
      </c>
    </row>
    <row r="293" spans="1:12" x14ac:dyDescent="0.2">
      <c r="A293" s="6">
        <f t="shared" si="22"/>
        <v>45620</v>
      </c>
      <c r="B293" s="1">
        <v>41</v>
      </c>
      <c r="C293" s="8" t="s">
        <v>20</v>
      </c>
      <c r="D293" s="1"/>
      <c r="E293" s="19">
        <v>0.98</v>
      </c>
      <c r="F293" s="12">
        <f t="shared" si="20"/>
        <v>67210.36</v>
      </c>
      <c r="G293" s="1"/>
      <c r="H293" s="19">
        <v>0.94199999999999995</v>
      </c>
      <c r="I293" s="24">
        <f t="shared" si="21"/>
        <v>63312.159119999997</v>
      </c>
      <c r="L293" s="17">
        <v>109</v>
      </c>
    </row>
    <row r="294" spans="1:12" x14ac:dyDescent="0.2">
      <c r="A294" s="6">
        <f t="shared" si="22"/>
        <v>45621</v>
      </c>
      <c r="B294" s="1">
        <v>42</v>
      </c>
      <c r="C294" s="2" t="s">
        <v>14</v>
      </c>
      <c r="D294" s="1"/>
      <c r="E294" s="19">
        <v>0.98</v>
      </c>
      <c r="F294" s="12">
        <f t="shared" si="20"/>
        <v>67210.36</v>
      </c>
      <c r="G294" s="1"/>
      <c r="H294" s="19">
        <v>0.94</v>
      </c>
      <c r="I294" s="24">
        <f t="shared" si="21"/>
        <v>63177.738399999995</v>
      </c>
      <c r="L294" s="17">
        <v>109</v>
      </c>
    </row>
    <row r="295" spans="1:12" x14ac:dyDescent="0.2">
      <c r="A295" s="6">
        <f t="shared" si="22"/>
        <v>45622</v>
      </c>
      <c r="B295" s="1">
        <v>42</v>
      </c>
      <c r="C295" s="2" t="s">
        <v>15</v>
      </c>
      <c r="D295" s="1"/>
      <c r="E295" s="19">
        <v>0.98</v>
      </c>
      <c r="F295" s="12">
        <f t="shared" si="20"/>
        <v>67210.36</v>
      </c>
      <c r="G295" s="1"/>
      <c r="H295" s="19">
        <v>0.94</v>
      </c>
      <c r="I295" s="24">
        <f t="shared" si="21"/>
        <v>63177.738399999995</v>
      </c>
      <c r="L295" s="17">
        <v>109</v>
      </c>
    </row>
    <row r="296" spans="1:12" x14ac:dyDescent="0.2">
      <c r="A296" s="6">
        <f t="shared" si="22"/>
        <v>45623</v>
      </c>
      <c r="B296" s="1">
        <v>42</v>
      </c>
      <c r="C296" s="2" t="s">
        <v>16</v>
      </c>
      <c r="D296" s="1"/>
      <c r="E296" s="19">
        <v>0.98</v>
      </c>
      <c r="F296" s="12">
        <f t="shared" si="20"/>
        <v>67210.36</v>
      </c>
      <c r="G296" s="1"/>
      <c r="H296" s="19">
        <v>0.94</v>
      </c>
      <c r="I296" s="24">
        <f t="shared" si="21"/>
        <v>63177.738399999995</v>
      </c>
      <c r="L296" s="17">
        <v>109</v>
      </c>
    </row>
    <row r="297" spans="1:12" x14ac:dyDescent="0.2">
      <c r="A297" s="6">
        <f t="shared" si="22"/>
        <v>45624</v>
      </c>
      <c r="B297" s="1">
        <v>42</v>
      </c>
      <c r="C297" s="2" t="s">
        <v>17</v>
      </c>
      <c r="D297" s="1"/>
      <c r="E297" s="19">
        <v>0.98</v>
      </c>
      <c r="F297" s="12">
        <f t="shared" si="20"/>
        <v>67210.36</v>
      </c>
      <c r="G297" s="1"/>
      <c r="H297" s="19">
        <v>0.94</v>
      </c>
      <c r="I297" s="24">
        <f t="shared" si="21"/>
        <v>63177.738399999995</v>
      </c>
      <c r="L297" s="17">
        <v>109</v>
      </c>
    </row>
    <row r="298" spans="1:12" x14ac:dyDescent="0.2">
      <c r="A298" s="6">
        <f t="shared" si="22"/>
        <v>45625</v>
      </c>
      <c r="B298" s="1">
        <v>42</v>
      </c>
      <c r="C298" s="2" t="s">
        <v>18</v>
      </c>
      <c r="D298" s="1"/>
      <c r="E298" s="19">
        <v>0.98</v>
      </c>
      <c r="F298" s="12">
        <f t="shared" si="20"/>
        <v>67210.36</v>
      </c>
      <c r="G298" s="1"/>
      <c r="H298" s="19">
        <v>0.94</v>
      </c>
      <c r="I298" s="24">
        <f t="shared" si="21"/>
        <v>63177.738399999995</v>
      </c>
      <c r="L298" s="17">
        <v>109</v>
      </c>
    </row>
    <row r="299" spans="1:12" x14ac:dyDescent="0.2">
      <c r="A299" s="6">
        <f t="shared" si="22"/>
        <v>45626</v>
      </c>
      <c r="B299" s="1">
        <v>42</v>
      </c>
      <c r="C299" s="2" t="s">
        <v>19</v>
      </c>
      <c r="D299" s="1"/>
      <c r="E299" s="19">
        <v>0.98</v>
      </c>
      <c r="F299" s="12">
        <f t="shared" si="20"/>
        <v>67210.36</v>
      </c>
      <c r="G299" s="1"/>
      <c r="H299" s="19">
        <v>0.94</v>
      </c>
      <c r="I299" s="24">
        <f t="shared" si="21"/>
        <v>63177.738399999995</v>
      </c>
      <c r="L299" s="17">
        <v>109</v>
      </c>
    </row>
    <row r="300" spans="1:12" x14ac:dyDescent="0.2">
      <c r="A300" s="6">
        <f t="shared" si="22"/>
        <v>45627</v>
      </c>
      <c r="B300" s="1">
        <v>42</v>
      </c>
      <c r="C300" s="8" t="s">
        <v>20</v>
      </c>
      <c r="D300" s="1"/>
      <c r="E300" s="19">
        <v>0.98</v>
      </c>
      <c r="F300" s="12">
        <f t="shared" si="20"/>
        <v>67210.36</v>
      </c>
      <c r="G300" s="1"/>
      <c r="H300" s="19">
        <v>0.94</v>
      </c>
      <c r="I300" s="24">
        <f t="shared" si="21"/>
        <v>63177.738399999995</v>
      </c>
      <c r="L300" s="17">
        <v>109</v>
      </c>
    </row>
    <row r="301" spans="1:12" x14ac:dyDescent="0.2">
      <c r="A301" s="6">
        <f t="shared" si="22"/>
        <v>45628</v>
      </c>
      <c r="B301" s="1">
        <v>43</v>
      </c>
      <c r="C301" s="2" t="s">
        <v>14</v>
      </c>
      <c r="D301" s="1"/>
      <c r="E301" s="19">
        <v>0.97899999999999998</v>
      </c>
      <c r="F301" s="12">
        <f t="shared" si="20"/>
        <v>67141.778000000006</v>
      </c>
      <c r="G301" s="1"/>
      <c r="H301" s="19">
        <v>0.93799999999999994</v>
      </c>
      <c r="I301" s="24">
        <f t="shared" si="21"/>
        <v>62978.987764000005</v>
      </c>
      <c r="L301" s="17">
        <v>110</v>
      </c>
    </row>
    <row r="302" spans="1:12" x14ac:dyDescent="0.2">
      <c r="A302" s="6">
        <f t="shared" si="22"/>
        <v>45629</v>
      </c>
      <c r="B302" s="1">
        <v>43</v>
      </c>
      <c r="C302" s="2" t="s">
        <v>15</v>
      </c>
      <c r="D302" s="1"/>
      <c r="E302" s="19">
        <v>0.97899999999999998</v>
      </c>
      <c r="F302" s="12">
        <f t="shared" si="20"/>
        <v>67141.778000000006</v>
      </c>
      <c r="G302" s="1"/>
      <c r="H302" s="19">
        <v>0.93799999999999994</v>
      </c>
      <c r="I302" s="24">
        <f t="shared" si="21"/>
        <v>62978.987764000005</v>
      </c>
      <c r="L302" s="17">
        <v>110</v>
      </c>
    </row>
    <row r="303" spans="1:12" x14ac:dyDescent="0.2">
      <c r="A303" s="6">
        <f t="shared" si="22"/>
        <v>45630</v>
      </c>
      <c r="B303" s="1">
        <v>43</v>
      </c>
      <c r="C303" s="2" t="s">
        <v>16</v>
      </c>
      <c r="D303" s="1"/>
      <c r="E303" s="19">
        <v>0.97899999999999998</v>
      </c>
      <c r="F303" s="12">
        <f t="shared" si="20"/>
        <v>67141.778000000006</v>
      </c>
      <c r="G303" s="1"/>
      <c r="H303" s="19">
        <v>0.93799999999999994</v>
      </c>
      <c r="I303" s="24">
        <f t="shared" si="21"/>
        <v>62978.987764000005</v>
      </c>
      <c r="L303" s="17">
        <v>110</v>
      </c>
    </row>
    <row r="304" spans="1:12" x14ac:dyDescent="0.2">
      <c r="A304" s="6">
        <f t="shared" si="22"/>
        <v>45631</v>
      </c>
      <c r="B304" s="1">
        <v>43</v>
      </c>
      <c r="C304" s="2" t="s">
        <v>17</v>
      </c>
      <c r="D304" s="1"/>
      <c r="E304" s="19">
        <v>0.97899999999999998</v>
      </c>
      <c r="F304" s="12">
        <f t="shared" si="20"/>
        <v>67141.778000000006</v>
      </c>
      <c r="G304" s="1"/>
      <c r="H304" s="19">
        <v>0.93799999999999994</v>
      </c>
      <c r="I304" s="24">
        <f t="shared" si="21"/>
        <v>62978.987764000005</v>
      </c>
      <c r="L304" s="17">
        <v>110</v>
      </c>
    </row>
    <row r="305" spans="1:12" x14ac:dyDescent="0.2">
      <c r="A305" s="6">
        <f t="shared" si="22"/>
        <v>45632</v>
      </c>
      <c r="B305" s="1">
        <v>43</v>
      </c>
      <c r="C305" s="2" t="s">
        <v>18</v>
      </c>
      <c r="D305" s="1"/>
      <c r="E305" s="19">
        <v>0.97899999999999998</v>
      </c>
      <c r="F305" s="12">
        <f t="shared" si="20"/>
        <v>67141.778000000006</v>
      </c>
      <c r="G305" s="1"/>
      <c r="H305" s="19">
        <v>0.93799999999999994</v>
      </c>
      <c r="I305" s="24">
        <f t="shared" si="21"/>
        <v>62978.987764000005</v>
      </c>
      <c r="L305" s="17">
        <v>110</v>
      </c>
    </row>
    <row r="306" spans="1:12" x14ac:dyDescent="0.2">
      <c r="A306" s="6">
        <f t="shared" si="22"/>
        <v>45633</v>
      </c>
      <c r="B306" s="1">
        <v>43</v>
      </c>
      <c r="C306" s="2" t="s">
        <v>19</v>
      </c>
      <c r="D306" s="1"/>
      <c r="E306" s="19">
        <v>0.97899999999999998</v>
      </c>
      <c r="F306" s="12">
        <f t="shared" si="20"/>
        <v>67141.778000000006</v>
      </c>
      <c r="G306" s="1"/>
      <c r="H306" s="19">
        <v>0.93799999999999994</v>
      </c>
      <c r="I306" s="24">
        <f t="shared" si="21"/>
        <v>62978.987764000005</v>
      </c>
      <c r="L306" s="17">
        <v>110</v>
      </c>
    </row>
    <row r="307" spans="1:12" x14ac:dyDescent="0.2">
      <c r="A307" s="6">
        <f t="shared" si="22"/>
        <v>45634</v>
      </c>
      <c r="B307" s="1">
        <v>43</v>
      </c>
      <c r="C307" s="8" t="s">
        <v>20</v>
      </c>
      <c r="D307" s="1"/>
      <c r="E307" s="19">
        <v>0.97899999999999998</v>
      </c>
      <c r="F307" s="12">
        <f t="shared" si="20"/>
        <v>67141.778000000006</v>
      </c>
      <c r="G307" s="1"/>
      <c r="H307" s="19">
        <v>0.93799999999999994</v>
      </c>
      <c r="I307" s="24">
        <f t="shared" si="21"/>
        <v>62978.987764000005</v>
      </c>
      <c r="L307" s="17">
        <v>110</v>
      </c>
    </row>
    <row r="308" spans="1:12" x14ac:dyDescent="0.2">
      <c r="A308" s="6">
        <f t="shared" si="22"/>
        <v>45635</v>
      </c>
      <c r="B308" s="1">
        <v>44</v>
      </c>
      <c r="C308" s="2" t="s">
        <v>14</v>
      </c>
      <c r="D308" s="1"/>
      <c r="E308" s="19">
        <v>0.97799999999999998</v>
      </c>
      <c r="F308" s="12">
        <f t="shared" si="20"/>
        <v>67073.195999999996</v>
      </c>
      <c r="G308" s="1"/>
      <c r="H308" s="19">
        <v>0.93600000000000005</v>
      </c>
      <c r="I308" s="24">
        <f t="shared" si="21"/>
        <v>62780.511456</v>
      </c>
      <c r="L308" s="17">
        <v>110</v>
      </c>
    </row>
    <row r="309" spans="1:12" x14ac:dyDescent="0.2">
      <c r="A309" s="6">
        <f t="shared" si="22"/>
        <v>45636</v>
      </c>
      <c r="B309" s="1">
        <v>44</v>
      </c>
      <c r="C309" s="2" t="s">
        <v>15</v>
      </c>
      <c r="D309" s="1"/>
      <c r="E309" s="19">
        <v>0.97799999999999998</v>
      </c>
      <c r="F309" s="12">
        <f t="shared" si="20"/>
        <v>67073.195999999996</v>
      </c>
      <c r="G309" s="1"/>
      <c r="H309" s="19">
        <v>0.93600000000000005</v>
      </c>
      <c r="I309" s="24">
        <f t="shared" si="21"/>
        <v>62780.511456</v>
      </c>
      <c r="L309" s="17">
        <v>110</v>
      </c>
    </row>
    <row r="310" spans="1:12" x14ac:dyDescent="0.2">
      <c r="A310" s="6">
        <f t="shared" si="22"/>
        <v>45637</v>
      </c>
      <c r="B310" s="1">
        <v>44</v>
      </c>
      <c r="C310" s="2" t="s">
        <v>16</v>
      </c>
      <c r="D310" s="1"/>
      <c r="E310" s="19">
        <v>0.97799999999999998</v>
      </c>
      <c r="F310" s="12">
        <f t="shared" si="20"/>
        <v>67073.195999999996</v>
      </c>
      <c r="G310" s="1"/>
      <c r="H310" s="19">
        <v>0.93600000000000005</v>
      </c>
      <c r="I310" s="24">
        <f t="shared" si="21"/>
        <v>62780.511456</v>
      </c>
      <c r="L310" s="17">
        <v>110</v>
      </c>
    </row>
    <row r="311" spans="1:12" x14ac:dyDescent="0.2">
      <c r="A311" s="6">
        <f t="shared" si="22"/>
        <v>45638</v>
      </c>
      <c r="B311" s="1">
        <v>44</v>
      </c>
      <c r="C311" s="2" t="s">
        <v>17</v>
      </c>
      <c r="D311" s="1"/>
      <c r="E311" s="19">
        <v>0.97799999999999998</v>
      </c>
      <c r="F311" s="12">
        <f t="shared" si="20"/>
        <v>67073.195999999996</v>
      </c>
      <c r="G311" s="1"/>
      <c r="H311" s="19">
        <v>0.93600000000000005</v>
      </c>
      <c r="I311" s="24">
        <f t="shared" si="21"/>
        <v>62780.511456</v>
      </c>
      <c r="L311" s="17">
        <v>110</v>
      </c>
    </row>
    <row r="312" spans="1:12" x14ac:dyDescent="0.2">
      <c r="A312" s="6">
        <f t="shared" si="22"/>
        <v>45639</v>
      </c>
      <c r="B312" s="1">
        <v>44</v>
      </c>
      <c r="C312" s="2" t="s">
        <v>18</v>
      </c>
      <c r="D312" s="1"/>
      <c r="E312" s="19">
        <v>0.97799999999999998</v>
      </c>
      <c r="F312" s="12">
        <f t="shared" si="20"/>
        <v>67073.195999999996</v>
      </c>
      <c r="G312" s="1"/>
      <c r="H312" s="19">
        <v>0.93600000000000005</v>
      </c>
      <c r="I312" s="24">
        <f t="shared" si="21"/>
        <v>62780.511456</v>
      </c>
      <c r="L312" s="17">
        <v>110</v>
      </c>
    </row>
    <row r="313" spans="1:12" x14ac:dyDescent="0.2">
      <c r="A313" s="6">
        <f t="shared" si="22"/>
        <v>45640</v>
      </c>
      <c r="B313" s="1">
        <v>44</v>
      </c>
      <c r="C313" s="2" t="s">
        <v>19</v>
      </c>
      <c r="D313" s="1"/>
      <c r="E313" s="19">
        <v>0.97799999999999998</v>
      </c>
      <c r="F313" s="12">
        <f t="shared" si="20"/>
        <v>67073.195999999996</v>
      </c>
      <c r="G313" s="1"/>
      <c r="H313" s="19">
        <v>0.93600000000000005</v>
      </c>
      <c r="I313" s="24">
        <f t="shared" si="21"/>
        <v>62780.511456</v>
      </c>
      <c r="L313" s="17">
        <v>110</v>
      </c>
    </row>
    <row r="314" spans="1:12" x14ac:dyDescent="0.2">
      <c r="A314" s="6">
        <f t="shared" si="22"/>
        <v>45641</v>
      </c>
      <c r="B314" s="1">
        <v>44</v>
      </c>
      <c r="C314" s="8" t="s">
        <v>20</v>
      </c>
      <c r="D314" s="1"/>
      <c r="E314" s="19">
        <v>0.97799999999999998</v>
      </c>
      <c r="F314" s="12">
        <f t="shared" si="20"/>
        <v>67073.195999999996</v>
      </c>
      <c r="G314" s="1"/>
      <c r="H314" s="19">
        <v>0.93600000000000005</v>
      </c>
      <c r="I314" s="24">
        <f t="shared" si="21"/>
        <v>62780.511456</v>
      </c>
      <c r="L314" s="17">
        <v>110</v>
      </c>
    </row>
    <row r="315" spans="1:12" x14ac:dyDescent="0.2">
      <c r="A315" s="6">
        <f t="shared" si="22"/>
        <v>45642</v>
      </c>
      <c r="B315" s="1">
        <v>45</v>
      </c>
      <c r="C315" s="2" t="s">
        <v>14</v>
      </c>
      <c r="D315" s="1"/>
      <c r="E315" s="19">
        <v>0.97699999999999998</v>
      </c>
      <c r="F315" s="12">
        <f t="shared" si="20"/>
        <v>67004.614000000001</v>
      </c>
      <c r="G315" s="1"/>
      <c r="H315" s="19">
        <v>0.93400000000000005</v>
      </c>
      <c r="I315" s="24">
        <f t="shared" si="21"/>
        <v>62582.309476000002</v>
      </c>
      <c r="L315" s="17">
        <v>110</v>
      </c>
    </row>
    <row r="316" spans="1:12" x14ac:dyDescent="0.2">
      <c r="A316" s="6">
        <f t="shared" si="22"/>
        <v>45643</v>
      </c>
      <c r="B316" s="1">
        <v>45</v>
      </c>
      <c r="C316" s="2" t="s">
        <v>15</v>
      </c>
      <c r="D316" s="1"/>
      <c r="E316" s="19">
        <v>0.97699999999999998</v>
      </c>
      <c r="F316" s="12">
        <f t="shared" si="20"/>
        <v>67004.614000000001</v>
      </c>
      <c r="G316" s="1"/>
      <c r="H316" s="19">
        <v>0.93400000000000005</v>
      </c>
      <c r="I316" s="24">
        <f t="shared" si="21"/>
        <v>62582.309476000002</v>
      </c>
      <c r="L316" s="17">
        <v>110</v>
      </c>
    </row>
    <row r="317" spans="1:12" x14ac:dyDescent="0.2">
      <c r="A317" s="6">
        <f t="shared" si="22"/>
        <v>45644</v>
      </c>
      <c r="B317" s="1">
        <v>45</v>
      </c>
      <c r="C317" s="2" t="s">
        <v>16</v>
      </c>
      <c r="D317" s="1"/>
      <c r="E317" s="19">
        <v>0.97699999999999998</v>
      </c>
      <c r="F317" s="12">
        <f t="shared" si="20"/>
        <v>67004.614000000001</v>
      </c>
      <c r="G317" s="1"/>
      <c r="H317" s="19">
        <v>0.93400000000000005</v>
      </c>
      <c r="I317" s="24">
        <f t="shared" si="21"/>
        <v>62582.309476000002</v>
      </c>
      <c r="L317" s="17">
        <v>110</v>
      </c>
    </row>
    <row r="318" spans="1:12" x14ac:dyDescent="0.2">
      <c r="A318" s="6">
        <f t="shared" si="22"/>
        <v>45645</v>
      </c>
      <c r="B318" s="1">
        <v>45</v>
      </c>
      <c r="C318" s="2" t="s">
        <v>17</v>
      </c>
      <c r="D318" s="1"/>
      <c r="E318" s="19">
        <v>0.97699999999999998</v>
      </c>
      <c r="F318" s="12">
        <f t="shared" si="20"/>
        <v>67004.614000000001</v>
      </c>
      <c r="G318" s="1"/>
      <c r="H318" s="19">
        <v>0.93400000000000005</v>
      </c>
      <c r="I318" s="24">
        <f t="shared" si="21"/>
        <v>62582.309476000002</v>
      </c>
      <c r="L318" s="17">
        <v>110</v>
      </c>
    </row>
    <row r="319" spans="1:12" x14ac:dyDescent="0.2">
      <c r="A319" s="6">
        <f t="shared" si="22"/>
        <v>45646</v>
      </c>
      <c r="B319" s="1">
        <v>45</v>
      </c>
      <c r="C319" s="2" t="s">
        <v>18</v>
      </c>
      <c r="D319" s="1"/>
      <c r="E319" s="19">
        <v>0.97699999999999998</v>
      </c>
      <c r="F319" s="12">
        <f t="shared" ref="F319:F382" si="23">$H$4*E319</f>
        <v>67004.614000000001</v>
      </c>
      <c r="G319" s="1"/>
      <c r="H319" s="19">
        <v>0.93400000000000005</v>
      </c>
      <c r="I319" s="24">
        <f t="shared" si="21"/>
        <v>62582.309476000002</v>
      </c>
      <c r="L319" s="17">
        <v>110</v>
      </c>
    </row>
    <row r="320" spans="1:12" x14ac:dyDescent="0.2">
      <c r="A320" s="6">
        <f t="shared" si="22"/>
        <v>45647</v>
      </c>
      <c r="B320" s="1">
        <v>45</v>
      </c>
      <c r="C320" s="2" t="s">
        <v>19</v>
      </c>
      <c r="D320" s="1"/>
      <c r="E320" s="19">
        <v>0.97699999999999998</v>
      </c>
      <c r="F320" s="12">
        <f t="shared" si="23"/>
        <v>67004.614000000001</v>
      </c>
      <c r="G320" s="1"/>
      <c r="H320" s="19">
        <v>0.93400000000000005</v>
      </c>
      <c r="I320" s="24">
        <f t="shared" si="21"/>
        <v>62582.309476000002</v>
      </c>
      <c r="L320" s="17">
        <v>110</v>
      </c>
    </row>
    <row r="321" spans="1:12" x14ac:dyDescent="0.2">
      <c r="A321" s="6">
        <f t="shared" si="22"/>
        <v>45648</v>
      </c>
      <c r="B321" s="1">
        <v>45</v>
      </c>
      <c r="C321" s="8" t="s">
        <v>20</v>
      </c>
      <c r="D321" s="1"/>
      <c r="E321" s="19">
        <v>0.97699999999999998</v>
      </c>
      <c r="F321" s="12">
        <f t="shared" si="23"/>
        <v>67004.614000000001</v>
      </c>
      <c r="G321" s="1"/>
      <c r="H321" s="19">
        <v>0.93400000000000005</v>
      </c>
      <c r="I321" s="24">
        <f t="shared" si="21"/>
        <v>62582.309476000002</v>
      </c>
      <c r="L321" s="17">
        <v>110</v>
      </c>
    </row>
    <row r="322" spans="1:12" x14ac:dyDescent="0.2">
      <c r="A322" s="6">
        <f t="shared" si="22"/>
        <v>45649</v>
      </c>
      <c r="B322" s="1">
        <v>46</v>
      </c>
      <c r="C322" s="2" t="s">
        <v>14</v>
      </c>
      <c r="D322" s="1"/>
      <c r="E322" s="19">
        <v>0.97599999999999998</v>
      </c>
      <c r="F322" s="12">
        <f t="shared" si="23"/>
        <v>66936.031999999992</v>
      </c>
      <c r="G322" s="1"/>
      <c r="H322" s="19">
        <v>0.93100000000000005</v>
      </c>
      <c r="I322" s="24">
        <f t="shared" si="21"/>
        <v>62317.445791999999</v>
      </c>
      <c r="L322" s="17">
        <v>110</v>
      </c>
    </row>
    <row r="323" spans="1:12" x14ac:dyDescent="0.2">
      <c r="A323" s="6">
        <f t="shared" si="22"/>
        <v>45650</v>
      </c>
      <c r="B323" s="1">
        <v>46</v>
      </c>
      <c r="C323" s="2" t="s">
        <v>15</v>
      </c>
      <c r="D323" s="1"/>
      <c r="E323" s="19">
        <v>0.97599999999999998</v>
      </c>
      <c r="F323" s="12">
        <f t="shared" si="23"/>
        <v>66936.031999999992</v>
      </c>
      <c r="G323" s="1"/>
      <c r="H323" s="19">
        <v>0.93100000000000005</v>
      </c>
      <c r="I323" s="24">
        <f t="shared" si="21"/>
        <v>62317.445791999999</v>
      </c>
      <c r="L323" s="17">
        <v>110</v>
      </c>
    </row>
    <row r="324" spans="1:12" x14ac:dyDescent="0.2">
      <c r="A324" s="6">
        <f t="shared" si="22"/>
        <v>45651</v>
      </c>
      <c r="B324" s="1">
        <v>46</v>
      </c>
      <c r="C324" s="2" t="s">
        <v>16</v>
      </c>
      <c r="D324" s="1"/>
      <c r="E324" s="19">
        <v>0.97599999999999998</v>
      </c>
      <c r="F324" s="12">
        <f t="shared" si="23"/>
        <v>66936.031999999992</v>
      </c>
      <c r="G324" s="1"/>
      <c r="H324" s="19">
        <v>0.93100000000000005</v>
      </c>
      <c r="I324" s="24">
        <f t="shared" si="21"/>
        <v>62317.445791999999</v>
      </c>
      <c r="L324" s="17">
        <v>110</v>
      </c>
    </row>
    <row r="325" spans="1:12" x14ac:dyDescent="0.2">
      <c r="A325" s="6">
        <f t="shared" si="22"/>
        <v>45652</v>
      </c>
      <c r="B325" s="1">
        <v>46</v>
      </c>
      <c r="C325" s="2" t="s">
        <v>17</v>
      </c>
      <c r="D325" s="1"/>
      <c r="E325" s="19">
        <v>0.97599999999999998</v>
      </c>
      <c r="F325" s="12">
        <f t="shared" si="23"/>
        <v>66936.031999999992</v>
      </c>
      <c r="G325" s="1"/>
      <c r="H325" s="19">
        <v>0.93100000000000005</v>
      </c>
      <c r="I325" s="24">
        <f t="shared" si="21"/>
        <v>62317.445791999999</v>
      </c>
      <c r="L325" s="17">
        <v>110</v>
      </c>
    </row>
    <row r="326" spans="1:12" x14ac:dyDescent="0.2">
      <c r="A326" s="6">
        <f t="shared" si="22"/>
        <v>45653</v>
      </c>
      <c r="B326" s="1">
        <v>46</v>
      </c>
      <c r="C326" s="2" t="s">
        <v>18</v>
      </c>
      <c r="D326" s="1"/>
      <c r="E326" s="19">
        <v>0.97599999999999998</v>
      </c>
      <c r="F326" s="12">
        <f t="shared" si="23"/>
        <v>66936.031999999992</v>
      </c>
      <c r="G326" s="1"/>
      <c r="H326" s="19">
        <v>0.93100000000000005</v>
      </c>
      <c r="I326" s="24">
        <f t="shared" si="21"/>
        <v>62317.445791999999</v>
      </c>
      <c r="L326" s="17">
        <v>110</v>
      </c>
    </row>
    <row r="327" spans="1:12" x14ac:dyDescent="0.2">
      <c r="A327" s="6">
        <f t="shared" si="22"/>
        <v>45654</v>
      </c>
      <c r="B327" s="1">
        <v>46</v>
      </c>
      <c r="C327" s="2" t="s">
        <v>19</v>
      </c>
      <c r="D327" s="1"/>
      <c r="E327" s="19">
        <v>0.97599999999999998</v>
      </c>
      <c r="F327" s="12">
        <f t="shared" si="23"/>
        <v>66936.031999999992</v>
      </c>
      <c r="G327" s="1"/>
      <c r="H327" s="19">
        <v>0.93100000000000005</v>
      </c>
      <c r="I327" s="24">
        <f t="shared" si="21"/>
        <v>62317.445791999999</v>
      </c>
      <c r="L327" s="17">
        <v>110</v>
      </c>
    </row>
    <row r="328" spans="1:12" x14ac:dyDescent="0.2">
      <c r="A328" s="6">
        <f t="shared" si="22"/>
        <v>45655</v>
      </c>
      <c r="B328" s="1">
        <v>46</v>
      </c>
      <c r="C328" s="8" t="s">
        <v>20</v>
      </c>
      <c r="D328" s="1"/>
      <c r="E328" s="19">
        <v>0.97599999999999998</v>
      </c>
      <c r="F328" s="12">
        <f t="shared" si="23"/>
        <v>66936.031999999992</v>
      </c>
      <c r="G328" s="1"/>
      <c r="H328" s="19">
        <v>0.93100000000000005</v>
      </c>
      <c r="I328" s="24">
        <f t="shared" si="21"/>
        <v>62317.445791999999</v>
      </c>
      <c r="L328" s="17">
        <v>110</v>
      </c>
    </row>
    <row r="329" spans="1:12" x14ac:dyDescent="0.2">
      <c r="A329" s="6">
        <f t="shared" ref="A329:A392" si="24">A328+1</f>
        <v>45656</v>
      </c>
      <c r="B329" s="1">
        <v>47</v>
      </c>
      <c r="C329" s="2" t="s">
        <v>14</v>
      </c>
      <c r="D329" s="1"/>
      <c r="E329" s="19">
        <v>0.97499999999999998</v>
      </c>
      <c r="F329" s="12">
        <f t="shared" si="23"/>
        <v>66867.45</v>
      </c>
      <c r="G329" s="1"/>
      <c r="H329" s="19">
        <v>0.92900000000000005</v>
      </c>
      <c r="I329" s="24">
        <f t="shared" si="21"/>
        <v>62119.86105</v>
      </c>
      <c r="L329" s="17">
        <v>110</v>
      </c>
    </row>
    <row r="330" spans="1:12" x14ac:dyDescent="0.2">
      <c r="A330" s="6">
        <f t="shared" si="24"/>
        <v>45657</v>
      </c>
      <c r="B330" s="1">
        <v>47</v>
      </c>
      <c r="C330" s="2" t="s">
        <v>15</v>
      </c>
      <c r="D330" s="1"/>
      <c r="E330" s="19">
        <v>0.97499999999999998</v>
      </c>
      <c r="F330" s="12">
        <f t="shared" si="23"/>
        <v>66867.45</v>
      </c>
      <c r="G330" s="1"/>
      <c r="H330" s="19">
        <v>0.92900000000000005</v>
      </c>
      <c r="I330" s="24">
        <f t="shared" si="21"/>
        <v>62119.86105</v>
      </c>
      <c r="L330" s="17">
        <v>110</v>
      </c>
    </row>
    <row r="331" spans="1:12" x14ac:dyDescent="0.2">
      <c r="A331" s="6">
        <f t="shared" si="24"/>
        <v>45658</v>
      </c>
      <c r="B331" s="1">
        <v>47</v>
      </c>
      <c r="C331" s="2" t="s">
        <v>16</v>
      </c>
      <c r="D331" s="1"/>
      <c r="E331" s="19">
        <v>0.97499999999999998</v>
      </c>
      <c r="F331" s="12">
        <f t="shared" si="23"/>
        <v>66867.45</v>
      </c>
      <c r="G331" s="1"/>
      <c r="H331" s="19">
        <v>0.92900000000000005</v>
      </c>
      <c r="I331" s="24">
        <f t="shared" si="21"/>
        <v>62119.86105</v>
      </c>
      <c r="L331" s="17">
        <v>110</v>
      </c>
    </row>
    <row r="332" spans="1:12" x14ac:dyDescent="0.2">
      <c r="A332" s="6">
        <f t="shared" si="24"/>
        <v>45659</v>
      </c>
      <c r="B332" s="1">
        <v>47</v>
      </c>
      <c r="C332" s="2" t="s">
        <v>17</v>
      </c>
      <c r="D332" s="1"/>
      <c r="E332" s="19">
        <v>0.97499999999999998</v>
      </c>
      <c r="F332" s="12">
        <f t="shared" si="23"/>
        <v>66867.45</v>
      </c>
      <c r="G332" s="1"/>
      <c r="H332" s="19">
        <v>0.92900000000000005</v>
      </c>
      <c r="I332" s="24">
        <f t="shared" si="21"/>
        <v>62119.86105</v>
      </c>
      <c r="L332" s="17">
        <v>110</v>
      </c>
    </row>
    <row r="333" spans="1:12" x14ac:dyDescent="0.2">
      <c r="A333" s="6">
        <f t="shared" si="24"/>
        <v>45660</v>
      </c>
      <c r="B333" s="1">
        <v>47</v>
      </c>
      <c r="C333" s="2" t="s">
        <v>18</v>
      </c>
      <c r="D333" s="1"/>
      <c r="E333" s="19">
        <v>0.97499999999999998</v>
      </c>
      <c r="F333" s="12">
        <f t="shared" si="23"/>
        <v>66867.45</v>
      </c>
      <c r="G333" s="1"/>
      <c r="H333" s="19">
        <v>0.92900000000000005</v>
      </c>
      <c r="I333" s="24">
        <f t="shared" si="21"/>
        <v>62119.86105</v>
      </c>
      <c r="L333" s="17">
        <v>110</v>
      </c>
    </row>
    <row r="334" spans="1:12" x14ac:dyDescent="0.2">
      <c r="A334" s="6">
        <f t="shared" si="24"/>
        <v>45661</v>
      </c>
      <c r="B334" s="1">
        <v>47</v>
      </c>
      <c r="C334" s="2" t="s">
        <v>19</v>
      </c>
      <c r="D334" s="1"/>
      <c r="E334" s="19">
        <v>0.97499999999999998</v>
      </c>
      <c r="F334" s="12">
        <f t="shared" si="23"/>
        <v>66867.45</v>
      </c>
      <c r="G334" s="1"/>
      <c r="H334" s="19">
        <v>0.92900000000000005</v>
      </c>
      <c r="I334" s="24">
        <f t="shared" si="21"/>
        <v>62119.86105</v>
      </c>
      <c r="L334" s="17">
        <v>110</v>
      </c>
    </row>
    <row r="335" spans="1:12" x14ac:dyDescent="0.2">
      <c r="A335" s="6">
        <f t="shared" si="24"/>
        <v>45662</v>
      </c>
      <c r="B335" s="1">
        <v>47</v>
      </c>
      <c r="C335" s="8" t="s">
        <v>20</v>
      </c>
      <c r="D335" s="1"/>
      <c r="E335" s="19">
        <v>0.97499999999999998</v>
      </c>
      <c r="F335" s="12">
        <f t="shared" si="23"/>
        <v>66867.45</v>
      </c>
      <c r="G335" s="1"/>
      <c r="H335" s="19">
        <v>0.92900000000000005</v>
      </c>
      <c r="I335" s="24">
        <f t="shared" si="21"/>
        <v>62119.86105</v>
      </c>
      <c r="L335" s="17">
        <v>110</v>
      </c>
    </row>
    <row r="336" spans="1:12" x14ac:dyDescent="0.2">
      <c r="A336" s="6">
        <f t="shared" si="24"/>
        <v>45663</v>
      </c>
      <c r="B336" s="1">
        <v>48</v>
      </c>
      <c r="C336" s="2" t="s">
        <v>14</v>
      </c>
      <c r="D336" s="1"/>
      <c r="E336" s="19">
        <v>0.97499999999999998</v>
      </c>
      <c r="F336" s="12">
        <f t="shared" si="23"/>
        <v>66867.45</v>
      </c>
      <c r="G336" s="1"/>
      <c r="H336" s="19">
        <v>0.92600000000000005</v>
      </c>
      <c r="I336" s="24">
        <f t="shared" si="21"/>
        <v>61919.258699999998</v>
      </c>
      <c r="L336" s="17">
        <v>110</v>
      </c>
    </row>
    <row r="337" spans="1:12" x14ac:dyDescent="0.2">
      <c r="A337" s="6">
        <f t="shared" si="24"/>
        <v>45664</v>
      </c>
      <c r="B337" s="1">
        <v>48</v>
      </c>
      <c r="C337" s="2" t="s">
        <v>15</v>
      </c>
      <c r="D337" s="1"/>
      <c r="E337" s="19">
        <v>0.97499999999999998</v>
      </c>
      <c r="F337" s="12">
        <f t="shared" si="23"/>
        <v>66867.45</v>
      </c>
      <c r="G337" s="1"/>
      <c r="H337" s="19">
        <v>0.92600000000000005</v>
      </c>
      <c r="I337" s="24">
        <f t="shared" si="21"/>
        <v>61919.258699999998</v>
      </c>
      <c r="L337" s="17">
        <v>110</v>
      </c>
    </row>
    <row r="338" spans="1:12" x14ac:dyDescent="0.2">
      <c r="A338" s="6">
        <f t="shared" si="24"/>
        <v>45665</v>
      </c>
      <c r="B338" s="1">
        <v>48</v>
      </c>
      <c r="C338" s="2" t="s">
        <v>16</v>
      </c>
      <c r="D338" s="1"/>
      <c r="E338" s="19">
        <v>0.97499999999999998</v>
      </c>
      <c r="F338" s="12">
        <f t="shared" si="23"/>
        <v>66867.45</v>
      </c>
      <c r="G338" s="1"/>
      <c r="H338" s="19">
        <v>0.92600000000000005</v>
      </c>
      <c r="I338" s="24">
        <f t="shared" si="21"/>
        <v>61919.258699999998</v>
      </c>
      <c r="L338" s="17">
        <v>110</v>
      </c>
    </row>
    <row r="339" spans="1:12" x14ac:dyDescent="0.2">
      <c r="A339" s="6">
        <f t="shared" si="24"/>
        <v>45666</v>
      </c>
      <c r="B339" s="1">
        <v>48</v>
      </c>
      <c r="C339" s="2" t="s">
        <v>17</v>
      </c>
      <c r="D339" s="1"/>
      <c r="E339" s="19">
        <v>0.97499999999999998</v>
      </c>
      <c r="F339" s="12">
        <f t="shared" si="23"/>
        <v>66867.45</v>
      </c>
      <c r="G339" s="1"/>
      <c r="H339" s="19">
        <v>0.92600000000000005</v>
      </c>
      <c r="I339" s="24">
        <f t="shared" si="21"/>
        <v>61919.258699999998</v>
      </c>
      <c r="L339" s="17">
        <v>110</v>
      </c>
    </row>
    <row r="340" spans="1:12" x14ac:dyDescent="0.2">
      <c r="A340" s="6">
        <f t="shared" si="24"/>
        <v>45667</v>
      </c>
      <c r="B340" s="1">
        <v>48</v>
      </c>
      <c r="C340" s="2" t="s">
        <v>18</v>
      </c>
      <c r="D340" s="1"/>
      <c r="E340" s="19">
        <v>0.97499999999999998</v>
      </c>
      <c r="F340" s="12">
        <f t="shared" si="23"/>
        <v>66867.45</v>
      </c>
      <c r="G340" s="1"/>
      <c r="H340" s="19">
        <v>0.92600000000000005</v>
      </c>
      <c r="I340" s="24">
        <f t="shared" si="21"/>
        <v>61919.258699999998</v>
      </c>
      <c r="L340" s="17">
        <v>110</v>
      </c>
    </row>
    <row r="341" spans="1:12" x14ac:dyDescent="0.2">
      <c r="A341" s="6">
        <f t="shared" si="24"/>
        <v>45668</v>
      </c>
      <c r="B341" s="1">
        <v>48</v>
      </c>
      <c r="C341" s="2" t="s">
        <v>19</v>
      </c>
      <c r="D341" s="1"/>
      <c r="E341" s="19">
        <v>0.97499999999999998</v>
      </c>
      <c r="F341" s="12">
        <f t="shared" si="23"/>
        <v>66867.45</v>
      </c>
      <c r="G341" s="1"/>
      <c r="H341" s="19">
        <v>0.92600000000000005</v>
      </c>
      <c r="I341" s="24">
        <f t="shared" si="21"/>
        <v>61919.258699999998</v>
      </c>
      <c r="L341" s="17">
        <v>110</v>
      </c>
    </row>
    <row r="342" spans="1:12" x14ac:dyDescent="0.2">
      <c r="A342" s="6">
        <f t="shared" si="24"/>
        <v>45669</v>
      </c>
      <c r="B342" s="1">
        <v>48</v>
      </c>
      <c r="C342" s="8" t="s">
        <v>20</v>
      </c>
      <c r="D342" s="1"/>
      <c r="E342" s="19">
        <v>0.97499999999999998</v>
      </c>
      <c r="F342" s="12">
        <f t="shared" si="23"/>
        <v>66867.45</v>
      </c>
      <c r="G342" s="1"/>
      <c r="H342" s="19">
        <v>0.92600000000000005</v>
      </c>
      <c r="I342" s="24">
        <f t="shared" si="21"/>
        <v>61919.258699999998</v>
      </c>
      <c r="L342" s="17">
        <v>110</v>
      </c>
    </row>
    <row r="343" spans="1:12" x14ac:dyDescent="0.2">
      <c r="A343" s="6">
        <f t="shared" si="24"/>
        <v>45670</v>
      </c>
      <c r="B343" s="1">
        <v>49</v>
      </c>
      <c r="C343" s="2" t="s">
        <v>14</v>
      </c>
      <c r="D343" s="1"/>
      <c r="E343" s="19">
        <v>0.97399999999999998</v>
      </c>
      <c r="F343" s="12">
        <f t="shared" si="23"/>
        <v>66798.868000000002</v>
      </c>
      <c r="G343" s="1"/>
      <c r="H343" s="19">
        <v>0.92300000000000004</v>
      </c>
      <c r="I343" s="24">
        <f t="shared" si="21"/>
        <v>61655.355164000008</v>
      </c>
      <c r="L343" s="17">
        <v>110</v>
      </c>
    </row>
    <row r="344" spans="1:12" x14ac:dyDescent="0.2">
      <c r="A344" s="6">
        <f t="shared" si="24"/>
        <v>45671</v>
      </c>
      <c r="B344" s="1">
        <v>49</v>
      </c>
      <c r="C344" s="2" t="s">
        <v>15</v>
      </c>
      <c r="D344" s="1"/>
      <c r="E344" s="19">
        <v>0.97399999999999998</v>
      </c>
      <c r="F344" s="12">
        <f t="shared" si="23"/>
        <v>66798.868000000002</v>
      </c>
      <c r="G344" s="1"/>
      <c r="H344" s="19">
        <v>0.92300000000000004</v>
      </c>
      <c r="I344" s="24">
        <f t="shared" si="21"/>
        <v>61655.355164000008</v>
      </c>
      <c r="L344" s="17">
        <v>110</v>
      </c>
    </row>
    <row r="345" spans="1:12" x14ac:dyDescent="0.2">
      <c r="A345" s="6">
        <f t="shared" si="24"/>
        <v>45672</v>
      </c>
      <c r="B345" s="1">
        <v>49</v>
      </c>
      <c r="C345" s="2" t="s">
        <v>16</v>
      </c>
      <c r="D345" s="1"/>
      <c r="E345" s="19">
        <v>0.97399999999999998</v>
      </c>
      <c r="F345" s="12">
        <f t="shared" si="23"/>
        <v>66798.868000000002</v>
      </c>
      <c r="G345" s="1"/>
      <c r="H345" s="19">
        <v>0.92300000000000004</v>
      </c>
      <c r="I345" s="24">
        <f t="shared" si="21"/>
        <v>61655.355164000008</v>
      </c>
      <c r="L345" s="17">
        <v>110</v>
      </c>
    </row>
    <row r="346" spans="1:12" x14ac:dyDescent="0.2">
      <c r="A346" s="6">
        <f t="shared" si="24"/>
        <v>45673</v>
      </c>
      <c r="B346" s="1">
        <v>49</v>
      </c>
      <c r="C346" s="2" t="s">
        <v>17</v>
      </c>
      <c r="D346" s="1"/>
      <c r="E346" s="19">
        <v>0.97399999999999998</v>
      </c>
      <c r="F346" s="12">
        <f t="shared" si="23"/>
        <v>66798.868000000002</v>
      </c>
      <c r="G346" s="1"/>
      <c r="H346" s="19">
        <v>0.92300000000000004</v>
      </c>
      <c r="I346" s="24">
        <f t="shared" si="21"/>
        <v>61655.355164000008</v>
      </c>
      <c r="L346" s="17">
        <v>110</v>
      </c>
    </row>
    <row r="347" spans="1:12" x14ac:dyDescent="0.2">
      <c r="A347" s="6">
        <f t="shared" si="24"/>
        <v>45674</v>
      </c>
      <c r="B347" s="1">
        <v>49</v>
      </c>
      <c r="C347" s="2" t="s">
        <v>18</v>
      </c>
      <c r="D347" s="1"/>
      <c r="E347" s="19">
        <v>0.97399999999999998</v>
      </c>
      <c r="F347" s="12">
        <f t="shared" si="23"/>
        <v>66798.868000000002</v>
      </c>
      <c r="G347" s="1"/>
      <c r="H347" s="19">
        <v>0.92300000000000004</v>
      </c>
      <c r="I347" s="24">
        <f t="shared" si="21"/>
        <v>61655.355164000008</v>
      </c>
      <c r="L347" s="17">
        <v>110</v>
      </c>
    </row>
    <row r="348" spans="1:12" x14ac:dyDescent="0.2">
      <c r="A348" s="6">
        <f t="shared" si="24"/>
        <v>45675</v>
      </c>
      <c r="B348" s="1">
        <v>49</v>
      </c>
      <c r="C348" s="2" t="s">
        <v>19</v>
      </c>
      <c r="D348" s="1"/>
      <c r="E348" s="19">
        <v>0.97399999999999998</v>
      </c>
      <c r="F348" s="12">
        <f t="shared" si="23"/>
        <v>66798.868000000002</v>
      </c>
      <c r="G348" s="1"/>
      <c r="H348" s="19">
        <v>0.92300000000000004</v>
      </c>
      <c r="I348" s="24">
        <f t="shared" si="21"/>
        <v>61655.355164000008</v>
      </c>
      <c r="L348" s="17">
        <v>110</v>
      </c>
    </row>
    <row r="349" spans="1:12" x14ac:dyDescent="0.2">
      <c r="A349" s="6">
        <f t="shared" si="24"/>
        <v>45676</v>
      </c>
      <c r="B349" s="1">
        <v>49</v>
      </c>
      <c r="C349" s="8" t="s">
        <v>20</v>
      </c>
      <c r="D349" s="1"/>
      <c r="E349" s="19">
        <v>0.97399999999999998</v>
      </c>
      <c r="F349" s="12">
        <f t="shared" si="23"/>
        <v>66798.868000000002</v>
      </c>
      <c r="G349" s="1"/>
      <c r="H349" s="19">
        <v>0.92300000000000004</v>
      </c>
      <c r="I349" s="24">
        <f t="shared" si="21"/>
        <v>61655.355164000008</v>
      </c>
      <c r="L349" s="17">
        <v>110</v>
      </c>
    </row>
    <row r="350" spans="1:12" x14ac:dyDescent="0.2">
      <c r="A350" s="6">
        <f t="shared" si="24"/>
        <v>45677</v>
      </c>
      <c r="B350" s="1">
        <v>50</v>
      </c>
      <c r="C350" s="2" t="s">
        <v>14</v>
      </c>
      <c r="D350" s="1"/>
      <c r="E350" s="19">
        <v>0.97299999999999998</v>
      </c>
      <c r="F350" s="12">
        <f t="shared" si="23"/>
        <v>66730.285999999993</v>
      </c>
      <c r="G350" s="1"/>
      <c r="H350" s="19">
        <v>0.92</v>
      </c>
      <c r="I350" s="24">
        <f t="shared" si="21"/>
        <v>61391.863119999995</v>
      </c>
      <c r="L350" s="17">
        <v>110</v>
      </c>
    </row>
    <row r="351" spans="1:12" x14ac:dyDescent="0.2">
      <c r="A351" s="6">
        <f t="shared" si="24"/>
        <v>45678</v>
      </c>
      <c r="B351" s="1">
        <v>50</v>
      </c>
      <c r="C351" s="2" t="s">
        <v>15</v>
      </c>
      <c r="D351" s="1"/>
      <c r="E351" s="19">
        <v>0.97299999999999998</v>
      </c>
      <c r="F351" s="12">
        <f t="shared" si="23"/>
        <v>66730.285999999993</v>
      </c>
      <c r="G351" s="1"/>
      <c r="H351" s="19">
        <v>0.92</v>
      </c>
      <c r="I351" s="24">
        <f t="shared" si="21"/>
        <v>61391.863119999995</v>
      </c>
      <c r="L351" s="17">
        <v>110</v>
      </c>
    </row>
    <row r="352" spans="1:12" x14ac:dyDescent="0.2">
      <c r="A352" s="6">
        <f t="shared" si="24"/>
        <v>45679</v>
      </c>
      <c r="B352" s="1">
        <v>50</v>
      </c>
      <c r="C352" s="2" t="s">
        <v>16</v>
      </c>
      <c r="D352" s="1"/>
      <c r="E352" s="19">
        <v>0.97299999999999998</v>
      </c>
      <c r="F352" s="12">
        <f t="shared" si="23"/>
        <v>66730.285999999993</v>
      </c>
      <c r="G352" s="1"/>
      <c r="H352" s="19">
        <v>0.92</v>
      </c>
      <c r="I352" s="24">
        <f t="shared" si="21"/>
        <v>61391.863119999995</v>
      </c>
      <c r="L352" s="17">
        <v>110</v>
      </c>
    </row>
    <row r="353" spans="1:12" x14ac:dyDescent="0.2">
      <c r="A353" s="6">
        <f t="shared" si="24"/>
        <v>45680</v>
      </c>
      <c r="B353" s="1">
        <v>50</v>
      </c>
      <c r="C353" s="2" t="s">
        <v>17</v>
      </c>
      <c r="D353" s="1"/>
      <c r="E353" s="19">
        <v>0.97299999999999998</v>
      </c>
      <c r="F353" s="12">
        <f t="shared" si="23"/>
        <v>66730.285999999993</v>
      </c>
      <c r="G353" s="1"/>
      <c r="H353" s="19">
        <v>0.92</v>
      </c>
      <c r="I353" s="24">
        <f t="shared" si="21"/>
        <v>61391.863119999995</v>
      </c>
      <c r="L353" s="17">
        <v>110</v>
      </c>
    </row>
    <row r="354" spans="1:12" x14ac:dyDescent="0.2">
      <c r="A354" s="6">
        <f t="shared" si="24"/>
        <v>45681</v>
      </c>
      <c r="B354" s="1">
        <v>50</v>
      </c>
      <c r="C354" s="2" t="s">
        <v>18</v>
      </c>
      <c r="D354" s="1"/>
      <c r="E354" s="19">
        <v>0.97299999999999998</v>
      </c>
      <c r="F354" s="12">
        <f t="shared" si="23"/>
        <v>66730.285999999993</v>
      </c>
      <c r="G354" s="1"/>
      <c r="H354" s="19">
        <v>0.92</v>
      </c>
      <c r="I354" s="24">
        <f t="shared" si="21"/>
        <v>61391.863119999995</v>
      </c>
      <c r="L354" s="17">
        <v>110</v>
      </c>
    </row>
    <row r="355" spans="1:12" x14ac:dyDescent="0.2">
      <c r="A355" s="6">
        <f t="shared" si="24"/>
        <v>45682</v>
      </c>
      <c r="B355" s="1">
        <v>50</v>
      </c>
      <c r="C355" s="2" t="s">
        <v>19</v>
      </c>
      <c r="D355" s="1"/>
      <c r="E355" s="19">
        <v>0.97299999999999998</v>
      </c>
      <c r="F355" s="12">
        <f t="shared" si="23"/>
        <v>66730.285999999993</v>
      </c>
      <c r="G355" s="1"/>
      <c r="H355" s="19">
        <v>0.92</v>
      </c>
      <c r="I355" s="24">
        <f t="shared" si="21"/>
        <v>61391.863119999995</v>
      </c>
      <c r="L355" s="17">
        <v>110</v>
      </c>
    </row>
    <row r="356" spans="1:12" x14ac:dyDescent="0.2">
      <c r="A356" s="6">
        <f t="shared" si="24"/>
        <v>45683</v>
      </c>
      <c r="B356" s="1">
        <v>50</v>
      </c>
      <c r="C356" s="8" t="s">
        <v>20</v>
      </c>
      <c r="D356" s="1"/>
      <c r="E356" s="19">
        <v>0.97299999999999998</v>
      </c>
      <c r="F356" s="12">
        <f t="shared" si="23"/>
        <v>66730.285999999993</v>
      </c>
      <c r="G356" s="1"/>
      <c r="H356" s="19">
        <v>0.92</v>
      </c>
      <c r="I356" s="24">
        <f t="shared" si="21"/>
        <v>61391.863119999995</v>
      </c>
      <c r="L356" s="17">
        <v>110</v>
      </c>
    </row>
    <row r="357" spans="1:12" x14ac:dyDescent="0.2">
      <c r="A357" s="6">
        <f t="shared" si="24"/>
        <v>45684</v>
      </c>
      <c r="B357" s="1">
        <v>51</v>
      </c>
      <c r="C357" s="2" t="s">
        <v>14</v>
      </c>
      <c r="D357" s="1"/>
      <c r="E357" s="19">
        <v>0.97199999999999998</v>
      </c>
      <c r="F357" s="12">
        <f t="shared" si="23"/>
        <v>66661.703999999998</v>
      </c>
      <c r="G357" s="1"/>
      <c r="H357" s="19">
        <v>0.91700000000000004</v>
      </c>
      <c r="I357" s="24">
        <f t="shared" si="21"/>
        <v>61128.782568000002</v>
      </c>
      <c r="L357" s="17">
        <v>110</v>
      </c>
    </row>
    <row r="358" spans="1:12" x14ac:dyDescent="0.2">
      <c r="A358" s="6">
        <f t="shared" si="24"/>
        <v>45685</v>
      </c>
      <c r="B358" s="1">
        <v>51</v>
      </c>
      <c r="C358" s="2" t="s">
        <v>15</v>
      </c>
      <c r="D358" s="1"/>
      <c r="E358" s="19">
        <v>0.97199999999999998</v>
      </c>
      <c r="F358" s="12">
        <f t="shared" si="23"/>
        <v>66661.703999999998</v>
      </c>
      <c r="G358" s="1"/>
      <c r="H358" s="19">
        <v>0.91700000000000004</v>
      </c>
      <c r="I358" s="24">
        <f t="shared" ref="I358:I421" si="25">F358*H358</f>
        <v>61128.782568000002</v>
      </c>
      <c r="L358" s="17">
        <v>110</v>
      </c>
    </row>
    <row r="359" spans="1:12" x14ac:dyDescent="0.2">
      <c r="A359" s="6">
        <f t="shared" si="24"/>
        <v>45686</v>
      </c>
      <c r="B359" s="1">
        <v>51</v>
      </c>
      <c r="C359" s="2" t="s">
        <v>16</v>
      </c>
      <c r="D359" s="1"/>
      <c r="E359" s="19">
        <v>0.97199999999999998</v>
      </c>
      <c r="F359" s="12">
        <f t="shared" si="23"/>
        <v>66661.703999999998</v>
      </c>
      <c r="G359" s="1"/>
      <c r="H359" s="19">
        <v>0.91700000000000004</v>
      </c>
      <c r="I359" s="24">
        <f t="shared" si="25"/>
        <v>61128.782568000002</v>
      </c>
      <c r="L359" s="17">
        <v>110</v>
      </c>
    </row>
    <row r="360" spans="1:12" x14ac:dyDescent="0.2">
      <c r="A360" s="6">
        <f t="shared" si="24"/>
        <v>45687</v>
      </c>
      <c r="B360" s="1">
        <v>51</v>
      </c>
      <c r="C360" s="2" t="s">
        <v>17</v>
      </c>
      <c r="D360" s="1"/>
      <c r="E360" s="19">
        <v>0.97199999999999998</v>
      </c>
      <c r="F360" s="12">
        <f t="shared" si="23"/>
        <v>66661.703999999998</v>
      </c>
      <c r="G360" s="1"/>
      <c r="H360" s="19">
        <v>0.91700000000000004</v>
      </c>
      <c r="I360" s="24">
        <f t="shared" si="25"/>
        <v>61128.782568000002</v>
      </c>
      <c r="L360" s="17">
        <v>110</v>
      </c>
    </row>
    <row r="361" spans="1:12" x14ac:dyDescent="0.2">
      <c r="A361" s="6">
        <f t="shared" si="24"/>
        <v>45688</v>
      </c>
      <c r="B361" s="1">
        <v>51</v>
      </c>
      <c r="C361" s="2" t="s">
        <v>18</v>
      </c>
      <c r="D361" s="1"/>
      <c r="E361" s="19">
        <v>0.97199999999999998</v>
      </c>
      <c r="F361" s="12">
        <f t="shared" si="23"/>
        <v>66661.703999999998</v>
      </c>
      <c r="G361" s="1"/>
      <c r="H361" s="19">
        <v>0.91700000000000004</v>
      </c>
      <c r="I361" s="24">
        <f t="shared" si="25"/>
        <v>61128.782568000002</v>
      </c>
      <c r="L361" s="17">
        <v>110</v>
      </c>
    </row>
    <row r="362" spans="1:12" x14ac:dyDescent="0.2">
      <c r="A362" s="6">
        <f t="shared" si="24"/>
        <v>45689</v>
      </c>
      <c r="B362" s="1">
        <v>51</v>
      </c>
      <c r="C362" s="2" t="s">
        <v>19</v>
      </c>
      <c r="D362" s="1"/>
      <c r="E362" s="19">
        <v>0.97199999999999998</v>
      </c>
      <c r="F362" s="12">
        <f t="shared" si="23"/>
        <v>66661.703999999998</v>
      </c>
      <c r="G362" s="1"/>
      <c r="H362" s="19">
        <v>0.91700000000000004</v>
      </c>
      <c r="I362" s="24">
        <f t="shared" si="25"/>
        <v>61128.782568000002</v>
      </c>
      <c r="L362" s="17">
        <v>110</v>
      </c>
    </row>
    <row r="363" spans="1:12" x14ac:dyDescent="0.2">
      <c r="A363" s="6">
        <f t="shared" si="24"/>
        <v>45690</v>
      </c>
      <c r="B363" s="1">
        <v>51</v>
      </c>
      <c r="C363" s="8" t="s">
        <v>20</v>
      </c>
      <c r="D363" s="1"/>
      <c r="E363" s="19">
        <v>0.97199999999999998</v>
      </c>
      <c r="F363" s="12">
        <f t="shared" si="23"/>
        <v>66661.703999999998</v>
      </c>
      <c r="G363" s="1"/>
      <c r="H363" s="19">
        <v>0.91700000000000004</v>
      </c>
      <c r="I363" s="24">
        <f t="shared" si="25"/>
        <v>61128.782568000002</v>
      </c>
      <c r="L363" s="17">
        <v>110</v>
      </c>
    </row>
    <row r="364" spans="1:12" x14ac:dyDescent="0.2">
      <c r="A364" s="6">
        <f t="shared" si="24"/>
        <v>45691</v>
      </c>
      <c r="B364" s="1">
        <v>52</v>
      </c>
      <c r="C364" s="2" t="s">
        <v>14</v>
      </c>
      <c r="D364" s="1"/>
      <c r="E364" s="19">
        <v>0.97099999999999997</v>
      </c>
      <c r="F364" s="12">
        <f t="shared" si="23"/>
        <v>66593.122000000003</v>
      </c>
      <c r="G364" s="1"/>
      <c r="H364" s="19">
        <v>0.91400000000000003</v>
      </c>
      <c r="I364" s="24">
        <f t="shared" si="25"/>
        <v>60866.113508000002</v>
      </c>
      <c r="L364" s="17">
        <v>110</v>
      </c>
    </row>
    <row r="365" spans="1:12" x14ac:dyDescent="0.2">
      <c r="A365" s="6">
        <f t="shared" si="24"/>
        <v>45692</v>
      </c>
      <c r="B365" s="1">
        <v>52</v>
      </c>
      <c r="C365" s="2" t="s">
        <v>15</v>
      </c>
      <c r="D365" s="1"/>
      <c r="E365" s="19">
        <v>0.97099999999999997</v>
      </c>
      <c r="F365" s="12">
        <f t="shared" si="23"/>
        <v>66593.122000000003</v>
      </c>
      <c r="G365" s="1"/>
      <c r="H365" s="19">
        <v>0.91400000000000003</v>
      </c>
      <c r="I365" s="24">
        <f t="shared" si="25"/>
        <v>60866.113508000002</v>
      </c>
      <c r="L365" s="17">
        <v>110</v>
      </c>
    </row>
    <row r="366" spans="1:12" x14ac:dyDescent="0.2">
      <c r="A366" s="6">
        <f t="shared" si="24"/>
        <v>45693</v>
      </c>
      <c r="B366" s="1">
        <v>52</v>
      </c>
      <c r="C366" s="2" t="s">
        <v>16</v>
      </c>
      <c r="D366" s="1"/>
      <c r="E366" s="19">
        <v>0.97099999999999997</v>
      </c>
      <c r="F366" s="12">
        <f t="shared" si="23"/>
        <v>66593.122000000003</v>
      </c>
      <c r="G366" s="1"/>
      <c r="H366" s="19">
        <v>0.91400000000000003</v>
      </c>
      <c r="I366" s="24">
        <f t="shared" si="25"/>
        <v>60866.113508000002</v>
      </c>
      <c r="L366" s="17">
        <v>110</v>
      </c>
    </row>
    <row r="367" spans="1:12" x14ac:dyDescent="0.2">
      <c r="A367" s="6">
        <f t="shared" si="24"/>
        <v>45694</v>
      </c>
      <c r="B367" s="1">
        <v>52</v>
      </c>
      <c r="C367" s="2" t="s">
        <v>17</v>
      </c>
      <c r="D367" s="1"/>
      <c r="E367" s="19">
        <v>0.97099999999999997</v>
      </c>
      <c r="F367" s="12">
        <f t="shared" si="23"/>
        <v>66593.122000000003</v>
      </c>
      <c r="G367" s="1"/>
      <c r="H367" s="19">
        <v>0.91400000000000003</v>
      </c>
      <c r="I367" s="24">
        <f t="shared" si="25"/>
        <v>60866.113508000002</v>
      </c>
      <c r="L367" s="17">
        <v>110</v>
      </c>
    </row>
    <row r="368" spans="1:12" x14ac:dyDescent="0.2">
      <c r="A368" s="6">
        <f t="shared" si="24"/>
        <v>45695</v>
      </c>
      <c r="B368" s="1">
        <v>52</v>
      </c>
      <c r="C368" s="2" t="s">
        <v>18</v>
      </c>
      <c r="D368" s="1"/>
      <c r="E368" s="19">
        <v>0.97099999999999997</v>
      </c>
      <c r="F368" s="12">
        <f t="shared" si="23"/>
        <v>66593.122000000003</v>
      </c>
      <c r="G368" s="1"/>
      <c r="H368" s="19">
        <v>0.91400000000000003</v>
      </c>
      <c r="I368" s="24">
        <f t="shared" si="25"/>
        <v>60866.113508000002</v>
      </c>
      <c r="L368" s="17">
        <v>110</v>
      </c>
    </row>
    <row r="369" spans="1:12" x14ac:dyDescent="0.2">
      <c r="A369" s="6">
        <f t="shared" si="24"/>
        <v>45696</v>
      </c>
      <c r="B369" s="1">
        <v>52</v>
      </c>
      <c r="C369" s="2" t="s">
        <v>19</v>
      </c>
      <c r="D369" s="1"/>
      <c r="E369" s="19">
        <v>0.97099999999999997</v>
      </c>
      <c r="F369" s="12">
        <f t="shared" si="23"/>
        <v>66593.122000000003</v>
      </c>
      <c r="G369" s="1"/>
      <c r="H369" s="19">
        <v>0.91400000000000003</v>
      </c>
      <c r="I369" s="24">
        <f t="shared" si="25"/>
        <v>60866.113508000002</v>
      </c>
      <c r="L369" s="17">
        <v>110</v>
      </c>
    </row>
    <row r="370" spans="1:12" x14ac:dyDescent="0.2">
      <c r="A370" s="6">
        <f t="shared" si="24"/>
        <v>45697</v>
      </c>
      <c r="B370" s="1">
        <v>52</v>
      </c>
      <c r="C370" s="8" t="s">
        <v>20</v>
      </c>
      <c r="D370" s="1"/>
      <c r="E370" s="19">
        <v>0.97099999999999997</v>
      </c>
      <c r="F370" s="12">
        <f t="shared" si="23"/>
        <v>66593.122000000003</v>
      </c>
      <c r="G370" s="1"/>
      <c r="H370" s="19">
        <v>0.91400000000000003</v>
      </c>
      <c r="I370" s="24">
        <f t="shared" si="25"/>
        <v>60866.113508000002</v>
      </c>
      <c r="L370" s="17">
        <v>110</v>
      </c>
    </row>
    <row r="371" spans="1:12" x14ac:dyDescent="0.2">
      <c r="A371" s="6">
        <f t="shared" si="24"/>
        <v>45698</v>
      </c>
      <c r="B371" s="1">
        <v>53</v>
      </c>
      <c r="C371" s="2" t="s">
        <v>14</v>
      </c>
      <c r="D371" s="1"/>
      <c r="E371" s="19">
        <v>0.97</v>
      </c>
      <c r="F371" s="12">
        <f t="shared" si="23"/>
        <v>66524.539999999994</v>
      </c>
      <c r="G371" s="1"/>
      <c r="H371" s="19">
        <v>0.91</v>
      </c>
      <c r="I371" s="24">
        <f t="shared" si="25"/>
        <v>60537.331399999995</v>
      </c>
      <c r="L371" s="17">
        <v>110</v>
      </c>
    </row>
    <row r="372" spans="1:12" x14ac:dyDescent="0.2">
      <c r="A372" s="6">
        <f t="shared" si="24"/>
        <v>45699</v>
      </c>
      <c r="B372" s="1">
        <v>53</v>
      </c>
      <c r="C372" s="2" t="s">
        <v>15</v>
      </c>
      <c r="D372" s="1"/>
      <c r="E372" s="19">
        <v>0.97</v>
      </c>
      <c r="F372" s="12">
        <f t="shared" si="23"/>
        <v>66524.539999999994</v>
      </c>
      <c r="G372" s="1"/>
      <c r="H372" s="19">
        <v>0.91</v>
      </c>
      <c r="I372" s="24">
        <f t="shared" si="25"/>
        <v>60537.331399999995</v>
      </c>
      <c r="L372" s="17">
        <v>110</v>
      </c>
    </row>
    <row r="373" spans="1:12" x14ac:dyDescent="0.2">
      <c r="A373" s="6">
        <f t="shared" si="24"/>
        <v>45700</v>
      </c>
      <c r="B373" s="1">
        <v>53</v>
      </c>
      <c r="C373" s="2" t="s">
        <v>16</v>
      </c>
      <c r="D373" s="1"/>
      <c r="E373" s="19">
        <v>0.97</v>
      </c>
      <c r="F373" s="12">
        <f t="shared" si="23"/>
        <v>66524.539999999994</v>
      </c>
      <c r="G373" s="1"/>
      <c r="H373" s="19">
        <v>0.91</v>
      </c>
      <c r="I373" s="24">
        <f t="shared" si="25"/>
        <v>60537.331399999995</v>
      </c>
      <c r="L373" s="17">
        <v>110</v>
      </c>
    </row>
    <row r="374" spans="1:12" x14ac:dyDescent="0.2">
      <c r="A374" s="6">
        <f t="shared" si="24"/>
        <v>45701</v>
      </c>
      <c r="B374" s="1">
        <v>53</v>
      </c>
      <c r="C374" s="2" t="s">
        <v>17</v>
      </c>
      <c r="D374" s="1"/>
      <c r="E374" s="19">
        <v>0.97</v>
      </c>
      <c r="F374" s="12">
        <f t="shared" si="23"/>
        <v>66524.539999999994</v>
      </c>
      <c r="G374" s="1"/>
      <c r="H374" s="19">
        <v>0.91</v>
      </c>
      <c r="I374" s="24">
        <f t="shared" si="25"/>
        <v>60537.331399999995</v>
      </c>
      <c r="L374" s="17">
        <v>110</v>
      </c>
    </row>
    <row r="375" spans="1:12" x14ac:dyDescent="0.2">
      <c r="A375" s="6">
        <f t="shared" si="24"/>
        <v>45702</v>
      </c>
      <c r="B375" s="1">
        <v>53</v>
      </c>
      <c r="C375" s="2" t="s">
        <v>18</v>
      </c>
      <c r="D375" s="1"/>
      <c r="E375" s="19">
        <v>0.97</v>
      </c>
      <c r="F375" s="12">
        <f t="shared" si="23"/>
        <v>66524.539999999994</v>
      </c>
      <c r="G375" s="1"/>
      <c r="H375" s="19">
        <v>0.91</v>
      </c>
      <c r="I375" s="24">
        <f t="shared" si="25"/>
        <v>60537.331399999995</v>
      </c>
      <c r="L375" s="17">
        <v>110</v>
      </c>
    </row>
    <row r="376" spans="1:12" x14ac:dyDescent="0.2">
      <c r="A376" s="6">
        <f t="shared" si="24"/>
        <v>45703</v>
      </c>
      <c r="B376" s="1">
        <v>53</v>
      </c>
      <c r="C376" s="2" t="s">
        <v>19</v>
      </c>
      <c r="D376" s="1"/>
      <c r="E376" s="19">
        <v>0.97</v>
      </c>
      <c r="F376" s="12">
        <f t="shared" si="23"/>
        <v>66524.539999999994</v>
      </c>
      <c r="G376" s="1"/>
      <c r="H376" s="19">
        <v>0.91</v>
      </c>
      <c r="I376" s="24">
        <f t="shared" si="25"/>
        <v>60537.331399999995</v>
      </c>
      <c r="L376" s="17">
        <v>110</v>
      </c>
    </row>
    <row r="377" spans="1:12" x14ac:dyDescent="0.2">
      <c r="A377" s="6">
        <f t="shared" si="24"/>
        <v>45704</v>
      </c>
      <c r="B377" s="1">
        <v>53</v>
      </c>
      <c r="C377" s="8" t="s">
        <v>20</v>
      </c>
      <c r="D377" s="1"/>
      <c r="E377" s="19">
        <v>0.97</v>
      </c>
      <c r="F377" s="12">
        <f t="shared" si="23"/>
        <v>66524.539999999994</v>
      </c>
      <c r="G377" s="1"/>
      <c r="H377" s="19">
        <v>0.91</v>
      </c>
      <c r="I377" s="24">
        <f t="shared" si="25"/>
        <v>60537.331399999995</v>
      </c>
      <c r="L377" s="17">
        <v>110</v>
      </c>
    </row>
    <row r="378" spans="1:12" x14ac:dyDescent="0.2">
      <c r="A378" s="6">
        <f t="shared" si="24"/>
        <v>45705</v>
      </c>
      <c r="B378" s="1">
        <v>54</v>
      </c>
      <c r="C378" s="2" t="s">
        <v>14</v>
      </c>
      <c r="D378" s="1"/>
      <c r="E378" s="19">
        <v>0.97</v>
      </c>
      <c r="F378" s="12">
        <f t="shared" si="23"/>
        <v>66524.539999999994</v>
      </c>
      <c r="G378" s="1"/>
      <c r="H378" s="19">
        <v>0.90700000000000003</v>
      </c>
      <c r="I378" s="24">
        <f t="shared" si="25"/>
        <v>60337.757779999993</v>
      </c>
      <c r="L378" s="17">
        <v>110</v>
      </c>
    </row>
    <row r="379" spans="1:12" x14ac:dyDescent="0.2">
      <c r="A379" s="6">
        <f t="shared" si="24"/>
        <v>45706</v>
      </c>
      <c r="B379" s="1">
        <v>54</v>
      </c>
      <c r="C379" s="2" t="s">
        <v>15</v>
      </c>
      <c r="D379" s="1"/>
      <c r="E379" s="19">
        <v>0.97</v>
      </c>
      <c r="F379" s="12">
        <f t="shared" si="23"/>
        <v>66524.539999999994</v>
      </c>
      <c r="G379" s="1"/>
      <c r="H379" s="19">
        <v>0.90700000000000003</v>
      </c>
      <c r="I379" s="24">
        <f t="shared" si="25"/>
        <v>60337.757779999993</v>
      </c>
      <c r="L379" s="17">
        <v>110</v>
      </c>
    </row>
    <row r="380" spans="1:12" x14ac:dyDescent="0.2">
      <c r="A380" s="6">
        <f t="shared" si="24"/>
        <v>45707</v>
      </c>
      <c r="B380" s="1">
        <v>54</v>
      </c>
      <c r="C380" s="2" t="s">
        <v>16</v>
      </c>
      <c r="D380" s="1"/>
      <c r="E380" s="19">
        <v>0.97</v>
      </c>
      <c r="F380" s="12">
        <f t="shared" si="23"/>
        <v>66524.539999999994</v>
      </c>
      <c r="G380" s="1"/>
      <c r="H380" s="19">
        <v>0.90700000000000003</v>
      </c>
      <c r="I380" s="24">
        <f t="shared" si="25"/>
        <v>60337.757779999993</v>
      </c>
      <c r="L380" s="17">
        <v>110</v>
      </c>
    </row>
    <row r="381" spans="1:12" x14ac:dyDescent="0.2">
      <c r="A381" s="6">
        <f t="shared" si="24"/>
        <v>45708</v>
      </c>
      <c r="B381" s="1">
        <v>54</v>
      </c>
      <c r="C381" s="2" t="s">
        <v>17</v>
      </c>
      <c r="D381" s="1"/>
      <c r="E381" s="19">
        <v>0.97</v>
      </c>
      <c r="F381" s="12">
        <f t="shared" si="23"/>
        <v>66524.539999999994</v>
      </c>
      <c r="G381" s="1"/>
      <c r="H381" s="19">
        <v>0.90700000000000003</v>
      </c>
      <c r="I381" s="24">
        <f t="shared" si="25"/>
        <v>60337.757779999993</v>
      </c>
      <c r="L381" s="17">
        <v>110</v>
      </c>
    </row>
    <row r="382" spans="1:12" x14ac:dyDescent="0.2">
      <c r="A382" s="6">
        <f t="shared" si="24"/>
        <v>45709</v>
      </c>
      <c r="B382" s="1">
        <v>54</v>
      </c>
      <c r="C382" s="2" t="s">
        <v>18</v>
      </c>
      <c r="D382" s="1"/>
      <c r="E382" s="19">
        <v>0.97</v>
      </c>
      <c r="F382" s="12">
        <f t="shared" si="23"/>
        <v>66524.539999999994</v>
      </c>
      <c r="G382" s="1"/>
      <c r="H382" s="19">
        <v>0.90700000000000003</v>
      </c>
      <c r="I382" s="24">
        <f t="shared" si="25"/>
        <v>60337.757779999993</v>
      </c>
      <c r="L382" s="17">
        <v>110</v>
      </c>
    </row>
    <row r="383" spans="1:12" x14ac:dyDescent="0.2">
      <c r="A383" s="6">
        <f t="shared" si="24"/>
        <v>45710</v>
      </c>
      <c r="B383" s="1">
        <v>54</v>
      </c>
      <c r="C383" s="2" t="s">
        <v>19</v>
      </c>
      <c r="D383" s="1"/>
      <c r="E383" s="19">
        <v>0.97</v>
      </c>
      <c r="F383" s="12">
        <f t="shared" ref="F383:F446" si="26">$H$4*E383</f>
        <v>66524.539999999994</v>
      </c>
      <c r="G383" s="1"/>
      <c r="H383" s="19">
        <v>0.90700000000000003</v>
      </c>
      <c r="I383" s="24">
        <f t="shared" si="25"/>
        <v>60337.757779999993</v>
      </c>
      <c r="L383" s="17">
        <v>110</v>
      </c>
    </row>
    <row r="384" spans="1:12" x14ac:dyDescent="0.2">
      <c r="A384" s="6">
        <f t="shared" si="24"/>
        <v>45711</v>
      </c>
      <c r="B384" s="1">
        <v>54</v>
      </c>
      <c r="C384" s="8" t="s">
        <v>20</v>
      </c>
      <c r="D384" s="1"/>
      <c r="E384" s="19">
        <v>0.97</v>
      </c>
      <c r="F384" s="12">
        <f t="shared" si="26"/>
        <v>66524.539999999994</v>
      </c>
      <c r="G384" s="1"/>
      <c r="H384" s="19">
        <v>0.90700000000000003</v>
      </c>
      <c r="I384" s="24">
        <f t="shared" si="25"/>
        <v>60337.757779999993</v>
      </c>
      <c r="L384" s="17">
        <v>110</v>
      </c>
    </row>
    <row r="385" spans="1:12" x14ac:dyDescent="0.2">
      <c r="A385" s="6">
        <f t="shared" si="24"/>
        <v>45712</v>
      </c>
      <c r="B385" s="1">
        <v>55</v>
      </c>
      <c r="C385" s="2" t="s">
        <v>14</v>
      </c>
      <c r="D385" s="1"/>
      <c r="E385" s="19">
        <v>0.96899999999999997</v>
      </c>
      <c r="F385" s="12">
        <f t="shared" si="26"/>
        <v>66455.957999999999</v>
      </c>
      <c r="G385" s="1"/>
      <c r="H385" s="19">
        <v>0.90300000000000002</v>
      </c>
      <c r="I385" s="24">
        <f t="shared" si="25"/>
        <v>60009.730073999999</v>
      </c>
      <c r="L385" s="17">
        <v>110</v>
      </c>
    </row>
    <row r="386" spans="1:12" x14ac:dyDescent="0.2">
      <c r="A386" s="6">
        <f t="shared" si="24"/>
        <v>45713</v>
      </c>
      <c r="B386" s="1">
        <v>55</v>
      </c>
      <c r="C386" s="2" t="s">
        <v>15</v>
      </c>
      <c r="D386" s="1"/>
      <c r="E386" s="19">
        <v>0.96899999999999997</v>
      </c>
      <c r="F386" s="12">
        <f t="shared" si="26"/>
        <v>66455.957999999999</v>
      </c>
      <c r="G386" s="1"/>
      <c r="H386" s="19">
        <v>0.90300000000000002</v>
      </c>
      <c r="I386" s="24">
        <f t="shared" si="25"/>
        <v>60009.730073999999</v>
      </c>
      <c r="L386" s="17">
        <v>110</v>
      </c>
    </row>
    <row r="387" spans="1:12" x14ac:dyDescent="0.2">
      <c r="A387" s="6">
        <f t="shared" si="24"/>
        <v>45714</v>
      </c>
      <c r="B387" s="1">
        <v>55</v>
      </c>
      <c r="C387" s="2" t="s">
        <v>16</v>
      </c>
      <c r="D387" s="1"/>
      <c r="E387" s="19">
        <v>0.96899999999999997</v>
      </c>
      <c r="F387" s="12">
        <f t="shared" si="26"/>
        <v>66455.957999999999</v>
      </c>
      <c r="G387" s="1"/>
      <c r="H387" s="19">
        <v>0.90300000000000002</v>
      </c>
      <c r="I387" s="24">
        <f t="shared" si="25"/>
        <v>60009.730073999999</v>
      </c>
      <c r="L387" s="17">
        <v>110</v>
      </c>
    </row>
    <row r="388" spans="1:12" x14ac:dyDescent="0.2">
      <c r="A388" s="6">
        <f t="shared" si="24"/>
        <v>45715</v>
      </c>
      <c r="B388" s="1">
        <v>55</v>
      </c>
      <c r="C388" s="2" t="s">
        <v>17</v>
      </c>
      <c r="D388" s="1"/>
      <c r="E388" s="19">
        <v>0.96899999999999997</v>
      </c>
      <c r="F388" s="12">
        <f t="shared" si="26"/>
        <v>66455.957999999999</v>
      </c>
      <c r="G388" s="1"/>
      <c r="H388" s="19">
        <v>0.90300000000000002</v>
      </c>
      <c r="I388" s="24">
        <f t="shared" si="25"/>
        <v>60009.730073999999</v>
      </c>
      <c r="L388" s="17">
        <v>110</v>
      </c>
    </row>
    <row r="389" spans="1:12" x14ac:dyDescent="0.2">
      <c r="A389" s="6">
        <f t="shared" si="24"/>
        <v>45716</v>
      </c>
      <c r="B389" s="1">
        <v>55</v>
      </c>
      <c r="C389" s="2" t="s">
        <v>18</v>
      </c>
      <c r="D389" s="1"/>
      <c r="E389" s="19">
        <v>0.96899999999999997</v>
      </c>
      <c r="F389" s="12">
        <f t="shared" si="26"/>
        <v>66455.957999999999</v>
      </c>
      <c r="G389" s="1"/>
      <c r="H389" s="19">
        <v>0.90300000000000002</v>
      </c>
      <c r="I389" s="24">
        <f t="shared" si="25"/>
        <v>60009.730073999999</v>
      </c>
      <c r="L389" s="17">
        <v>110</v>
      </c>
    </row>
    <row r="390" spans="1:12" x14ac:dyDescent="0.2">
      <c r="A390" s="6">
        <f t="shared" si="24"/>
        <v>45717</v>
      </c>
      <c r="B390" s="1">
        <v>55</v>
      </c>
      <c r="C390" s="2" t="s">
        <v>19</v>
      </c>
      <c r="D390" s="1"/>
      <c r="E390" s="19">
        <v>0.96899999999999997</v>
      </c>
      <c r="F390" s="12">
        <f t="shared" si="26"/>
        <v>66455.957999999999</v>
      </c>
      <c r="G390" s="1"/>
      <c r="H390" s="19">
        <v>0.90300000000000002</v>
      </c>
      <c r="I390" s="24">
        <f t="shared" si="25"/>
        <v>60009.730073999999</v>
      </c>
      <c r="L390" s="17">
        <v>110</v>
      </c>
    </row>
    <row r="391" spans="1:12" x14ac:dyDescent="0.2">
      <c r="A391" s="6">
        <f t="shared" si="24"/>
        <v>45718</v>
      </c>
      <c r="B391" s="1">
        <v>55</v>
      </c>
      <c r="C391" s="8" t="s">
        <v>20</v>
      </c>
      <c r="D391" s="1"/>
      <c r="E391" s="19">
        <v>0.96899999999999997</v>
      </c>
      <c r="F391" s="12">
        <f t="shared" si="26"/>
        <v>66455.957999999999</v>
      </c>
      <c r="G391" s="1"/>
      <c r="H391" s="19">
        <v>0.90300000000000002</v>
      </c>
      <c r="I391" s="24">
        <f t="shared" si="25"/>
        <v>60009.730073999999</v>
      </c>
      <c r="L391" s="17">
        <v>110</v>
      </c>
    </row>
    <row r="392" spans="1:12" x14ac:dyDescent="0.2">
      <c r="A392" s="6">
        <f t="shared" si="24"/>
        <v>45719</v>
      </c>
      <c r="B392" s="1">
        <v>56</v>
      </c>
      <c r="C392" s="2" t="s">
        <v>14</v>
      </c>
      <c r="D392" s="1"/>
      <c r="E392" s="19">
        <v>0.96799999999999997</v>
      </c>
      <c r="F392" s="12">
        <f t="shared" si="26"/>
        <v>66387.376000000004</v>
      </c>
      <c r="G392" s="1"/>
      <c r="H392" s="19">
        <v>0.89900000000000002</v>
      </c>
      <c r="I392" s="24">
        <f t="shared" si="25"/>
        <v>59682.251024000005</v>
      </c>
      <c r="L392" s="17">
        <v>110</v>
      </c>
    </row>
    <row r="393" spans="1:12" x14ac:dyDescent="0.2">
      <c r="A393" s="6">
        <f t="shared" ref="A393:A456" si="27">A392+1</f>
        <v>45720</v>
      </c>
      <c r="B393" s="1">
        <v>56</v>
      </c>
      <c r="C393" s="2" t="s">
        <v>15</v>
      </c>
      <c r="D393" s="1"/>
      <c r="E393" s="19">
        <v>0.96799999999999997</v>
      </c>
      <c r="F393" s="12">
        <f t="shared" si="26"/>
        <v>66387.376000000004</v>
      </c>
      <c r="G393" s="1"/>
      <c r="H393" s="19">
        <v>0.89900000000000002</v>
      </c>
      <c r="I393" s="24">
        <f t="shared" si="25"/>
        <v>59682.251024000005</v>
      </c>
      <c r="L393" s="17">
        <v>110</v>
      </c>
    </row>
    <row r="394" spans="1:12" x14ac:dyDescent="0.2">
      <c r="A394" s="6">
        <f t="shared" si="27"/>
        <v>45721</v>
      </c>
      <c r="B394" s="1">
        <v>56</v>
      </c>
      <c r="C394" s="2" t="s">
        <v>16</v>
      </c>
      <c r="D394" s="1"/>
      <c r="E394" s="19">
        <v>0.96799999999999997</v>
      </c>
      <c r="F394" s="12">
        <f t="shared" si="26"/>
        <v>66387.376000000004</v>
      </c>
      <c r="G394" s="1"/>
      <c r="H394" s="19">
        <v>0.89900000000000002</v>
      </c>
      <c r="I394" s="24">
        <f t="shared" si="25"/>
        <v>59682.251024000005</v>
      </c>
      <c r="L394" s="17">
        <v>110</v>
      </c>
    </row>
    <row r="395" spans="1:12" x14ac:dyDescent="0.2">
      <c r="A395" s="6">
        <f t="shared" si="27"/>
        <v>45722</v>
      </c>
      <c r="B395" s="1">
        <v>56</v>
      </c>
      <c r="C395" s="2" t="s">
        <v>17</v>
      </c>
      <c r="D395" s="1"/>
      <c r="E395" s="19">
        <v>0.96799999999999997</v>
      </c>
      <c r="F395" s="12">
        <f t="shared" si="26"/>
        <v>66387.376000000004</v>
      </c>
      <c r="G395" s="1"/>
      <c r="H395" s="19">
        <v>0.89900000000000002</v>
      </c>
      <c r="I395" s="24">
        <f t="shared" si="25"/>
        <v>59682.251024000005</v>
      </c>
      <c r="L395" s="17">
        <v>110</v>
      </c>
    </row>
    <row r="396" spans="1:12" x14ac:dyDescent="0.2">
      <c r="A396" s="6">
        <f t="shared" si="27"/>
        <v>45723</v>
      </c>
      <c r="B396" s="1">
        <v>56</v>
      </c>
      <c r="C396" s="2" t="s">
        <v>18</v>
      </c>
      <c r="D396" s="1"/>
      <c r="E396" s="19">
        <v>0.96799999999999997</v>
      </c>
      <c r="F396" s="12">
        <f t="shared" si="26"/>
        <v>66387.376000000004</v>
      </c>
      <c r="G396" s="1"/>
      <c r="H396" s="19">
        <v>0.89900000000000002</v>
      </c>
      <c r="I396" s="24">
        <f t="shared" si="25"/>
        <v>59682.251024000005</v>
      </c>
      <c r="L396" s="17">
        <v>110</v>
      </c>
    </row>
    <row r="397" spans="1:12" x14ac:dyDescent="0.2">
      <c r="A397" s="6">
        <f t="shared" si="27"/>
        <v>45724</v>
      </c>
      <c r="B397" s="1">
        <v>56</v>
      </c>
      <c r="C397" s="2" t="s">
        <v>19</v>
      </c>
      <c r="D397" s="1"/>
      <c r="E397" s="19">
        <v>0.96799999999999997</v>
      </c>
      <c r="F397" s="12">
        <f t="shared" si="26"/>
        <v>66387.376000000004</v>
      </c>
      <c r="G397" s="1"/>
      <c r="H397" s="19">
        <v>0.89900000000000002</v>
      </c>
      <c r="I397" s="24">
        <f t="shared" si="25"/>
        <v>59682.251024000005</v>
      </c>
      <c r="L397" s="17">
        <v>110</v>
      </c>
    </row>
    <row r="398" spans="1:12" x14ac:dyDescent="0.2">
      <c r="A398" s="6">
        <f t="shared" si="27"/>
        <v>45725</v>
      </c>
      <c r="B398" s="1">
        <v>56</v>
      </c>
      <c r="C398" s="8" t="s">
        <v>20</v>
      </c>
      <c r="D398" s="1"/>
      <c r="E398" s="19">
        <v>0.96799999999999997</v>
      </c>
      <c r="F398" s="12">
        <f t="shared" si="26"/>
        <v>66387.376000000004</v>
      </c>
      <c r="G398" s="1"/>
      <c r="H398" s="19">
        <v>0.89900000000000002</v>
      </c>
      <c r="I398" s="24">
        <f t="shared" si="25"/>
        <v>59682.251024000005</v>
      </c>
      <c r="L398" s="17">
        <v>110</v>
      </c>
    </row>
    <row r="399" spans="1:12" x14ac:dyDescent="0.2">
      <c r="A399" s="6">
        <f t="shared" si="27"/>
        <v>45726</v>
      </c>
      <c r="B399" s="1">
        <v>57</v>
      </c>
      <c r="C399" s="2" t="s">
        <v>14</v>
      </c>
      <c r="D399" s="1"/>
      <c r="E399" s="19">
        <v>0.96699999999999997</v>
      </c>
      <c r="F399" s="12">
        <f t="shared" si="26"/>
        <v>66318.793999999994</v>
      </c>
      <c r="G399" s="1"/>
      <c r="H399" s="19">
        <v>0.89500000000000002</v>
      </c>
      <c r="I399" s="24">
        <f t="shared" si="25"/>
        <v>59355.320629999995</v>
      </c>
      <c r="L399" s="17">
        <v>110</v>
      </c>
    </row>
    <row r="400" spans="1:12" x14ac:dyDescent="0.2">
      <c r="A400" s="6">
        <f t="shared" si="27"/>
        <v>45727</v>
      </c>
      <c r="B400" s="1">
        <v>57</v>
      </c>
      <c r="C400" s="2" t="s">
        <v>15</v>
      </c>
      <c r="D400" s="1"/>
      <c r="E400" s="19">
        <v>0.96699999999999997</v>
      </c>
      <c r="F400" s="12">
        <f t="shared" si="26"/>
        <v>66318.793999999994</v>
      </c>
      <c r="G400" s="1"/>
      <c r="H400" s="19">
        <v>0.89500000000000002</v>
      </c>
      <c r="I400" s="24">
        <f t="shared" si="25"/>
        <v>59355.320629999995</v>
      </c>
      <c r="L400" s="17">
        <v>110</v>
      </c>
    </row>
    <row r="401" spans="1:12" x14ac:dyDescent="0.2">
      <c r="A401" s="6">
        <f t="shared" si="27"/>
        <v>45728</v>
      </c>
      <c r="B401" s="1">
        <v>57</v>
      </c>
      <c r="C401" s="2" t="s">
        <v>16</v>
      </c>
      <c r="D401" s="1"/>
      <c r="E401" s="19">
        <v>0.96699999999999997</v>
      </c>
      <c r="F401" s="12">
        <f t="shared" si="26"/>
        <v>66318.793999999994</v>
      </c>
      <c r="G401" s="1"/>
      <c r="H401" s="19">
        <v>0.89500000000000002</v>
      </c>
      <c r="I401" s="24">
        <f t="shared" si="25"/>
        <v>59355.320629999995</v>
      </c>
      <c r="L401" s="17">
        <v>110</v>
      </c>
    </row>
    <row r="402" spans="1:12" x14ac:dyDescent="0.2">
      <c r="A402" s="6">
        <f t="shared" si="27"/>
        <v>45729</v>
      </c>
      <c r="B402" s="1">
        <v>57</v>
      </c>
      <c r="C402" s="2" t="s">
        <v>17</v>
      </c>
      <c r="D402" s="1"/>
      <c r="E402" s="19">
        <v>0.96699999999999997</v>
      </c>
      <c r="F402" s="12">
        <f t="shared" si="26"/>
        <v>66318.793999999994</v>
      </c>
      <c r="G402" s="1"/>
      <c r="H402" s="19">
        <v>0.89500000000000002</v>
      </c>
      <c r="I402" s="24">
        <f t="shared" si="25"/>
        <v>59355.320629999995</v>
      </c>
      <c r="L402" s="17">
        <v>110</v>
      </c>
    </row>
    <row r="403" spans="1:12" x14ac:dyDescent="0.2">
      <c r="A403" s="6">
        <f t="shared" si="27"/>
        <v>45730</v>
      </c>
      <c r="B403" s="1">
        <v>57</v>
      </c>
      <c r="C403" s="2" t="s">
        <v>18</v>
      </c>
      <c r="D403" s="1"/>
      <c r="E403" s="19">
        <v>0.96699999999999997</v>
      </c>
      <c r="F403" s="12">
        <f t="shared" si="26"/>
        <v>66318.793999999994</v>
      </c>
      <c r="G403" s="1"/>
      <c r="H403" s="19">
        <v>0.89500000000000002</v>
      </c>
      <c r="I403" s="24">
        <f t="shared" si="25"/>
        <v>59355.320629999995</v>
      </c>
      <c r="L403" s="17">
        <v>110</v>
      </c>
    </row>
    <row r="404" spans="1:12" x14ac:dyDescent="0.2">
      <c r="A404" s="6">
        <f t="shared" si="27"/>
        <v>45731</v>
      </c>
      <c r="B404" s="1">
        <v>57</v>
      </c>
      <c r="C404" s="2" t="s">
        <v>19</v>
      </c>
      <c r="D404" s="1"/>
      <c r="E404" s="19">
        <v>0.96699999999999997</v>
      </c>
      <c r="F404" s="12">
        <f t="shared" si="26"/>
        <v>66318.793999999994</v>
      </c>
      <c r="G404" s="1"/>
      <c r="H404" s="19">
        <v>0.89500000000000002</v>
      </c>
      <c r="I404" s="24">
        <f t="shared" si="25"/>
        <v>59355.320629999995</v>
      </c>
      <c r="L404" s="17">
        <v>110</v>
      </c>
    </row>
    <row r="405" spans="1:12" x14ac:dyDescent="0.2">
      <c r="A405" s="6">
        <f t="shared" si="27"/>
        <v>45732</v>
      </c>
      <c r="B405" s="1">
        <v>57</v>
      </c>
      <c r="C405" s="8" t="s">
        <v>20</v>
      </c>
      <c r="D405" s="1"/>
      <c r="E405" s="19">
        <v>0.96699999999999997</v>
      </c>
      <c r="F405" s="12">
        <f t="shared" si="26"/>
        <v>66318.793999999994</v>
      </c>
      <c r="G405" s="1"/>
      <c r="H405" s="19">
        <v>0.89500000000000002</v>
      </c>
      <c r="I405" s="24">
        <f t="shared" si="25"/>
        <v>59355.320629999995</v>
      </c>
      <c r="L405" s="17">
        <v>110</v>
      </c>
    </row>
    <row r="406" spans="1:12" x14ac:dyDescent="0.2">
      <c r="A406" s="6">
        <f t="shared" si="27"/>
        <v>45733</v>
      </c>
      <c r="B406" s="1">
        <v>58</v>
      </c>
      <c r="C406" s="2" t="s">
        <v>14</v>
      </c>
      <c r="D406" s="1"/>
      <c r="E406" s="19">
        <v>0.96599999999999997</v>
      </c>
      <c r="F406" s="12">
        <f t="shared" si="26"/>
        <v>66250.212</v>
      </c>
      <c r="G406" s="1"/>
      <c r="H406" s="19">
        <v>0.89100000000000001</v>
      </c>
      <c r="I406" s="24">
        <f t="shared" si="25"/>
        <v>59028.938891999998</v>
      </c>
      <c r="L406" s="17">
        <v>110</v>
      </c>
    </row>
    <row r="407" spans="1:12" x14ac:dyDescent="0.2">
      <c r="A407" s="6">
        <f t="shared" si="27"/>
        <v>45734</v>
      </c>
      <c r="B407" s="1">
        <v>58</v>
      </c>
      <c r="C407" s="2" t="s">
        <v>15</v>
      </c>
      <c r="D407" s="1"/>
      <c r="E407" s="19">
        <v>0.96599999999999997</v>
      </c>
      <c r="F407" s="12">
        <f t="shared" si="26"/>
        <v>66250.212</v>
      </c>
      <c r="G407" s="1"/>
      <c r="H407" s="19">
        <v>0.89100000000000001</v>
      </c>
      <c r="I407" s="24">
        <f t="shared" si="25"/>
        <v>59028.938891999998</v>
      </c>
      <c r="L407" s="17">
        <v>110</v>
      </c>
    </row>
    <row r="408" spans="1:12" x14ac:dyDescent="0.2">
      <c r="A408" s="6">
        <f t="shared" si="27"/>
        <v>45735</v>
      </c>
      <c r="B408" s="1">
        <v>58</v>
      </c>
      <c r="C408" s="2" t="s">
        <v>16</v>
      </c>
      <c r="D408" s="1"/>
      <c r="E408" s="19">
        <v>0.96599999999999997</v>
      </c>
      <c r="F408" s="12">
        <f t="shared" si="26"/>
        <v>66250.212</v>
      </c>
      <c r="G408" s="1"/>
      <c r="H408" s="19">
        <v>0.89100000000000001</v>
      </c>
      <c r="I408" s="24">
        <f t="shared" si="25"/>
        <v>59028.938891999998</v>
      </c>
      <c r="L408" s="17">
        <v>110</v>
      </c>
    </row>
    <row r="409" spans="1:12" x14ac:dyDescent="0.2">
      <c r="A409" s="6">
        <f t="shared" si="27"/>
        <v>45736</v>
      </c>
      <c r="B409" s="1">
        <v>58</v>
      </c>
      <c r="C409" s="2" t="s">
        <v>17</v>
      </c>
      <c r="D409" s="1"/>
      <c r="E409" s="19">
        <v>0.96599999999999997</v>
      </c>
      <c r="F409" s="12">
        <f t="shared" si="26"/>
        <v>66250.212</v>
      </c>
      <c r="G409" s="1"/>
      <c r="H409" s="19">
        <v>0.89100000000000001</v>
      </c>
      <c r="I409" s="24">
        <f t="shared" si="25"/>
        <v>59028.938891999998</v>
      </c>
      <c r="L409" s="17">
        <v>110</v>
      </c>
    </row>
    <row r="410" spans="1:12" x14ac:dyDescent="0.2">
      <c r="A410" s="6">
        <f t="shared" si="27"/>
        <v>45737</v>
      </c>
      <c r="B410" s="1">
        <v>58</v>
      </c>
      <c r="C410" s="2" t="s">
        <v>18</v>
      </c>
      <c r="D410" s="1"/>
      <c r="E410" s="19">
        <v>0.96599999999999997</v>
      </c>
      <c r="F410" s="12">
        <f t="shared" si="26"/>
        <v>66250.212</v>
      </c>
      <c r="G410" s="1"/>
      <c r="H410" s="19">
        <v>0.89100000000000001</v>
      </c>
      <c r="I410" s="24">
        <f t="shared" si="25"/>
        <v>59028.938891999998</v>
      </c>
      <c r="L410" s="17">
        <v>110</v>
      </c>
    </row>
    <row r="411" spans="1:12" x14ac:dyDescent="0.2">
      <c r="A411" s="6">
        <f t="shared" si="27"/>
        <v>45738</v>
      </c>
      <c r="B411" s="1">
        <v>58</v>
      </c>
      <c r="C411" s="2" t="s">
        <v>19</v>
      </c>
      <c r="D411" s="1"/>
      <c r="E411" s="19">
        <v>0.96599999999999997</v>
      </c>
      <c r="F411" s="12">
        <f t="shared" si="26"/>
        <v>66250.212</v>
      </c>
      <c r="G411" s="1"/>
      <c r="H411" s="19">
        <v>0.89100000000000001</v>
      </c>
      <c r="I411" s="24">
        <f t="shared" si="25"/>
        <v>59028.938891999998</v>
      </c>
      <c r="L411" s="17">
        <v>110</v>
      </c>
    </row>
    <row r="412" spans="1:12" x14ac:dyDescent="0.2">
      <c r="A412" s="6">
        <f t="shared" si="27"/>
        <v>45739</v>
      </c>
      <c r="B412" s="1">
        <v>58</v>
      </c>
      <c r="C412" s="8" t="s">
        <v>20</v>
      </c>
      <c r="D412" s="1"/>
      <c r="E412" s="19">
        <v>0.96599999999999997</v>
      </c>
      <c r="F412" s="12">
        <f t="shared" si="26"/>
        <v>66250.212</v>
      </c>
      <c r="G412" s="1"/>
      <c r="H412" s="19">
        <v>0.89100000000000001</v>
      </c>
      <c r="I412" s="24">
        <f t="shared" si="25"/>
        <v>59028.938891999998</v>
      </c>
      <c r="L412" s="17">
        <v>110</v>
      </c>
    </row>
    <row r="413" spans="1:12" x14ac:dyDescent="0.2">
      <c r="A413" s="6">
        <f t="shared" si="27"/>
        <v>45740</v>
      </c>
      <c r="B413" s="1">
        <v>59</v>
      </c>
      <c r="C413" s="2" t="s">
        <v>14</v>
      </c>
      <c r="D413" s="1"/>
      <c r="E413" s="19">
        <v>0.96599999999999997</v>
      </c>
      <c r="F413" s="12">
        <f t="shared" si="26"/>
        <v>66250.212</v>
      </c>
      <c r="G413" s="1"/>
      <c r="H413" s="19">
        <v>0.88600000000000001</v>
      </c>
      <c r="I413" s="24">
        <f t="shared" si="25"/>
        <v>58697.687832000003</v>
      </c>
      <c r="L413" s="17">
        <v>110</v>
      </c>
    </row>
    <row r="414" spans="1:12" x14ac:dyDescent="0.2">
      <c r="A414" s="6">
        <f t="shared" si="27"/>
        <v>45741</v>
      </c>
      <c r="B414" s="1">
        <v>59</v>
      </c>
      <c r="C414" s="2" t="s">
        <v>15</v>
      </c>
      <c r="D414" s="1"/>
      <c r="E414" s="19">
        <v>0.96599999999999997</v>
      </c>
      <c r="F414" s="12">
        <f t="shared" si="26"/>
        <v>66250.212</v>
      </c>
      <c r="G414" s="1"/>
      <c r="H414" s="19">
        <v>0.88600000000000001</v>
      </c>
      <c r="I414" s="24">
        <f t="shared" si="25"/>
        <v>58697.687832000003</v>
      </c>
      <c r="L414" s="17">
        <v>110</v>
      </c>
    </row>
    <row r="415" spans="1:12" x14ac:dyDescent="0.2">
      <c r="A415" s="6">
        <f t="shared" si="27"/>
        <v>45742</v>
      </c>
      <c r="B415" s="1">
        <v>59</v>
      </c>
      <c r="C415" s="2" t="s">
        <v>16</v>
      </c>
      <c r="D415" s="1"/>
      <c r="E415" s="19">
        <v>0.96599999999999997</v>
      </c>
      <c r="F415" s="12">
        <f t="shared" si="26"/>
        <v>66250.212</v>
      </c>
      <c r="G415" s="1"/>
      <c r="H415" s="19">
        <v>0.88600000000000001</v>
      </c>
      <c r="I415" s="24">
        <f t="shared" si="25"/>
        <v>58697.687832000003</v>
      </c>
      <c r="L415" s="17">
        <v>110</v>
      </c>
    </row>
    <row r="416" spans="1:12" x14ac:dyDescent="0.2">
      <c r="A416" s="6">
        <f t="shared" si="27"/>
        <v>45743</v>
      </c>
      <c r="B416" s="1">
        <v>59</v>
      </c>
      <c r="C416" s="2" t="s">
        <v>17</v>
      </c>
      <c r="D416" s="1"/>
      <c r="E416" s="19">
        <v>0.96599999999999997</v>
      </c>
      <c r="F416" s="12">
        <f t="shared" si="26"/>
        <v>66250.212</v>
      </c>
      <c r="G416" s="1"/>
      <c r="H416" s="19">
        <v>0.88600000000000001</v>
      </c>
      <c r="I416" s="24">
        <f t="shared" si="25"/>
        <v>58697.687832000003</v>
      </c>
      <c r="L416" s="17">
        <v>110</v>
      </c>
    </row>
    <row r="417" spans="1:12" x14ac:dyDescent="0.2">
      <c r="A417" s="6">
        <f t="shared" si="27"/>
        <v>45744</v>
      </c>
      <c r="B417" s="1">
        <v>59</v>
      </c>
      <c r="C417" s="2" t="s">
        <v>18</v>
      </c>
      <c r="D417" s="1"/>
      <c r="E417" s="19">
        <v>0.96599999999999997</v>
      </c>
      <c r="F417" s="12">
        <f t="shared" si="26"/>
        <v>66250.212</v>
      </c>
      <c r="G417" s="1"/>
      <c r="H417" s="19">
        <v>0.88600000000000001</v>
      </c>
      <c r="I417" s="24">
        <f t="shared" si="25"/>
        <v>58697.687832000003</v>
      </c>
      <c r="L417" s="17">
        <v>110</v>
      </c>
    </row>
    <row r="418" spans="1:12" x14ac:dyDescent="0.2">
      <c r="A418" s="6">
        <f t="shared" si="27"/>
        <v>45745</v>
      </c>
      <c r="B418" s="1">
        <v>59</v>
      </c>
      <c r="C418" s="2" t="s">
        <v>19</v>
      </c>
      <c r="D418" s="1"/>
      <c r="E418" s="19">
        <v>0.96599999999999997</v>
      </c>
      <c r="F418" s="12">
        <f t="shared" si="26"/>
        <v>66250.212</v>
      </c>
      <c r="G418" s="1"/>
      <c r="H418" s="19">
        <v>0.88600000000000001</v>
      </c>
      <c r="I418" s="24">
        <f t="shared" si="25"/>
        <v>58697.687832000003</v>
      </c>
      <c r="L418" s="17">
        <v>110</v>
      </c>
    </row>
    <row r="419" spans="1:12" x14ac:dyDescent="0.2">
      <c r="A419" s="6">
        <f t="shared" si="27"/>
        <v>45746</v>
      </c>
      <c r="B419" s="1">
        <v>59</v>
      </c>
      <c r="C419" s="8" t="s">
        <v>20</v>
      </c>
      <c r="D419" s="1"/>
      <c r="E419" s="19">
        <v>0.96599999999999997</v>
      </c>
      <c r="F419" s="12">
        <f t="shared" si="26"/>
        <v>66250.212</v>
      </c>
      <c r="G419" s="1"/>
      <c r="H419" s="19">
        <v>0.88600000000000001</v>
      </c>
      <c r="I419" s="24">
        <f t="shared" si="25"/>
        <v>58697.687832000003</v>
      </c>
      <c r="L419" s="17">
        <v>110</v>
      </c>
    </row>
    <row r="420" spans="1:12" x14ac:dyDescent="0.2">
      <c r="A420" s="6">
        <f t="shared" si="27"/>
        <v>45747</v>
      </c>
      <c r="B420" s="1">
        <v>60</v>
      </c>
      <c r="C420" s="2" t="s">
        <v>14</v>
      </c>
      <c r="D420" s="1"/>
      <c r="E420" s="19">
        <v>0.96499999999999997</v>
      </c>
      <c r="F420" s="12">
        <f t="shared" si="26"/>
        <v>66181.63</v>
      </c>
      <c r="G420" s="1"/>
      <c r="H420" s="19">
        <v>0.88200000000000001</v>
      </c>
      <c r="I420" s="24">
        <f t="shared" si="25"/>
        <v>58372.197660000005</v>
      </c>
      <c r="L420" s="17">
        <v>110</v>
      </c>
    </row>
    <row r="421" spans="1:12" x14ac:dyDescent="0.2">
      <c r="A421" s="6">
        <f t="shared" si="27"/>
        <v>45748</v>
      </c>
      <c r="B421" s="1">
        <v>60</v>
      </c>
      <c r="C421" s="2" t="s">
        <v>15</v>
      </c>
      <c r="D421" s="1"/>
      <c r="E421" s="19">
        <v>0.96499999999999997</v>
      </c>
      <c r="F421" s="12">
        <f t="shared" si="26"/>
        <v>66181.63</v>
      </c>
      <c r="G421" s="1"/>
      <c r="H421" s="19">
        <v>0.88200000000000001</v>
      </c>
      <c r="I421" s="24">
        <f t="shared" si="25"/>
        <v>58372.197660000005</v>
      </c>
      <c r="L421" s="17">
        <v>110</v>
      </c>
    </row>
    <row r="422" spans="1:12" x14ac:dyDescent="0.2">
      <c r="A422" s="6">
        <f t="shared" si="27"/>
        <v>45749</v>
      </c>
      <c r="B422" s="1">
        <v>60</v>
      </c>
      <c r="C422" s="2" t="s">
        <v>16</v>
      </c>
      <c r="D422" s="1"/>
      <c r="E422" s="19">
        <v>0.96499999999999997</v>
      </c>
      <c r="F422" s="12">
        <f t="shared" si="26"/>
        <v>66181.63</v>
      </c>
      <c r="G422" s="1"/>
      <c r="H422" s="19">
        <v>0.88200000000000001</v>
      </c>
      <c r="I422" s="24">
        <f t="shared" ref="I422:I485" si="28">F422*H422</f>
        <v>58372.197660000005</v>
      </c>
      <c r="L422" s="17">
        <v>110</v>
      </c>
    </row>
    <row r="423" spans="1:12" x14ac:dyDescent="0.2">
      <c r="A423" s="6">
        <f t="shared" si="27"/>
        <v>45750</v>
      </c>
      <c r="B423" s="1">
        <v>60</v>
      </c>
      <c r="C423" s="2" t="s">
        <v>17</v>
      </c>
      <c r="D423" s="1"/>
      <c r="E423" s="19">
        <v>0.96499999999999997</v>
      </c>
      <c r="F423" s="12">
        <f t="shared" si="26"/>
        <v>66181.63</v>
      </c>
      <c r="G423" s="1"/>
      <c r="H423" s="19">
        <v>0.88200000000000001</v>
      </c>
      <c r="I423" s="24">
        <f t="shared" si="28"/>
        <v>58372.197660000005</v>
      </c>
      <c r="L423" s="17">
        <v>110</v>
      </c>
    </row>
    <row r="424" spans="1:12" x14ac:dyDescent="0.2">
      <c r="A424" s="6">
        <f t="shared" si="27"/>
        <v>45751</v>
      </c>
      <c r="B424" s="1">
        <v>60</v>
      </c>
      <c r="C424" s="2" t="s">
        <v>18</v>
      </c>
      <c r="D424" s="1"/>
      <c r="E424" s="19">
        <v>0.96499999999999997</v>
      </c>
      <c r="F424" s="12">
        <f t="shared" si="26"/>
        <v>66181.63</v>
      </c>
      <c r="G424" s="1"/>
      <c r="H424" s="19">
        <v>0.88200000000000001</v>
      </c>
      <c r="I424" s="24">
        <f t="shared" si="28"/>
        <v>58372.197660000005</v>
      </c>
      <c r="L424" s="17">
        <v>110</v>
      </c>
    </row>
    <row r="425" spans="1:12" x14ac:dyDescent="0.2">
      <c r="A425" s="6">
        <f t="shared" si="27"/>
        <v>45752</v>
      </c>
      <c r="B425" s="1">
        <v>60</v>
      </c>
      <c r="C425" s="2" t="s">
        <v>19</v>
      </c>
      <c r="D425" s="1"/>
      <c r="E425" s="19">
        <v>0.96499999999999997</v>
      </c>
      <c r="F425" s="12">
        <f t="shared" si="26"/>
        <v>66181.63</v>
      </c>
      <c r="G425" s="1"/>
      <c r="H425" s="19">
        <v>0.88200000000000001</v>
      </c>
      <c r="I425" s="24">
        <f t="shared" si="28"/>
        <v>58372.197660000005</v>
      </c>
      <c r="L425" s="17">
        <v>110</v>
      </c>
    </row>
    <row r="426" spans="1:12" x14ac:dyDescent="0.2">
      <c r="A426" s="6">
        <f t="shared" si="27"/>
        <v>45753</v>
      </c>
      <c r="B426" s="1">
        <v>60</v>
      </c>
      <c r="C426" s="8" t="s">
        <v>20</v>
      </c>
      <c r="D426" s="1"/>
      <c r="E426" s="19">
        <v>0.96499999999999997</v>
      </c>
      <c r="F426" s="12">
        <f t="shared" si="26"/>
        <v>66181.63</v>
      </c>
      <c r="G426" s="1"/>
      <c r="H426" s="19">
        <v>0.88200000000000001</v>
      </c>
      <c r="I426" s="24">
        <f t="shared" si="28"/>
        <v>58372.197660000005</v>
      </c>
      <c r="L426" s="17">
        <v>110</v>
      </c>
    </row>
    <row r="427" spans="1:12" x14ac:dyDescent="0.2">
      <c r="A427" s="6">
        <f t="shared" si="27"/>
        <v>45754</v>
      </c>
      <c r="B427" s="1">
        <v>61</v>
      </c>
      <c r="C427" s="2" t="s">
        <v>14</v>
      </c>
      <c r="D427" s="1"/>
      <c r="E427" s="19">
        <v>0.96399999999999997</v>
      </c>
      <c r="F427" s="12">
        <f t="shared" si="26"/>
        <v>66113.047999999995</v>
      </c>
      <c r="G427" s="1"/>
      <c r="H427" s="19">
        <v>0.877</v>
      </c>
      <c r="I427" s="24">
        <f t="shared" si="28"/>
        <v>57981.143095999993</v>
      </c>
      <c r="L427" s="17">
        <v>110</v>
      </c>
    </row>
    <row r="428" spans="1:12" x14ac:dyDescent="0.2">
      <c r="A428" s="6">
        <f t="shared" si="27"/>
        <v>45755</v>
      </c>
      <c r="B428" s="1">
        <v>61</v>
      </c>
      <c r="C428" s="2" t="s">
        <v>15</v>
      </c>
      <c r="D428" s="1"/>
      <c r="E428" s="19">
        <v>0.96399999999999997</v>
      </c>
      <c r="F428" s="12">
        <f t="shared" si="26"/>
        <v>66113.047999999995</v>
      </c>
      <c r="G428" s="1"/>
      <c r="H428" s="19">
        <v>0.877</v>
      </c>
      <c r="I428" s="24">
        <f t="shared" si="28"/>
        <v>57981.143095999993</v>
      </c>
      <c r="L428" s="17">
        <v>110</v>
      </c>
    </row>
    <row r="429" spans="1:12" x14ac:dyDescent="0.2">
      <c r="A429" s="6">
        <f t="shared" si="27"/>
        <v>45756</v>
      </c>
      <c r="B429" s="1">
        <v>61</v>
      </c>
      <c r="C429" s="2" t="s">
        <v>16</v>
      </c>
      <c r="D429" s="1"/>
      <c r="E429" s="19">
        <v>0.96399999999999997</v>
      </c>
      <c r="F429" s="12">
        <f t="shared" si="26"/>
        <v>66113.047999999995</v>
      </c>
      <c r="G429" s="1"/>
      <c r="H429" s="19">
        <v>0.877</v>
      </c>
      <c r="I429" s="24">
        <f t="shared" si="28"/>
        <v>57981.143095999993</v>
      </c>
      <c r="L429" s="17">
        <v>110</v>
      </c>
    </row>
    <row r="430" spans="1:12" x14ac:dyDescent="0.2">
      <c r="A430" s="6">
        <f t="shared" si="27"/>
        <v>45757</v>
      </c>
      <c r="B430" s="1">
        <v>61</v>
      </c>
      <c r="C430" s="2" t="s">
        <v>17</v>
      </c>
      <c r="D430" s="1"/>
      <c r="E430" s="19">
        <v>0.96399999999999997</v>
      </c>
      <c r="F430" s="12">
        <f t="shared" si="26"/>
        <v>66113.047999999995</v>
      </c>
      <c r="G430" s="1"/>
      <c r="H430" s="19">
        <v>0.877</v>
      </c>
      <c r="I430" s="24">
        <f t="shared" si="28"/>
        <v>57981.143095999993</v>
      </c>
      <c r="L430" s="17">
        <v>110</v>
      </c>
    </row>
    <row r="431" spans="1:12" x14ac:dyDescent="0.2">
      <c r="A431" s="6">
        <f t="shared" si="27"/>
        <v>45758</v>
      </c>
      <c r="B431" s="1">
        <v>61</v>
      </c>
      <c r="C431" s="2" t="s">
        <v>18</v>
      </c>
      <c r="D431" s="1"/>
      <c r="E431" s="19">
        <v>0.96399999999999997</v>
      </c>
      <c r="F431" s="12">
        <f t="shared" si="26"/>
        <v>66113.047999999995</v>
      </c>
      <c r="G431" s="1"/>
      <c r="H431" s="19">
        <v>0.877</v>
      </c>
      <c r="I431" s="24">
        <f t="shared" si="28"/>
        <v>57981.143095999993</v>
      </c>
      <c r="L431" s="17">
        <v>110</v>
      </c>
    </row>
    <row r="432" spans="1:12" x14ac:dyDescent="0.2">
      <c r="A432" s="6">
        <f t="shared" si="27"/>
        <v>45759</v>
      </c>
      <c r="B432" s="1">
        <v>61</v>
      </c>
      <c r="C432" s="2" t="s">
        <v>19</v>
      </c>
      <c r="D432" s="1"/>
      <c r="E432" s="19">
        <v>0.96399999999999997</v>
      </c>
      <c r="F432" s="12">
        <f t="shared" si="26"/>
        <v>66113.047999999995</v>
      </c>
      <c r="G432" s="1"/>
      <c r="H432" s="19">
        <v>0.877</v>
      </c>
      <c r="I432" s="24">
        <f t="shared" si="28"/>
        <v>57981.143095999993</v>
      </c>
      <c r="L432" s="17">
        <v>110</v>
      </c>
    </row>
    <row r="433" spans="1:12" x14ac:dyDescent="0.2">
      <c r="A433" s="6">
        <f t="shared" si="27"/>
        <v>45760</v>
      </c>
      <c r="B433" s="1">
        <v>61</v>
      </c>
      <c r="C433" s="8" t="s">
        <v>20</v>
      </c>
      <c r="D433" s="1"/>
      <c r="E433" s="19">
        <v>0.96399999999999997</v>
      </c>
      <c r="F433" s="12">
        <f t="shared" si="26"/>
        <v>66113.047999999995</v>
      </c>
      <c r="G433" s="1"/>
      <c r="H433" s="19">
        <v>0.877</v>
      </c>
      <c r="I433" s="24">
        <f t="shared" si="28"/>
        <v>57981.143095999993</v>
      </c>
      <c r="L433" s="17">
        <v>110</v>
      </c>
    </row>
    <row r="434" spans="1:12" x14ac:dyDescent="0.2">
      <c r="A434" s="6">
        <f t="shared" si="27"/>
        <v>45761</v>
      </c>
      <c r="B434" s="1">
        <v>62</v>
      </c>
      <c r="C434" s="2" t="s">
        <v>14</v>
      </c>
      <c r="D434" s="1"/>
      <c r="E434" s="19">
        <v>0.96199999999999997</v>
      </c>
      <c r="F434" s="12">
        <f t="shared" si="26"/>
        <v>65975.883999999991</v>
      </c>
      <c r="G434" s="1"/>
      <c r="H434" s="19">
        <v>0.872</v>
      </c>
      <c r="I434" s="24">
        <f t="shared" si="28"/>
        <v>57530.97084799999</v>
      </c>
      <c r="L434" s="17">
        <v>110</v>
      </c>
    </row>
    <row r="435" spans="1:12" x14ac:dyDescent="0.2">
      <c r="A435" s="6">
        <f t="shared" si="27"/>
        <v>45762</v>
      </c>
      <c r="B435" s="1">
        <v>62</v>
      </c>
      <c r="C435" s="2" t="s">
        <v>15</v>
      </c>
      <c r="D435" s="1"/>
      <c r="E435" s="19">
        <v>0.96199999999999997</v>
      </c>
      <c r="F435" s="12">
        <f t="shared" si="26"/>
        <v>65975.883999999991</v>
      </c>
      <c r="G435" s="1"/>
      <c r="H435" s="19">
        <v>0.872</v>
      </c>
      <c r="I435" s="24">
        <f t="shared" si="28"/>
        <v>57530.97084799999</v>
      </c>
      <c r="L435" s="17">
        <v>110</v>
      </c>
    </row>
    <row r="436" spans="1:12" x14ac:dyDescent="0.2">
      <c r="A436" s="6">
        <f t="shared" si="27"/>
        <v>45763</v>
      </c>
      <c r="B436" s="1">
        <v>62</v>
      </c>
      <c r="C436" s="2" t="s">
        <v>16</v>
      </c>
      <c r="D436" s="1"/>
      <c r="E436" s="19">
        <v>0.96199999999999997</v>
      </c>
      <c r="F436" s="12">
        <f t="shared" si="26"/>
        <v>65975.883999999991</v>
      </c>
      <c r="G436" s="1"/>
      <c r="H436" s="19">
        <v>0.872</v>
      </c>
      <c r="I436" s="24">
        <f t="shared" si="28"/>
        <v>57530.97084799999</v>
      </c>
      <c r="L436" s="17">
        <v>110</v>
      </c>
    </row>
    <row r="437" spans="1:12" x14ac:dyDescent="0.2">
      <c r="A437" s="6">
        <f t="shared" si="27"/>
        <v>45764</v>
      </c>
      <c r="B437" s="1">
        <v>62</v>
      </c>
      <c r="C437" s="2" t="s">
        <v>17</v>
      </c>
      <c r="D437" s="1"/>
      <c r="E437" s="19">
        <v>0.96199999999999997</v>
      </c>
      <c r="F437" s="12">
        <f t="shared" si="26"/>
        <v>65975.883999999991</v>
      </c>
      <c r="G437" s="1"/>
      <c r="H437" s="19">
        <v>0.872</v>
      </c>
      <c r="I437" s="24">
        <f t="shared" si="28"/>
        <v>57530.97084799999</v>
      </c>
      <c r="L437" s="17">
        <v>110</v>
      </c>
    </row>
    <row r="438" spans="1:12" x14ac:dyDescent="0.2">
      <c r="A438" s="6">
        <f t="shared" si="27"/>
        <v>45765</v>
      </c>
      <c r="B438" s="1">
        <v>62</v>
      </c>
      <c r="C438" s="2" t="s">
        <v>18</v>
      </c>
      <c r="D438" s="1"/>
      <c r="E438" s="19">
        <v>0.96199999999999997</v>
      </c>
      <c r="F438" s="12">
        <f t="shared" si="26"/>
        <v>65975.883999999991</v>
      </c>
      <c r="G438" s="1"/>
      <c r="H438" s="19">
        <v>0.872</v>
      </c>
      <c r="I438" s="24">
        <f t="shared" si="28"/>
        <v>57530.97084799999</v>
      </c>
      <c r="L438" s="17">
        <v>110</v>
      </c>
    </row>
    <row r="439" spans="1:12" x14ac:dyDescent="0.2">
      <c r="A439" s="6">
        <f t="shared" si="27"/>
        <v>45766</v>
      </c>
      <c r="B439" s="1">
        <v>62</v>
      </c>
      <c r="C439" s="2" t="s">
        <v>19</v>
      </c>
      <c r="D439" s="1"/>
      <c r="E439" s="19">
        <v>0.96199999999999997</v>
      </c>
      <c r="F439" s="12">
        <f t="shared" si="26"/>
        <v>65975.883999999991</v>
      </c>
      <c r="G439" s="1"/>
      <c r="H439" s="19">
        <v>0.872</v>
      </c>
      <c r="I439" s="24">
        <f t="shared" si="28"/>
        <v>57530.97084799999</v>
      </c>
      <c r="L439" s="17">
        <v>110</v>
      </c>
    </row>
    <row r="440" spans="1:12" x14ac:dyDescent="0.2">
      <c r="A440" s="6">
        <f t="shared" si="27"/>
        <v>45767</v>
      </c>
      <c r="B440" s="1">
        <v>62</v>
      </c>
      <c r="C440" s="8" t="s">
        <v>20</v>
      </c>
      <c r="D440" s="1"/>
      <c r="E440" s="19">
        <v>0.96199999999999997</v>
      </c>
      <c r="F440" s="12">
        <f t="shared" si="26"/>
        <v>65975.883999999991</v>
      </c>
      <c r="G440" s="1"/>
      <c r="H440" s="19">
        <v>0.872</v>
      </c>
      <c r="I440" s="24">
        <f t="shared" si="28"/>
        <v>57530.97084799999</v>
      </c>
      <c r="L440" s="17">
        <v>110</v>
      </c>
    </row>
    <row r="441" spans="1:12" x14ac:dyDescent="0.2">
      <c r="A441" s="6">
        <f t="shared" si="27"/>
        <v>45768</v>
      </c>
      <c r="B441" s="1">
        <v>63</v>
      </c>
      <c r="C441" s="2" t="s">
        <v>14</v>
      </c>
      <c r="D441" s="1"/>
      <c r="E441" s="19">
        <v>0.96099999999999997</v>
      </c>
      <c r="F441" s="12">
        <f t="shared" si="26"/>
        <v>65907.301999999996</v>
      </c>
      <c r="G441" s="1"/>
      <c r="H441" s="19">
        <v>0.86699999999999999</v>
      </c>
      <c r="I441" s="24">
        <f t="shared" si="28"/>
        <v>57141.630833999996</v>
      </c>
      <c r="L441" s="17">
        <v>110</v>
      </c>
    </row>
    <row r="442" spans="1:12" x14ac:dyDescent="0.2">
      <c r="A442" s="6">
        <f t="shared" si="27"/>
        <v>45769</v>
      </c>
      <c r="B442" s="1">
        <v>63</v>
      </c>
      <c r="C442" s="2" t="s">
        <v>15</v>
      </c>
      <c r="D442" s="1"/>
      <c r="E442" s="19">
        <v>0.96099999999999997</v>
      </c>
      <c r="F442" s="12">
        <f t="shared" si="26"/>
        <v>65907.301999999996</v>
      </c>
      <c r="G442" s="1"/>
      <c r="H442" s="19">
        <v>0.86699999999999999</v>
      </c>
      <c r="I442" s="24">
        <f t="shared" si="28"/>
        <v>57141.630833999996</v>
      </c>
      <c r="L442" s="17">
        <v>110</v>
      </c>
    </row>
    <row r="443" spans="1:12" x14ac:dyDescent="0.2">
      <c r="A443" s="6">
        <f t="shared" si="27"/>
        <v>45770</v>
      </c>
      <c r="B443" s="1">
        <v>63</v>
      </c>
      <c r="C443" s="2" t="s">
        <v>16</v>
      </c>
      <c r="D443" s="1"/>
      <c r="E443" s="19">
        <v>0.96099999999999997</v>
      </c>
      <c r="F443" s="12">
        <f t="shared" si="26"/>
        <v>65907.301999999996</v>
      </c>
      <c r="G443" s="1"/>
      <c r="H443" s="19">
        <v>0.86699999999999999</v>
      </c>
      <c r="I443" s="24">
        <f t="shared" si="28"/>
        <v>57141.630833999996</v>
      </c>
      <c r="L443" s="17">
        <v>110</v>
      </c>
    </row>
    <row r="444" spans="1:12" x14ac:dyDescent="0.2">
      <c r="A444" s="6">
        <f t="shared" si="27"/>
        <v>45771</v>
      </c>
      <c r="B444" s="1">
        <v>63</v>
      </c>
      <c r="C444" s="2" t="s">
        <v>17</v>
      </c>
      <c r="D444" s="1"/>
      <c r="E444" s="19">
        <v>0.96099999999999997</v>
      </c>
      <c r="F444" s="12">
        <f t="shared" si="26"/>
        <v>65907.301999999996</v>
      </c>
      <c r="G444" s="1"/>
      <c r="H444" s="19">
        <v>0.86699999999999999</v>
      </c>
      <c r="I444" s="24">
        <f t="shared" si="28"/>
        <v>57141.630833999996</v>
      </c>
      <c r="L444" s="17">
        <v>110</v>
      </c>
    </row>
    <row r="445" spans="1:12" x14ac:dyDescent="0.2">
      <c r="A445" s="6">
        <f t="shared" si="27"/>
        <v>45772</v>
      </c>
      <c r="B445" s="1">
        <v>63</v>
      </c>
      <c r="C445" s="2" t="s">
        <v>18</v>
      </c>
      <c r="D445" s="1"/>
      <c r="E445" s="19">
        <v>0.96099999999999997</v>
      </c>
      <c r="F445" s="12">
        <f t="shared" si="26"/>
        <v>65907.301999999996</v>
      </c>
      <c r="G445" s="1"/>
      <c r="H445" s="19">
        <v>0.86699999999999999</v>
      </c>
      <c r="I445" s="24">
        <f t="shared" si="28"/>
        <v>57141.630833999996</v>
      </c>
      <c r="L445" s="17">
        <v>110</v>
      </c>
    </row>
    <row r="446" spans="1:12" x14ac:dyDescent="0.2">
      <c r="A446" s="6">
        <f t="shared" si="27"/>
        <v>45773</v>
      </c>
      <c r="B446" s="1">
        <v>63</v>
      </c>
      <c r="C446" s="2" t="s">
        <v>19</v>
      </c>
      <c r="D446" s="1"/>
      <c r="E446" s="19">
        <v>0.96099999999999997</v>
      </c>
      <c r="F446" s="12">
        <f t="shared" si="26"/>
        <v>65907.301999999996</v>
      </c>
      <c r="G446" s="1"/>
      <c r="H446" s="19">
        <v>0.86699999999999999</v>
      </c>
      <c r="I446" s="24">
        <f t="shared" si="28"/>
        <v>57141.630833999996</v>
      </c>
      <c r="L446" s="17">
        <v>110</v>
      </c>
    </row>
    <row r="447" spans="1:12" x14ac:dyDescent="0.2">
      <c r="A447" s="6">
        <f t="shared" si="27"/>
        <v>45774</v>
      </c>
      <c r="B447" s="1">
        <v>63</v>
      </c>
      <c r="C447" s="8" t="s">
        <v>20</v>
      </c>
      <c r="D447" s="1"/>
      <c r="E447" s="19">
        <v>0.96099999999999997</v>
      </c>
      <c r="F447" s="12">
        <f t="shared" ref="F447:F510" si="29">$H$4*E447</f>
        <v>65907.301999999996</v>
      </c>
      <c r="G447" s="1"/>
      <c r="H447" s="19">
        <v>0.86699999999999999</v>
      </c>
      <c r="I447" s="24">
        <f t="shared" si="28"/>
        <v>57141.630833999996</v>
      </c>
      <c r="L447" s="17">
        <v>110</v>
      </c>
    </row>
    <row r="448" spans="1:12" x14ac:dyDescent="0.2">
      <c r="A448" s="6">
        <f t="shared" si="27"/>
        <v>45775</v>
      </c>
      <c r="B448" s="1">
        <v>64</v>
      </c>
      <c r="C448" s="2" t="s">
        <v>14</v>
      </c>
      <c r="D448" s="1"/>
      <c r="E448" s="19">
        <v>0.96099999999999997</v>
      </c>
      <c r="F448" s="12">
        <f t="shared" si="29"/>
        <v>65907.301999999996</v>
      </c>
      <c r="G448" s="1"/>
      <c r="H448" s="19">
        <v>0.86199999999999999</v>
      </c>
      <c r="I448" s="24">
        <f t="shared" si="28"/>
        <v>56812.094323999998</v>
      </c>
      <c r="L448" s="17">
        <v>110</v>
      </c>
    </row>
    <row r="449" spans="1:12" x14ac:dyDescent="0.2">
      <c r="A449" s="6">
        <f t="shared" si="27"/>
        <v>45776</v>
      </c>
      <c r="B449" s="1">
        <v>64</v>
      </c>
      <c r="C449" s="2" t="s">
        <v>15</v>
      </c>
      <c r="D449" s="1"/>
      <c r="E449" s="19">
        <v>0.96099999999999997</v>
      </c>
      <c r="F449" s="12">
        <f t="shared" si="29"/>
        <v>65907.301999999996</v>
      </c>
      <c r="G449" s="1"/>
      <c r="H449" s="19">
        <v>0.86199999999999999</v>
      </c>
      <c r="I449" s="24">
        <f t="shared" si="28"/>
        <v>56812.094323999998</v>
      </c>
      <c r="L449" s="17">
        <v>110</v>
      </c>
    </row>
    <row r="450" spans="1:12" x14ac:dyDescent="0.2">
      <c r="A450" s="6">
        <f t="shared" si="27"/>
        <v>45777</v>
      </c>
      <c r="B450" s="1">
        <v>64</v>
      </c>
      <c r="C450" s="2" t="s">
        <v>16</v>
      </c>
      <c r="D450" s="1"/>
      <c r="E450" s="19">
        <v>0.96099999999999997</v>
      </c>
      <c r="F450" s="12">
        <f t="shared" si="29"/>
        <v>65907.301999999996</v>
      </c>
      <c r="G450" s="1"/>
      <c r="H450" s="19">
        <v>0.86199999999999999</v>
      </c>
      <c r="I450" s="24">
        <f t="shared" si="28"/>
        <v>56812.094323999998</v>
      </c>
      <c r="L450" s="17">
        <v>110</v>
      </c>
    </row>
    <row r="451" spans="1:12" x14ac:dyDescent="0.2">
      <c r="A451" s="6">
        <f t="shared" si="27"/>
        <v>45778</v>
      </c>
      <c r="B451" s="1">
        <v>64</v>
      </c>
      <c r="C451" s="2" t="s">
        <v>17</v>
      </c>
      <c r="D451" s="1"/>
      <c r="E451" s="19">
        <v>0.96099999999999997</v>
      </c>
      <c r="F451" s="12">
        <f t="shared" si="29"/>
        <v>65907.301999999996</v>
      </c>
      <c r="G451" s="1"/>
      <c r="H451" s="19">
        <v>0.86199999999999999</v>
      </c>
      <c r="I451" s="24">
        <f t="shared" si="28"/>
        <v>56812.094323999998</v>
      </c>
      <c r="L451" s="17">
        <v>110</v>
      </c>
    </row>
    <row r="452" spans="1:12" x14ac:dyDescent="0.2">
      <c r="A452" s="6">
        <f t="shared" si="27"/>
        <v>45779</v>
      </c>
      <c r="B452" s="1">
        <v>64</v>
      </c>
      <c r="C452" s="2" t="s">
        <v>18</v>
      </c>
      <c r="D452" s="1"/>
      <c r="E452" s="19">
        <v>0.96099999999999997</v>
      </c>
      <c r="F452" s="12">
        <f t="shared" si="29"/>
        <v>65907.301999999996</v>
      </c>
      <c r="G452" s="1"/>
      <c r="H452" s="19">
        <v>0.86199999999999999</v>
      </c>
      <c r="I452" s="24">
        <f t="shared" si="28"/>
        <v>56812.094323999998</v>
      </c>
      <c r="L452" s="17">
        <v>110</v>
      </c>
    </row>
    <row r="453" spans="1:12" x14ac:dyDescent="0.2">
      <c r="A453" s="6">
        <f t="shared" si="27"/>
        <v>45780</v>
      </c>
      <c r="B453" s="1">
        <v>64</v>
      </c>
      <c r="C453" s="2" t="s">
        <v>19</v>
      </c>
      <c r="D453" s="1"/>
      <c r="E453" s="19">
        <v>0.96099999999999997</v>
      </c>
      <c r="F453" s="12">
        <f t="shared" si="29"/>
        <v>65907.301999999996</v>
      </c>
      <c r="G453" s="1"/>
      <c r="H453" s="19">
        <v>0.86199999999999999</v>
      </c>
      <c r="I453" s="24">
        <f t="shared" si="28"/>
        <v>56812.094323999998</v>
      </c>
      <c r="L453" s="17">
        <v>110</v>
      </c>
    </row>
    <row r="454" spans="1:12" x14ac:dyDescent="0.2">
      <c r="A454" s="6">
        <f t="shared" si="27"/>
        <v>45781</v>
      </c>
      <c r="B454" s="1">
        <v>64</v>
      </c>
      <c r="C454" s="8" t="s">
        <v>20</v>
      </c>
      <c r="D454" s="1"/>
      <c r="E454" s="19">
        <v>0.96099999999999997</v>
      </c>
      <c r="F454" s="12">
        <f t="shared" si="29"/>
        <v>65907.301999999996</v>
      </c>
      <c r="G454" s="1"/>
      <c r="H454" s="19">
        <v>0.86199999999999999</v>
      </c>
      <c r="I454" s="24">
        <f t="shared" si="28"/>
        <v>56812.094323999998</v>
      </c>
      <c r="L454" s="17">
        <v>110</v>
      </c>
    </row>
    <row r="455" spans="1:12" x14ac:dyDescent="0.2">
      <c r="A455" s="6">
        <f t="shared" si="27"/>
        <v>45782</v>
      </c>
      <c r="B455" s="1">
        <v>65</v>
      </c>
      <c r="C455" s="2" t="s">
        <v>14</v>
      </c>
      <c r="D455" s="1"/>
      <c r="E455" s="19">
        <v>0.96</v>
      </c>
      <c r="F455" s="12">
        <f t="shared" si="29"/>
        <v>65838.720000000001</v>
      </c>
      <c r="G455" s="1"/>
      <c r="H455" s="19">
        <v>0.85599999999999998</v>
      </c>
      <c r="I455" s="24">
        <f t="shared" si="28"/>
        <v>56357.944320000002</v>
      </c>
      <c r="L455" s="17">
        <v>110</v>
      </c>
    </row>
    <row r="456" spans="1:12" x14ac:dyDescent="0.2">
      <c r="A456" s="6">
        <f t="shared" si="27"/>
        <v>45783</v>
      </c>
      <c r="B456" s="1">
        <v>65</v>
      </c>
      <c r="C456" s="2" t="s">
        <v>15</v>
      </c>
      <c r="D456" s="1"/>
      <c r="E456" s="19">
        <v>0.96</v>
      </c>
      <c r="F456" s="12">
        <f t="shared" si="29"/>
        <v>65838.720000000001</v>
      </c>
      <c r="G456" s="1"/>
      <c r="H456" s="19">
        <v>0.85599999999999998</v>
      </c>
      <c r="I456" s="24">
        <f t="shared" si="28"/>
        <v>56357.944320000002</v>
      </c>
      <c r="L456" s="17">
        <v>110</v>
      </c>
    </row>
    <row r="457" spans="1:12" x14ac:dyDescent="0.2">
      <c r="A457" s="6">
        <f t="shared" ref="A457:A520" si="30">A456+1</f>
        <v>45784</v>
      </c>
      <c r="B457" s="1">
        <v>65</v>
      </c>
      <c r="C457" s="2" t="s">
        <v>16</v>
      </c>
      <c r="D457" s="1"/>
      <c r="E457" s="19">
        <v>0.96</v>
      </c>
      <c r="F457" s="12">
        <f t="shared" si="29"/>
        <v>65838.720000000001</v>
      </c>
      <c r="G457" s="1"/>
      <c r="H457" s="19">
        <v>0.85599999999999998</v>
      </c>
      <c r="I457" s="24">
        <f t="shared" si="28"/>
        <v>56357.944320000002</v>
      </c>
      <c r="L457" s="17">
        <v>110</v>
      </c>
    </row>
    <row r="458" spans="1:12" x14ac:dyDescent="0.2">
      <c r="A458" s="6">
        <f t="shared" si="30"/>
        <v>45785</v>
      </c>
      <c r="B458" s="1">
        <v>65</v>
      </c>
      <c r="C458" s="2" t="s">
        <v>17</v>
      </c>
      <c r="D458" s="1"/>
      <c r="E458" s="19">
        <v>0.96</v>
      </c>
      <c r="F458" s="12">
        <f t="shared" si="29"/>
        <v>65838.720000000001</v>
      </c>
      <c r="G458" s="1"/>
      <c r="H458" s="19">
        <v>0.85599999999999998</v>
      </c>
      <c r="I458" s="24">
        <f t="shared" si="28"/>
        <v>56357.944320000002</v>
      </c>
      <c r="L458" s="17">
        <v>110</v>
      </c>
    </row>
    <row r="459" spans="1:12" x14ac:dyDescent="0.2">
      <c r="A459" s="6">
        <f t="shared" si="30"/>
        <v>45786</v>
      </c>
      <c r="B459" s="1">
        <v>65</v>
      </c>
      <c r="C459" s="2" t="s">
        <v>18</v>
      </c>
      <c r="D459" s="1"/>
      <c r="E459" s="19">
        <v>0.96</v>
      </c>
      <c r="F459" s="12">
        <f t="shared" si="29"/>
        <v>65838.720000000001</v>
      </c>
      <c r="G459" s="1"/>
      <c r="H459" s="19">
        <v>0.85599999999999998</v>
      </c>
      <c r="I459" s="24">
        <f t="shared" si="28"/>
        <v>56357.944320000002</v>
      </c>
      <c r="L459" s="17">
        <v>110</v>
      </c>
    </row>
    <row r="460" spans="1:12" x14ac:dyDescent="0.2">
      <c r="A460" s="6">
        <f t="shared" si="30"/>
        <v>45787</v>
      </c>
      <c r="B460" s="1">
        <v>65</v>
      </c>
      <c r="C460" s="2" t="s">
        <v>19</v>
      </c>
      <c r="D460" s="1"/>
      <c r="E460" s="19">
        <v>0.96</v>
      </c>
      <c r="F460" s="12">
        <f t="shared" si="29"/>
        <v>65838.720000000001</v>
      </c>
      <c r="G460" s="1"/>
      <c r="H460" s="19">
        <v>0.85599999999999998</v>
      </c>
      <c r="I460" s="24">
        <f t="shared" si="28"/>
        <v>56357.944320000002</v>
      </c>
      <c r="L460" s="17">
        <v>110</v>
      </c>
    </row>
    <row r="461" spans="1:12" x14ac:dyDescent="0.2">
      <c r="A461" s="6">
        <f t="shared" si="30"/>
        <v>45788</v>
      </c>
      <c r="B461" s="1">
        <v>65</v>
      </c>
      <c r="C461" s="8" t="s">
        <v>20</v>
      </c>
      <c r="D461" s="1"/>
      <c r="E461" s="19">
        <v>0.96</v>
      </c>
      <c r="F461" s="12">
        <f t="shared" si="29"/>
        <v>65838.720000000001</v>
      </c>
      <c r="G461" s="1"/>
      <c r="H461" s="19">
        <v>0.85599999999999998</v>
      </c>
      <c r="I461" s="24">
        <f t="shared" si="28"/>
        <v>56357.944320000002</v>
      </c>
      <c r="L461" s="17">
        <v>110</v>
      </c>
    </row>
    <row r="462" spans="1:12" x14ac:dyDescent="0.2">
      <c r="A462" s="6">
        <f t="shared" si="30"/>
        <v>45789</v>
      </c>
      <c r="B462" s="1">
        <v>66</v>
      </c>
      <c r="C462" s="2" t="s">
        <v>14</v>
      </c>
      <c r="D462" s="1"/>
      <c r="E462" s="19">
        <v>0.96</v>
      </c>
      <c r="F462" s="12">
        <f t="shared" si="29"/>
        <v>65838.720000000001</v>
      </c>
      <c r="G462" s="1"/>
      <c r="H462" s="19">
        <v>0.85099999999999998</v>
      </c>
      <c r="I462" s="24">
        <f t="shared" si="28"/>
        <v>56028.750719999996</v>
      </c>
      <c r="L462" s="17">
        <v>110</v>
      </c>
    </row>
    <row r="463" spans="1:12" x14ac:dyDescent="0.2">
      <c r="A463" s="6">
        <f t="shared" si="30"/>
        <v>45790</v>
      </c>
      <c r="B463" s="1">
        <v>66</v>
      </c>
      <c r="C463" s="2" t="s">
        <v>15</v>
      </c>
      <c r="D463" s="1"/>
      <c r="E463" s="19">
        <v>0.96</v>
      </c>
      <c r="F463" s="12">
        <f t="shared" si="29"/>
        <v>65838.720000000001</v>
      </c>
      <c r="G463" s="1"/>
      <c r="H463" s="19">
        <v>0.85099999999999998</v>
      </c>
      <c r="I463" s="24">
        <f t="shared" si="28"/>
        <v>56028.750719999996</v>
      </c>
      <c r="L463" s="17">
        <v>110</v>
      </c>
    </row>
    <row r="464" spans="1:12" x14ac:dyDescent="0.2">
      <c r="A464" s="6">
        <f t="shared" si="30"/>
        <v>45791</v>
      </c>
      <c r="B464" s="1">
        <v>66</v>
      </c>
      <c r="C464" s="2" t="s">
        <v>16</v>
      </c>
      <c r="D464" s="1"/>
      <c r="E464" s="19">
        <v>0.96</v>
      </c>
      <c r="F464" s="12">
        <f t="shared" si="29"/>
        <v>65838.720000000001</v>
      </c>
      <c r="G464" s="1"/>
      <c r="H464" s="19">
        <v>0.85099999999999998</v>
      </c>
      <c r="I464" s="24">
        <f t="shared" si="28"/>
        <v>56028.750719999996</v>
      </c>
      <c r="L464" s="17">
        <v>110</v>
      </c>
    </row>
    <row r="465" spans="1:12" x14ac:dyDescent="0.2">
      <c r="A465" s="6">
        <f t="shared" si="30"/>
        <v>45792</v>
      </c>
      <c r="B465" s="1">
        <v>66</v>
      </c>
      <c r="C465" s="2" t="s">
        <v>17</v>
      </c>
      <c r="D465" s="1"/>
      <c r="E465" s="19">
        <v>0.96</v>
      </c>
      <c r="F465" s="12">
        <f t="shared" si="29"/>
        <v>65838.720000000001</v>
      </c>
      <c r="G465" s="1"/>
      <c r="H465" s="19">
        <v>0.85099999999999998</v>
      </c>
      <c r="I465" s="24">
        <f t="shared" si="28"/>
        <v>56028.750719999996</v>
      </c>
      <c r="L465" s="17">
        <v>110</v>
      </c>
    </row>
    <row r="466" spans="1:12" x14ac:dyDescent="0.2">
      <c r="A466" s="6">
        <f t="shared" si="30"/>
        <v>45793</v>
      </c>
      <c r="B466" s="1">
        <v>66</v>
      </c>
      <c r="C466" s="2" t="s">
        <v>18</v>
      </c>
      <c r="D466" s="1"/>
      <c r="E466" s="19">
        <v>0.96</v>
      </c>
      <c r="F466" s="12">
        <f t="shared" si="29"/>
        <v>65838.720000000001</v>
      </c>
      <c r="G466" s="1"/>
      <c r="H466" s="19">
        <v>0.85099999999999998</v>
      </c>
      <c r="I466" s="24">
        <f t="shared" si="28"/>
        <v>56028.750719999996</v>
      </c>
      <c r="L466" s="17">
        <v>110</v>
      </c>
    </row>
    <row r="467" spans="1:12" x14ac:dyDescent="0.2">
      <c r="A467" s="6">
        <f t="shared" si="30"/>
        <v>45794</v>
      </c>
      <c r="B467" s="1">
        <v>66</v>
      </c>
      <c r="C467" s="2" t="s">
        <v>19</v>
      </c>
      <c r="D467" s="1"/>
      <c r="E467" s="19">
        <v>0.96</v>
      </c>
      <c r="F467" s="12">
        <f t="shared" si="29"/>
        <v>65838.720000000001</v>
      </c>
      <c r="G467" s="1"/>
      <c r="H467" s="19">
        <v>0.85099999999999998</v>
      </c>
      <c r="I467" s="24">
        <f t="shared" si="28"/>
        <v>56028.750719999996</v>
      </c>
      <c r="L467" s="17">
        <v>110</v>
      </c>
    </row>
    <row r="468" spans="1:12" x14ac:dyDescent="0.2">
      <c r="A468" s="6">
        <f t="shared" si="30"/>
        <v>45795</v>
      </c>
      <c r="B468" s="1">
        <v>66</v>
      </c>
      <c r="C468" s="8" t="s">
        <v>20</v>
      </c>
      <c r="D468" s="1"/>
      <c r="E468" s="19">
        <v>0.96</v>
      </c>
      <c r="F468" s="12">
        <f t="shared" si="29"/>
        <v>65838.720000000001</v>
      </c>
      <c r="G468" s="1"/>
      <c r="H468" s="19">
        <v>0.85099999999999998</v>
      </c>
      <c r="I468" s="24">
        <f t="shared" si="28"/>
        <v>56028.750719999996</v>
      </c>
      <c r="L468" s="17">
        <v>110</v>
      </c>
    </row>
    <row r="469" spans="1:12" x14ac:dyDescent="0.2">
      <c r="A469" s="6">
        <f t="shared" si="30"/>
        <v>45796</v>
      </c>
      <c r="B469" s="1">
        <v>67</v>
      </c>
      <c r="C469" s="2" t="s">
        <v>14</v>
      </c>
      <c r="D469" s="1"/>
      <c r="E469" s="19">
        <v>0.95899999999999996</v>
      </c>
      <c r="F469" s="12">
        <f t="shared" si="29"/>
        <v>65770.137999999992</v>
      </c>
      <c r="G469" s="1"/>
      <c r="H469" s="19">
        <v>0.84599999999999997</v>
      </c>
      <c r="I469" s="24">
        <f t="shared" si="28"/>
        <v>55641.536747999991</v>
      </c>
      <c r="L469" s="17">
        <v>110</v>
      </c>
    </row>
    <row r="470" spans="1:12" x14ac:dyDescent="0.2">
      <c r="A470" s="6">
        <f t="shared" si="30"/>
        <v>45797</v>
      </c>
      <c r="B470" s="1">
        <v>67</v>
      </c>
      <c r="C470" s="2" t="s">
        <v>15</v>
      </c>
      <c r="D470" s="1"/>
      <c r="E470" s="19">
        <v>0.95899999999999996</v>
      </c>
      <c r="F470" s="12">
        <f t="shared" si="29"/>
        <v>65770.137999999992</v>
      </c>
      <c r="G470" s="1"/>
      <c r="H470" s="19">
        <v>0.84599999999999997</v>
      </c>
      <c r="I470" s="24">
        <f t="shared" si="28"/>
        <v>55641.536747999991</v>
      </c>
      <c r="L470" s="17">
        <v>110</v>
      </c>
    </row>
    <row r="471" spans="1:12" x14ac:dyDescent="0.2">
      <c r="A471" s="6">
        <f t="shared" si="30"/>
        <v>45798</v>
      </c>
      <c r="B471" s="1">
        <v>67</v>
      </c>
      <c r="C471" s="2" t="s">
        <v>16</v>
      </c>
      <c r="D471" s="1"/>
      <c r="E471" s="19">
        <v>0.95899999999999996</v>
      </c>
      <c r="F471" s="12">
        <f t="shared" si="29"/>
        <v>65770.137999999992</v>
      </c>
      <c r="G471" s="1"/>
      <c r="H471" s="19">
        <v>0.84599999999999997</v>
      </c>
      <c r="I471" s="24">
        <f t="shared" si="28"/>
        <v>55641.536747999991</v>
      </c>
      <c r="L471" s="17">
        <v>110</v>
      </c>
    </row>
    <row r="472" spans="1:12" x14ac:dyDescent="0.2">
      <c r="A472" s="6">
        <f t="shared" si="30"/>
        <v>45799</v>
      </c>
      <c r="B472" s="1">
        <v>67</v>
      </c>
      <c r="C472" s="2" t="s">
        <v>17</v>
      </c>
      <c r="D472" s="1"/>
      <c r="E472" s="19">
        <v>0.95899999999999996</v>
      </c>
      <c r="F472" s="12">
        <f t="shared" si="29"/>
        <v>65770.137999999992</v>
      </c>
      <c r="G472" s="1"/>
      <c r="H472" s="19">
        <v>0.84599999999999997</v>
      </c>
      <c r="I472" s="24">
        <f t="shared" si="28"/>
        <v>55641.536747999991</v>
      </c>
      <c r="L472" s="17">
        <v>110</v>
      </c>
    </row>
    <row r="473" spans="1:12" x14ac:dyDescent="0.2">
      <c r="A473" s="6">
        <f t="shared" si="30"/>
        <v>45800</v>
      </c>
      <c r="B473" s="1">
        <v>67</v>
      </c>
      <c r="C473" s="2" t="s">
        <v>18</v>
      </c>
      <c r="D473" s="1"/>
      <c r="E473" s="19">
        <v>0.95899999999999996</v>
      </c>
      <c r="F473" s="12">
        <f t="shared" si="29"/>
        <v>65770.137999999992</v>
      </c>
      <c r="G473" s="1"/>
      <c r="H473" s="19">
        <v>0.84599999999999997</v>
      </c>
      <c r="I473" s="24">
        <f t="shared" si="28"/>
        <v>55641.536747999991</v>
      </c>
      <c r="L473" s="17">
        <v>110</v>
      </c>
    </row>
    <row r="474" spans="1:12" x14ac:dyDescent="0.2">
      <c r="A474" s="6">
        <f t="shared" si="30"/>
        <v>45801</v>
      </c>
      <c r="B474" s="1">
        <v>67</v>
      </c>
      <c r="C474" s="2" t="s">
        <v>19</v>
      </c>
      <c r="D474" s="1"/>
      <c r="E474" s="19">
        <v>0.95899999999999996</v>
      </c>
      <c r="F474" s="12">
        <f t="shared" si="29"/>
        <v>65770.137999999992</v>
      </c>
      <c r="G474" s="1"/>
      <c r="H474" s="19">
        <v>0.84599999999999997</v>
      </c>
      <c r="I474" s="24">
        <f t="shared" si="28"/>
        <v>55641.536747999991</v>
      </c>
      <c r="L474" s="17">
        <v>110</v>
      </c>
    </row>
    <row r="475" spans="1:12" x14ac:dyDescent="0.2">
      <c r="A475" s="6">
        <f t="shared" si="30"/>
        <v>45802</v>
      </c>
      <c r="B475" s="1">
        <v>67</v>
      </c>
      <c r="C475" s="8" t="s">
        <v>20</v>
      </c>
      <c r="D475" s="1"/>
      <c r="E475" s="19">
        <v>0.95899999999999996</v>
      </c>
      <c r="F475" s="12">
        <f t="shared" si="29"/>
        <v>65770.137999999992</v>
      </c>
      <c r="G475" s="1"/>
      <c r="H475" s="19">
        <v>0.84599999999999997</v>
      </c>
      <c r="I475" s="24">
        <f t="shared" si="28"/>
        <v>55641.536747999991</v>
      </c>
      <c r="L475" s="17">
        <v>110</v>
      </c>
    </row>
    <row r="476" spans="1:12" x14ac:dyDescent="0.2">
      <c r="A476" s="6">
        <f t="shared" si="30"/>
        <v>45803</v>
      </c>
      <c r="B476" s="1">
        <v>68</v>
      </c>
      <c r="C476" s="2" t="s">
        <v>14</v>
      </c>
      <c r="D476" s="1"/>
      <c r="E476" s="19">
        <v>0.95799999999999996</v>
      </c>
      <c r="F476" s="12">
        <f t="shared" si="29"/>
        <v>65701.555999999997</v>
      </c>
      <c r="G476" s="1"/>
      <c r="H476" s="19">
        <v>0.84</v>
      </c>
      <c r="I476" s="24">
        <f t="shared" si="28"/>
        <v>55189.307039999992</v>
      </c>
      <c r="L476" s="17">
        <v>110</v>
      </c>
    </row>
    <row r="477" spans="1:12" x14ac:dyDescent="0.2">
      <c r="A477" s="6">
        <f t="shared" si="30"/>
        <v>45804</v>
      </c>
      <c r="B477" s="1">
        <v>68</v>
      </c>
      <c r="C477" s="2" t="s">
        <v>15</v>
      </c>
      <c r="D477" s="1"/>
      <c r="E477" s="19">
        <v>0.95799999999999996</v>
      </c>
      <c r="F477" s="12">
        <f t="shared" si="29"/>
        <v>65701.555999999997</v>
      </c>
      <c r="G477" s="1"/>
      <c r="H477" s="19">
        <v>0.84</v>
      </c>
      <c r="I477" s="24">
        <f t="shared" si="28"/>
        <v>55189.307039999992</v>
      </c>
      <c r="L477" s="17">
        <v>110</v>
      </c>
    </row>
    <row r="478" spans="1:12" x14ac:dyDescent="0.2">
      <c r="A478" s="6">
        <f t="shared" si="30"/>
        <v>45805</v>
      </c>
      <c r="B478" s="1">
        <v>68</v>
      </c>
      <c r="C478" s="2" t="s">
        <v>16</v>
      </c>
      <c r="D478" s="1"/>
      <c r="E478" s="19">
        <v>0.95799999999999996</v>
      </c>
      <c r="F478" s="12">
        <f t="shared" si="29"/>
        <v>65701.555999999997</v>
      </c>
      <c r="G478" s="1"/>
      <c r="H478" s="19">
        <v>0.84</v>
      </c>
      <c r="I478" s="24">
        <f t="shared" si="28"/>
        <v>55189.307039999992</v>
      </c>
      <c r="L478" s="17">
        <v>110</v>
      </c>
    </row>
    <row r="479" spans="1:12" x14ac:dyDescent="0.2">
      <c r="A479" s="6">
        <f t="shared" si="30"/>
        <v>45806</v>
      </c>
      <c r="B479" s="1">
        <v>68</v>
      </c>
      <c r="C479" s="2" t="s">
        <v>17</v>
      </c>
      <c r="D479" s="1"/>
      <c r="E479" s="19">
        <v>0.95799999999999996</v>
      </c>
      <c r="F479" s="12">
        <f t="shared" si="29"/>
        <v>65701.555999999997</v>
      </c>
      <c r="G479" s="1"/>
      <c r="H479" s="19">
        <v>0.84</v>
      </c>
      <c r="I479" s="24">
        <f t="shared" si="28"/>
        <v>55189.307039999992</v>
      </c>
      <c r="L479" s="17">
        <v>110</v>
      </c>
    </row>
    <row r="480" spans="1:12" x14ac:dyDescent="0.2">
      <c r="A480" s="6">
        <f t="shared" si="30"/>
        <v>45807</v>
      </c>
      <c r="B480" s="1">
        <v>68</v>
      </c>
      <c r="C480" s="2" t="s">
        <v>18</v>
      </c>
      <c r="D480" s="1"/>
      <c r="E480" s="19">
        <v>0.95799999999999996</v>
      </c>
      <c r="F480" s="12">
        <f t="shared" si="29"/>
        <v>65701.555999999997</v>
      </c>
      <c r="G480" s="1"/>
      <c r="H480" s="19">
        <v>0.84</v>
      </c>
      <c r="I480" s="24">
        <f t="shared" si="28"/>
        <v>55189.307039999992</v>
      </c>
      <c r="L480" s="17">
        <v>110</v>
      </c>
    </row>
    <row r="481" spans="1:12" x14ac:dyDescent="0.2">
      <c r="A481" s="6">
        <f t="shared" si="30"/>
        <v>45808</v>
      </c>
      <c r="B481" s="1">
        <v>68</v>
      </c>
      <c r="C481" s="2" t="s">
        <v>19</v>
      </c>
      <c r="D481" s="1"/>
      <c r="E481" s="19">
        <v>0.95799999999999996</v>
      </c>
      <c r="F481" s="12">
        <f t="shared" si="29"/>
        <v>65701.555999999997</v>
      </c>
      <c r="G481" s="1"/>
      <c r="H481" s="19">
        <v>0.84</v>
      </c>
      <c r="I481" s="24">
        <f t="shared" si="28"/>
        <v>55189.307039999992</v>
      </c>
      <c r="L481" s="17">
        <v>110</v>
      </c>
    </row>
    <row r="482" spans="1:12" x14ac:dyDescent="0.2">
      <c r="A482" s="6">
        <f t="shared" si="30"/>
        <v>45809</v>
      </c>
      <c r="B482" s="1">
        <v>68</v>
      </c>
      <c r="C482" s="8" t="s">
        <v>20</v>
      </c>
      <c r="D482" s="1"/>
      <c r="E482" s="19">
        <v>0.95799999999999996</v>
      </c>
      <c r="F482" s="12">
        <f t="shared" si="29"/>
        <v>65701.555999999997</v>
      </c>
      <c r="G482" s="1"/>
      <c r="H482" s="19">
        <v>0.84</v>
      </c>
      <c r="I482" s="24">
        <f t="shared" si="28"/>
        <v>55189.307039999992</v>
      </c>
      <c r="L482" s="17">
        <v>110</v>
      </c>
    </row>
    <row r="483" spans="1:12" x14ac:dyDescent="0.2">
      <c r="A483" s="6">
        <f t="shared" si="30"/>
        <v>45810</v>
      </c>
      <c r="B483" s="1">
        <v>69</v>
      </c>
      <c r="C483" s="2" t="s">
        <v>14</v>
      </c>
      <c r="D483" s="1"/>
      <c r="E483" s="19">
        <v>0.95699999999999996</v>
      </c>
      <c r="F483" s="12">
        <f t="shared" si="29"/>
        <v>65632.974000000002</v>
      </c>
      <c r="G483" s="1"/>
      <c r="H483" s="19">
        <v>0.83399999999999996</v>
      </c>
      <c r="I483" s="24">
        <f t="shared" si="28"/>
        <v>54737.900315999999</v>
      </c>
      <c r="L483" s="17">
        <v>110</v>
      </c>
    </row>
    <row r="484" spans="1:12" x14ac:dyDescent="0.2">
      <c r="A484" s="6">
        <f t="shared" si="30"/>
        <v>45811</v>
      </c>
      <c r="B484" s="1">
        <v>69</v>
      </c>
      <c r="C484" s="2" t="s">
        <v>15</v>
      </c>
      <c r="D484" s="1"/>
      <c r="E484" s="19">
        <v>0.95699999999999996</v>
      </c>
      <c r="F484" s="12">
        <f t="shared" si="29"/>
        <v>65632.974000000002</v>
      </c>
      <c r="G484" s="1"/>
      <c r="H484" s="19">
        <v>0.83399999999999996</v>
      </c>
      <c r="I484" s="24">
        <f t="shared" si="28"/>
        <v>54737.900315999999</v>
      </c>
      <c r="L484" s="17">
        <v>110</v>
      </c>
    </row>
    <row r="485" spans="1:12" x14ac:dyDescent="0.2">
      <c r="A485" s="6">
        <f t="shared" si="30"/>
        <v>45812</v>
      </c>
      <c r="B485" s="1">
        <v>69</v>
      </c>
      <c r="C485" s="2" t="s">
        <v>16</v>
      </c>
      <c r="D485" s="1"/>
      <c r="E485" s="19">
        <v>0.95699999999999996</v>
      </c>
      <c r="F485" s="12">
        <f t="shared" si="29"/>
        <v>65632.974000000002</v>
      </c>
      <c r="G485" s="1"/>
      <c r="H485" s="19">
        <v>0.83399999999999996</v>
      </c>
      <c r="I485" s="24">
        <f t="shared" si="28"/>
        <v>54737.900315999999</v>
      </c>
      <c r="L485" s="17">
        <v>110</v>
      </c>
    </row>
    <row r="486" spans="1:12" x14ac:dyDescent="0.2">
      <c r="A486" s="6">
        <f t="shared" si="30"/>
        <v>45813</v>
      </c>
      <c r="B486" s="1">
        <v>69</v>
      </c>
      <c r="C486" s="2" t="s">
        <v>17</v>
      </c>
      <c r="D486" s="1"/>
      <c r="E486" s="19">
        <v>0.95699999999999996</v>
      </c>
      <c r="F486" s="12">
        <f t="shared" si="29"/>
        <v>65632.974000000002</v>
      </c>
      <c r="G486" s="1"/>
      <c r="H486" s="19">
        <v>0.83399999999999996</v>
      </c>
      <c r="I486" s="24">
        <f t="shared" ref="I486:I549" si="31">F486*H486</f>
        <v>54737.900315999999</v>
      </c>
      <c r="L486" s="17">
        <v>110</v>
      </c>
    </row>
    <row r="487" spans="1:12" x14ac:dyDescent="0.2">
      <c r="A487" s="6">
        <f t="shared" si="30"/>
        <v>45814</v>
      </c>
      <c r="B487" s="1">
        <v>69</v>
      </c>
      <c r="C487" s="2" t="s">
        <v>18</v>
      </c>
      <c r="D487" s="1"/>
      <c r="E487" s="19">
        <v>0.95699999999999996</v>
      </c>
      <c r="F487" s="12">
        <f t="shared" si="29"/>
        <v>65632.974000000002</v>
      </c>
      <c r="G487" s="1"/>
      <c r="H487" s="19">
        <v>0.83399999999999996</v>
      </c>
      <c r="I487" s="24">
        <f t="shared" si="31"/>
        <v>54737.900315999999</v>
      </c>
      <c r="L487" s="17">
        <v>110</v>
      </c>
    </row>
    <row r="488" spans="1:12" x14ac:dyDescent="0.2">
      <c r="A488" s="6">
        <f t="shared" si="30"/>
        <v>45815</v>
      </c>
      <c r="B488" s="1">
        <v>69</v>
      </c>
      <c r="C488" s="2" t="s">
        <v>19</v>
      </c>
      <c r="D488" s="1"/>
      <c r="E488" s="19">
        <v>0.95699999999999996</v>
      </c>
      <c r="F488" s="12">
        <f t="shared" si="29"/>
        <v>65632.974000000002</v>
      </c>
      <c r="G488" s="1"/>
      <c r="H488" s="19">
        <v>0.83399999999999996</v>
      </c>
      <c r="I488" s="24">
        <f t="shared" si="31"/>
        <v>54737.900315999999</v>
      </c>
      <c r="L488" s="17">
        <v>110</v>
      </c>
    </row>
    <row r="489" spans="1:12" x14ac:dyDescent="0.2">
      <c r="A489" s="6">
        <f t="shared" si="30"/>
        <v>45816</v>
      </c>
      <c r="B489" s="1">
        <v>69</v>
      </c>
      <c r="C489" s="8" t="s">
        <v>20</v>
      </c>
      <c r="D489" s="1"/>
      <c r="E489" s="19">
        <v>0.95699999999999996</v>
      </c>
      <c r="F489" s="12">
        <f t="shared" si="29"/>
        <v>65632.974000000002</v>
      </c>
      <c r="G489" s="1"/>
      <c r="H489" s="19">
        <v>0.83399999999999996</v>
      </c>
      <c r="I489" s="24">
        <f t="shared" si="31"/>
        <v>54737.900315999999</v>
      </c>
      <c r="L489" s="17">
        <v>110</v>
      </c>
    </row>
    <row r="490" spans="1:12" x14ac:dyDescent="0.2">
      <c r="A490" s="6">
        <f t="shared" si="30"/>
        <v>45817</v>
      </c>
      <c r="B490" s="1">
        <v>70</v>
      </c>
      <c r="C490" s="2" t="s">
        <v>14</v>
      </c>
      <c r="D490" s="1"/>
      <c r="E490" s="19">
        <v>0.95699999999999996</v>
      </c>
      <c r="F490" s="12">
        <f t="shared" si="29"/>
        <v>65632.974000000002</v>
      </c>
      <c r="G490" s="1"/>
      <c r="H490" s="19">
        <v>0.82799999999999996</v>
      </c>
      <c r="I490" s="24">
        <f t="shared" si="31"/>
        <v>54344.102471999999</v>
      </c>
      <c r="L490" s="17">
        <v>110</v>
      </c>
    </row>
    <row r="491" spans="1:12" x14ac:dyDescent="0.2">
      <c r="A491" s="6">
        <f t="shared" si="30"/>
        <v>45818</v>
      </c>
      <c r="B491" s="1">
        <v>70</v>
      </c>
      <c r="C491" s="2" t="s">
        <v>15</v>
      </c>
      <c r="D491" s="1"/>
      <c r="E491" s="19">
        <v>0.95699999999999996</v>
      </c>
      <c r="F491" s="12">
        <f t="shared" si="29"/>
        <v>65632.974000000002</v>
      </c>
      <c r="G491" s="1"/>
      <c r="H491" s="19">
        <v>0.82799999999999996</v>
      </c>
      <c r="I491" s="24">
        <f t="shared" si="31"/>
        <v>54344.102471999999</v>
      </c>
      <c r="L491" s="17">
        <v>110</v>
      </c>
    </row>
    <row r="492" spans="1:12" x14ac:dyDescent="0.2">
      <c r="A492" s="6">
        <f t="shared" si="30"/>
        <v>45819</v>
      </c>
      <c r="B492" s="1">
        <v>70</v>
      </c>
      <c r="C492" s="2" t="s">
        <v>16</v>
      </c>
      <c r="D492" s="1"/>
      <c r="E492" s="19">
        <v>0.95699999999999996</v>
      </c>
      <c r="F492" s="12">
        <f t="shared" si="29"/>
        <v>65632.974000000002</v>
      </c>
      <c r="G492" s="1"/>
      <c r="H492" s="19">
        <v>0.82799999999999996</v>
      </c>
      <c r="I492" s="24">
        <f t="shared" si="31"/>
        <v>54344.102471999999</v>
      </c>
      <c r="L492" s="17">
        <v>110</v>
      </c>
    </row>
    <row r="493" spans="1:12" x14ac:dyDescent="0.2">
      <c r="A493" s="6">
        <f t="shared" si="30"/>
        <v>45820</v>
      </c>
      <c r="B493" s="1">
        <v>70</v>
      </c>
      <c r="C493" s="2" t="s">
        <v>17</v>
      </c>
      <c r="D493" s="1"/>
      <c r="E493" s="19">
        <v>0.95699999999999996</v>
      </c>
      <c r="F493" s="12">
        <f t="shared" si="29"/>
        <v>65632.974000000002</v>
      </c>
      <c r="G493" s="1"/>
      <c r="H493" s="19">
        <v>0.82799999999999996</v>
      </c>
      <c r="I493" s="24">
        <f t="shared" si="31"/>
        <v>54344.102471999999</v>
      </c>
      <c r="L493" s="17">
        <v>110</v>
      </c>
    </row>
    <row r="494" spans="1:12" x14ac:dyDescent="0.2">
      <c r="A494" s="6">
        <f t="shared" si="30"/>
        <v>45821</v>
      </c>
      <c r="B494" s="1">
        <v>70</v>
      </c>
      <c r="C494" s="2" t="s">
        <v>18</v>
      </c>
      <c r="D494" s="1"/>
      <c r="E494" s="19">
        <v>0.95699999999999996</v>
      </c>
      <c r="F494" s="12">
        <f t="shared" si="29"/>
        <v>65632.974000000002</v>
      </c>
      <c r="G494" s="1"/>
      <c r="H494" s="19">
        <v>0.82799999999999996</v>
      </c>
      <c r="I494" s="24">
        <f t="shared" si="31"/>
        <v>54344.102471999999</v>
      </c>
      <c r="L494" s="17">
        <v>110</v>
      </c>
    </row>
    <row r="495" spans="1:12" x14ac:dyDescent="0.2">
      <c r="A495" s="6">
        <f t="shared" si="30"/>
        <v>45822</v>
      </c>
      <c r="B495" s="1">
        <v>70</v>
      </c>
      <c r="C495" s="2" t="s">
        <v>19</v>
      </c>
      <c r="D495" s="1"/>
      <c r="E495" s="19">
        <v>0.95699999999999996</v>
      </c>
      <c r="F495" s="12">
        <f t="shared" si="29"/>
        <v>65632.974000000002</v>
      </c>
      <c r="G495" s="1"/>
      <c r="H495" s="19">
        <v>0.82799999999999996</v>
      </c>
      <c r="I495" s="24">
        <f t="shared" si="31"/>
        <v>54344.102471999999</v>
      </c>
      <c r="L495" s="17">
        <v>110</v>
      </c>
    </row>
    <row r="496" spans="1:12" x14ac:dyDescent="0.2">
      <c r="A496" s="6">
        <f t="shared" si="30"/>
        <v>45823</v>
      </c>
      <c r="B496" s="1">
        <v>70</v>
      </c>
      <c r="C496" s="8" t="s">
        <v>20</v>
      </c>
      <c r="D496" s="1"/>
      <c r="E496" s="19">
        <v>0.95699999999999996</v>
      </c>
      <c r="F496" s="12">
        <f t="shared" si="29"/>
        <v>65632.974000000002</v>
      </c>
      <c r="G496" s="1"/>
      <c r="H496" s="19">
        <v>0.82799999999999996</v>
      </c>
      <c r="I496" s="24">
        <f t="shared" si="31"/>
        <v>54344.102471999999</v>
      </c>
      <c r="L496" s="17">
        <v>110</v>
      </c>
    </row>
    <row r="497" spans="1:12" x14ac:dyDescent="0.2">
      <c r="A497" s="6">
        <f t="shared" si="30"/>
        <v>45824</v>
      </c>
      <c r="B497" s="1">
        <v>71</v>
      </c>
      <c r="C497" s="2" t="s">
        <v>14</v>
      </c>
      <c r="D497" s="1"/>
      <c r="E497" s="19">
        <v>0.95599999999999996</v>
      </c>
      <c r="F497" s="12">
        <f t="shared" si="29"/>
        <v>65564.391999999993</v>
      </c>
      <c r="G497" s="1"/>
      <c r="H497" s="19">
        <v>0.82199999999999995</v>
      </c>
      <c r="I497" s="24">
        <f t="shared" si="31"/>
        <v>53893.930223999989</v>
      </c>
      <c r="L497" s="17">
        <v>110</v>
      </c>
    </row>
    <row r="498" spans="1:12" x14ac:dyDescent="0.2">
      <c r="A498" s="6">
        <f t="shared" si="30"/>
        <v>45825</v>
      </c>
      <c r="B498" s="1">
        <v>71</v>
      </c>
      <c r="C498" s="2" t="s">
        <v>15</v>
      </c>
      <c r="D498" s="1"/>
      <c r="E498" s="19">
        <v>0.95599999999999996</v>
      </c>
      <c r="F498" s="12">
        <f t="shared" si="29"/>
        <v>65564.391999999993</v>
      </c>
      <c r="G498" s="1"/>
      <c r="H498" s="19">
        <v>0.82199999999999995</v>
      </c>
      <c r="I498" s="24">
        <f t="shared" si="31"/>
        <v>53893.930223999989</v>
      </c>
      <c r="L498" s="17">
        <v>110</v>
      </c>
    </row>
    <row r="499" spans="1:12" x14ac:dyDescent="0.2">
      <c r="A499" s="6">
        <f t="shared" si="30"/>
        <v>45826</v>
      </c>
      <c r="B499" s="1">
        <v>71</v>
      </c>
      <c r="C499" s="2" t="s">
        <v>16</v>
      </c>
      <c r="D499" s="1"/>
      <c r="E499" s="19">
        <v>0.95599999999999996</v>
      </c>
      <c r="F499" s="12">
        <f t="shared" si="29"/>
        <v>65564.391999999993</v>
      </c>
      <c r="G499" s="1"/>
      <c r="H499" s="19">
        <v>0.82199999999999995</v>
      </c>
      <c r="I499" s="24">
        <f t="shared" si="31"/>
        <v>53893.930223999989</v>
      </c>
      <c r="L499" s="17">
        <v>110</v>
      </c>
    </row>
    <row r="500" spans="1:12" x14ac:dyDescent="0.2">
      <c r="A500" s="6">
        <f t="shared" si="30"/>
        <v>45827</v>
      </c>
      <c r="B500" s="1">
        <v>71</v>
      </c>
      <c r="C500" s="2" t="s">
        <v>17</v>
      </c>
      <c r="D500" s="1"/>
      <c r="E500" s="19">
        <v>0.95599999999999996</v>
      </c>
      <c r="F500" s="12">
        <f t="shared" si="29"/>
        <v>65564.391999999993</v>
      </c>
      <c r="G500" s="1"/>
      <c r="H500" s="19">
        <v>0.82199999999999995</v>
      </c>
      <c r="I500" s="24">
        <f t="shared" si="31"/>
        <v>53893.930223999989</v>
      </c>
      <c r="L500" s="17">
        <v>110</v>
      </c>
    </row>
    <row r="501" spans="1:12" x14ac:dyDescent="0.2">
      <c r="A501" s="6">
        <f t="shared" si="30"/>
        <v>45828</v>
      </c>
      <c r="B501" s="1">
        <v>71</v>
      </c>
      <c r="C501" s="2" t="s">
        <v>18</v>
      </c>
      <c r="D501" s="1"/>
      <c r="E501" s="19">
        <v>0.95599999999999996</v>
      </c>
      <c r="F501" s="12">
        <f t="shared" si="29"/>
        <v>65564.391999999993</v>
      </c>
      <c r="G501" s="1"/>
      <c r="H501" s="19">
        <v>0.82199999999999995</v>
      </c>
      <c r="I501" s="24">
        <f t="shared" si="31"/>
        <v>53893.930223999989</v>
      </c>
      <c r="L501" s="17">
        <v>110</v>
      </c>
    </row>
    <row r="502" spans="1:12" x14ac:dyDescent="0.2">
      <c r="A502" s="6">
        <f t="shared" si="30"/>
        <v>45829</v>
      </c>
      <c r="B502" s="1">
        <v>71</v>
      </c>
      <c r="C502" s="2" t="s">
        <v>19</v>
      </c>
      <c r="D502" s="1"/>
      <c r="E502" s="19">
        <v>0.95599999999999996</v>
      </c>
      <c r="F502" s="12">
        <f t="shared" si="29"/>
        <v>65564.391999999993</v>
      </c>
      <c r="G502" s="1"/>
      <c r="H502" s="19">
        <v>0.82199999999999995</v>
      </c>
      <c r="I502" s="24">
        <f t="shared" si="31"/>
        <v>53893.930223999989</v>
      </c>
      <c r="L502" s="17">
        <v>110</v>
      </c>
    </row>
    <row r="503" spans="1:12" x14ac:dyDescent="0.2">
      <c r="A503" s="6">
        <f t="shared" si="30"/>
        <v>45830</v>
      </c>
      <c r="B503" s="1">
        <v>71</v>
      </c>
      <c r="C503" s="8" t="s">
        <v>20</v>
      </c>
      <c r="D503" s="1"/>
      <c r="E503" s="19">
        <v>0.95599999999999996</v>
      </c>
      <c r="F503" s="12">
        <f t="shared" si="29"/>
        <v>65564.391999999993</v>
      </c>
      <c r="G503" s="1"/>
      <c r="H503" s="19">
        <v>0.82199999999999995</v>
      </c>
      <c r="I503" s="24">
        <f t="shared" si="31"/>
        <v>53893.930223999989</v>
      </c>
      <c r="L503" s="17">
        <v>110</v>
      </c>
    </row>
    <row r="504" spans="1:12" x14ac:dyDescent="0.2">
      <c r="A504" s="6">
        <f t="shared" si="30"/>
        <v>45831</v>
      </c>
      <c r="B504" s="1">
        <v>72</v>
      </c>
      <c r="C504" s="2" t="s">
        <v>14</v>
      </c>
      <c r="D504" s="1"/>
      <c r="E504" s="19">
        <v>0.95499999999999996</v>
      </c>
      <c r="F504" s="12">
        <f t="shared" si="29"/>
        <v>65495.81</v>
      </c>
      <c r="G504" s="1"/>
      <c r="H504" s="19">
        <v>0.81599999999999995</v>
      </c>
      <c r="I504" s="24">
        <f t="shared" si="31"/>
        <v>53444.580959999992</v>
      </c>
      <c r="L504" s="17">
        <v>110</v>
      </c>
    </row>
    <row r="505" spans="1:12" x14ac:dyDescent="0.2">
      <c r="A505" s="6">
        <f t="shared" si="30"/>
        <v>45832</v>
      </c>
      <c r="B505" s="1">
        <v>72</v>
      </c>
      <c r="C505" s="2" t="s">
        <v>15</v>
      </c>
      <c r="D505" s="1"/>
      <c r="E505" s="19">
        <v>0.95499999999999996</v>
      </c>
      <c r="F505" s="12">
        <f t="shared" si="29"/>
        <v>65495.81</v>
      </c>
      <c r="G505" s="1"/>
      <c r="H505" s="19">
        <v>0.81599999999999995</v>
      </c>
      <c r="I505" s="24">
        <f t="shared" si="31"/>
        <v>53444.580959999992</v>
      </c>
      <c r="L505" s="17">
        <v>110</v>
      </c>
    </row>
    <row r="506" spans="1:12" x14ac:dyDescent="0.2">
      <c r="A506" s="6">
        <f t="shared" si="30"/>
        <v>45833</v>
      </c>
      <c r="B506" s="1">
        <v>72</v>
      </c>
      <c r="C506" s="2" t="s">
        <v>16</v>
      </c>
      <c r="D506" s="1"/>
      <c r="E506" s="19">
        <v>0.95499999999999996</v>
      </c>
      <c r="F506" s="12">
        <f t="shared" si="29"/>
        <v>65495.81</v>
      </c>
      <c r="G506" s="1"/>
      <c r="H506" s="19">
        <v>0.81599999999999995</v>
      </c>
      <c r="I506" s="24">
        <f t="shared" si="31"/>
        <v>53444.580959999992</v>
      </c>
      <c r="L506" s="17">
        <v>110</v>
      </c>
    </row>
    <row r="507" spans="1:12" x14ac:dyDescent="0.2">
      <c r="A507" s="6">
        <f t="shared" si="30"/>
        <v>45834</v>
      </c>
      <c r="B507" s="1">
        <v>72</v>
      </c>
      <c r="C507" s="2" t="s">
        <v>17</v>
      </c>
      <c r="D507" s="1"/>
      <c r="E507" s="19">
        <v>0.95499999999999996</v>
      </c>
      <c r="F507" s="12">
        <f t="shared" si="29"/>
        <v>65495.81</v>
      </c>
      <c r="G507" s="1"/>
      <c r="H507" s="19">
        <v>0.81599999999999995</v>
      </c>
      <c r="I507" s="24">
        <f t="shared" si="31"/>
        <v>53444.580959999992</v>
      </c>
      <c r="L507" s="17">
        <v>110</v>
      </c>
    </row>
    <row r="508" spans="1:12" x14ac:dyDescent="0.2">
      <c r="A508" s="6">
        <f t="shared" si="30"/>
        <v>45835</v>
      </c>
      <c r="B508" s="1">
        <v>72</v>
      </c>
      <c r="C508" s="2" t="s">
        <v>18</v>
      </c>
      <c r="D508" s="1"/>
      <c r="E508" s="19">
        <v>0.95499999999999996</v>
      </c>
      <c r="F508" s="12">
        <f t="shared" si="29"/>
        <v>65495.81</v>
      </c>
      <c r="G508" s="1"/>
      <c r="H508" s="19">
        <v>0.81599999999999995</v>
      </c>
      <c r="I508" s="24">
        <f t="shared" si="31"/>
        <v>53444.580959999992</v>
      </c>
      <c r="L508" s="17">
        <v>110</v>
      </c>
    </row>
    <row r="509" spans="1:12" x14ac:dyDescent="0.2">
      <c r="A509" s="6">
        <f t="shared" si="30"/>
        <v>45836</v>
      </c>
      <c r="B509" s="1">
        <v>72</v>
      </c>
      <c r="C509" s="2" t="s">
        <v>19</v>
      </c>
      <c r="D509" s="1"/>
      <c r="E509" s="19">
        <v>0.95499999999999996</v>
      </c>
      <c r="F509" s="12">
        <f t="shared" si="29"/>
        <v>65495.81</v>
      </c>
      <c r="G509" s="1"/>
      <c r="H509" s="19">
        <v>0.81599999999999995</v>
      </c>
      <c r="I509" s="24">
        <f t="shared" si="31"/>
        <v>53444.580959999992</v>
      </c>
      <c r="L509" s="17">
        <v>110</v>
      </c>
    </row>
    <row r="510" spans="1:12" x14ac:dyDescent="0.2">
      <c r="A510" s="6">
        <f t="shared" si="30"/>
        <v>45837</v>
      </c>
      <c r="B510" s="1">
        <v>72</v>
      </c>
      <c r="C510" s="8" t="s">
        <v>20</v>
      </c>
      <c r="D510" s="1"/>
      <c r="E510" s="19">
        <v>0.95499999999999996</v>
      </c>
      <c r="F510" s="12">
        <f t="shared" si="29"/>
        <v>65495.81</v>
      </c>
      <c r="G510" s="1"/>
      <c r="H510" s="19">
        <v>0.81599999999999995</v>
      </c>
      <c r="I510" s="24">
        <f t="shared" si="31"/>
        <v>53444.580959999992</v>
      </c>
      <c r="L510" s="17">
        <v>110</v>
      </c>
    </row>
    <row r="511" spans="1:12" x14ac:dyDescent="0.2">
      <c r="A511" s="6">
        <f t="shared" si="30"/>
        <v>45838</v>
      </c>
      <c r="B511" s="1">
        <v>73</v>
      </c>
      <c r="C511" s="2" t="s">
        <v>14</v>
      </c>
      <c r="D511" s="1"/>
      <c r="E511" s="19">
        <v>0.95399999999999996</v>
      </c>
      <c r="F511" s="12">
        <f t="shared" ref="F511:F574" si="32">$H$4*E511</f>
        <v>65427.227999999996</v>
      </c>
      <c r="G511" s="1"/>
      <c r="H511" s="19">
        <v>0.81</v>
      </c>
      <c r="I511" s="24">
        <f t="shared" si="31"/>
        <v>52996.054680000001</v>
      </c>
      <c r="L511" s="17">
        <v>110</v>
      </c>
    </row>
    <row r="512" spans="1:12" x14ac:dyDescent="0.2">
      <c r="A512" s="6">
        <f t="shared" si="30"/>
        <v>45839</v>
      </c>
      <c r="B512" s="1">
        <v>73</v>
      </c>
      <c r="C512" s="2" t="s">
        <v>15</v>
      </c>
      <c r="D512" s="1"/>
      <c r="E512" s="19">
        <v>0.95399999999999996</v>
      </c>
      <c r="F512" s="12">
        <f t="shared" si="32"/>
        <v>65427.227999999996</v>
      </c>
      <c r="G512" s="1"/>
      <c r="H512" s="19">
        <v>0.81</v>
      </c>
      <c r="I512" s="24">
        <f t="shared" si="31"/>
        <v>52996.054680000001</v>
      </c>
      <c r="L512" s="17">
        <v>110</v>
      </c>
    </row>
    <row r="513" spans="1:12" x14ac:dyDescent="0.2">
      <c r="A513" s="6">
        <f t="shared" si="30"/>
        <v>45840</v>
      </c>
      <c r="B513" s="1">
        <v>73</v>
      </c>
      <c r="C513" s="2" t="s">
        <v>16</v>
      </c>
      <c r="D513" s="1"/>
      <c r="E513" s="19">
        <v>0.95399999999999996</v>
      </c>
      <c r="F513" s="12">
        <f t="shared" si="32"/>
        <v>65427.227999999996</v>
      </c>
      <c r="G513" s="1"/>
      <c r="H513" s="19">
        <v>0.81</v>
      </c>
      <c r="I513" s="24">
        <f t="shared" si="31"/>
        <v>52996.054680000001</v>
      </c>
      <c r="L513" s="17">
        <v>110</v>
      </c>
    </row>
    <row r="514" spans="1:12" x14ac:dyDescent="0.2">
      <c r="A514" s="6">
        <f t="shared" si="30"/>
        <v>45841</v>
      </c>
      <c r="B514" s="1">
        <v>73</v>
      </c>
      <c r="C514" s="2" t="s">
        <v>17</v>
      </c>
      <c r="D514" s="1"/>
      <c r="E514" s="19">
        <v>0.95399999999999996</v>
      </c>
      <c r="F514" s="12">
        <f t="shared" si="32"/>
        <v>65427.227999999996</v>
      </c>
      <c r="G514" s="1"/>
      <c r="H514" s="19">
        <v>0.81</v>
      </c>
      <c r="I514" s="24">
        <f t="shared" si="31"/>
        <v>52996.054680000001</v>
      </c>
      <c r="L514" s="17">
        <v>110</v>
      </c>
    </row>
    <row r="515" spans="1:12" x14ac:dyDescent="0.2">
      <c r="A515" s="6">
        <f t="shared" si="30"/>
        <v>45842</v>
      </c>
      <c r="B515" s="1">
        <v>73</v>
      </c>
      <c r="C515" s="2" t="s">
        <v>18</v>
      </c>
      <c r="D515" s="1"/>
      <c r="E515" s="19">
        <v>0.95399999999999996</v>
      </c>
      <c r="F515" s="12">
        <f t="shared" si="32"/>
        <v>65427.227999999996</v>
      </c>
      <c r="G515" s="1"/>
      <c r="H515" s="19">
        <v>0.81</v>
      </c>
      <c r="I515" s="24">
        <f t="shared" si="31"/>
        <v>52996.054680000001</v>
      </c>
      <c r="L515" s="17">
        <v>110</v>
      </c>
    </row>
    <row r="516" spans="1:12" x14ac:dyDescent="0.2">
      <c r="A516" s="6">
        <f t="shared" si="30"/>
        <v>45843</v>
      </c>
      <c r="B516" s="1">
        <v>73</v>
      </c>
      <c r="C516" s="2" t="s">
        <v>19</v>
      </c>
      <c r="D516" s="1"/>
      <c r="E516" s="19">
        <v>0.95399999999999996</v>
      </c>
      <c r="F516" s="12">
        <f t="shared" si="32"/>
        <v>65427.227999999996</v>
      </c>
      <c r="G516" s="1"/>
      <c r="H516" s="19">
        <v>0.81</v>
      </c>
      <c r="I516" s="24">
        <f t="shared" si="31"/>
        <v>52996.054680000001</v>
      </c>
      <c r="L516" s="17">
        <v>110</v>
      </c>
    </row>
    <row r="517" spans="1:12" x14ac:dyDescent="0.2">
      <c r="A517" s="6">
        <f t="shared" si="30"/>
        <v>45844</v>
      </c>
      <c r="B517" s="1">
        <v>73</v>
      </c>
      <c r="C517" s="8" t="s">
        <v>20</v>
      </c>
      <c r="D517" s="1"/>
      <c r="E517" s="19">
        <v>0.95399999999999996</v>
      </c>
      <c r="F517" s="12">
        <f t="shared" si="32"/>
        <v>65427.227999999996</v>
      </c>
      <c r="G517" s="1"/>
      <c r="H517" s="19">
        <v>0.81</v>
      </c>
      <c r="I517" s="24">
        <f t="shared" si="31"/>
        <v>52996.054680000001</v>
      </c>
      <c r="L517" s="17">
        <v>110</v>
      </c>
    </row>
    <row r="518" spans="1:12" x14ac:dyDescent="0.2">
      <c r="A518" s="6">
        <f t="shared" si="30"/>
        <v>45845</v>
      </c>
      <c r="B518" s="1">
        <v>74</v>
      </c>
      <c r="C518" s="2" t="s">
        <v>14</v>
      </c>
      <c r="D518" s="1"/>
      <c r="E518" s="19">
        <v>0.95299999999999996</v>
      </c>
      <c r="F518" s="12">
        <f t="shared" si="32"/>
        <v>65358.646000000001</v>
      </c>
      <c r="G518" s="1"/>
      <c r="H518" s="19">
        <v>0.80400000000000005</v>
      </c>
      <c r="I518" s="24">
        <f t="shared" si="31"/>
        <v>52548.351384000001</v>
      </c>
      <c r="L518" s="17">
        <v>110</v>
      </c>
    </row>
    <row r="519" spans="1:12" x14ac:dyDescent="0.2">
      <c r="A519" s="6">
        <f t="shared" si="30"/>
        <v>45846</v>
      </c>
      <c r="B519" s="1">
        <v>74</v>
      </c>
      <c r="C519" s="2" t="s">
        <v>15</v>
      </c>
      <c r="D519" s="1"/>
      <c r="E519" s="19">
        <v>0.95299999999999996</v>
      </c>
      <c r="F519" s="12">
        <f t="shared" si="32"/>
        <v>65358.646000000001</v>
      </c>
      <c r="G519" s="1"/>
      <c r="H519" s="19">
        <v>0.80400000000000005</v>
      </c>
      <c r="I519" s="24">
        <f t="shared" si="31"/>
        <v>52548.351384000001</v>
      </c>
      <c r="L519" s="17">
        <v>110</v>
      </c>
    </row>
    <row r="520" spans="1:12" x14ac:dyDescent="0.2">
      <c r="A520" s="6">
        <f t="shared" si="30"/>
        <v>45847</v>
      </c>
      <c r="B520" s="1">
        <v>74</v>
      </c>
      <c r="C520" s="2" t="s">
        <v>16</v>
      </c>
      <c r="D520" s="1"/>
      <c r="E520" s="19">
        <v>0.95299999999999996</v>
      </c>
      <c r="F520" s="12">
        <f t="shared" si="32"/>
        <v>65358.646000000001</v>
      </c>
      <c r="G520" s="1"/>
      <c r="H520" s="19">
        <v>0.80400000000000005</v>
      </c>
      <c r="I520" s="24">
        <f t="shared" si="31"/>
        <v>52548.351384000001</v>
      </c>
      <c r="L520" s="17">
        <v>110</v>
      </c>
    </row>
    <row r="521" spans="1:12" x14ac:dyDescent="0.2">
      <c r="A521" s="6">
        <f t="shared" ref="A521:A584" si="33">A520+1</f>
        <v>45848</v>
      </c>
      <c r="B521" s="1">
        <v>74</v>
      </c>
      <c r="C521" s="2" t="s">
        <v>17</v>
      </c>
      <c r="D521" s="1"/>
      <c r="E521" s="19">
        <v>0.95299999999999996</v>
      </c>
      <c r="F521" s="12">
        <f t="shared" si="32"/>
        <v>65358.646000000001</v>
      </c>
      <c r="G521" s="1"/>
      <c r="H521" s="19">
        <v>0.80400000000000005</v>
      </c>
      <c r="I521" s="24">
        <f t="shared" si="31"/>
        <v>52548.351384000001</v>
      </c>
      <c r="L521" s="17">
        <v>110</v>
      </c>
    </row>
    <row r="522" spans="1:12" x14ac:dyDescent="0.2">
      <c r="A522" s="6">
        <f t="shared" si="33"/>
        <v>45849</v>
      </c>
      <c r="B522" s="1">
        <v>74</v>
      </c>
      <c r="C522" s="2" t="s">
        <v>18</v>
      </c>
      <c r="D522" s="1"/>
      <c r="E522" s="19">
        <v>0.95299999999999996</v>
      </c>
      <c r="F522" s="12">
        <f t="shared" si="32"/>
        <v>65358.646000000001</v>
      </c>
      <c r="G522" s="1"/>
      <c r="H522" s="19">
        <v>0.80400000000000005</v>
      </c>
      <c r="I522" s="24">
        <f t="shared" si="31"/>
        <v>52548.351384000001</v>
      </c>
      <c r="L522" s="17">
        <v>110</v>
      </c>
    </row>
    <row r="523" spans="1:12" x14ac:dyDescent="0.2">
      <c r="A523" s="6">
        <f t="shared" si="33"/>
        <v>45850</v>
      </c>
      <c r="B523" s="1">
        <v>74</v>
      </c>
      <c r="C523" s="2" t="s">
        <v>19</v>
      </c>
      <c r="D523" s="1"/>
      <c r="E523" s="19">
        <v>0.95299999999999996</v>
      </c>
      <c r="F523" s="12">
        <f t="shared" si="32"/>
        <v>65358.646000000001</v>
      </c>
      <c r="G523" s="1"/>
      <c r="H523" s="19">
        <v>0.80400000000000005</v>
      </c>
      <c r="I523" s="24">
        <f t="shared" si="31"/>
        <v>52548.351384000001</v>
      </c>
      <c r="L523" s="17">
        <v>110</v>
      </c>
    </row>
    <row r="524" spans="1:12" x14ac:dyDescent="0.2">
      <c r="A524" s="6">
        <f t="shared" si="33"/>
        <v>45851</v>
      </c>
      <c r="B524" s="1">
        <v>74</v>
      </c>
      <c r="C524" s="8" t="s">
        <v>20</v>
      </c>
      <c r="D524" s="1"/>
      <c r="E524" s="19">
        <v>0.95299999999999996</v>
      </c>
      <c r="F524" s="12">
        <f t="shared" si="32"/>
        <v>65358.646000000001</v>
      </c>
      <c r="G524" s="1"/>
      <c r="H524" s="19">
        <v>0.80400000000000005</v>
      </c>
      <c r="I524" s="24">
        <f t="shared" si="31"/>
        <v>52548.351384000001</v>
      </c>
      <c r="L524" s="17">
        <v>110</v>
      </c>
    </row>
    <row r="525" spans="1:12" x14ac:dyDescent="0.2">
      <c r="A525" s="6">
        <f t="shared" si="33"/>
        <v>45852</v>
      </c>
      <c r="B525" s="1">
        <v>75</v>
      </c>
      <c r="C525" s="2" t="s">
        <v>14</v>
      </c>
      <c r="D525" s="1"/>
      <c r="E525" s="19">
        <v>0.95199999999999996</v>
      </c>
      <c r="F525" s="12">
        <f t="shared" si="32"/>
        <v>65290.063999999998</v>
      </c>
      <c r="G525" s="1"/>
      <c r="H525" s="19">
        <v>0.79700000000000004</v>
      </c>
      <c r="I525" s="24">
        <f t="shared" si="31"/>
        <v>52036.181008</v>
      </c>
      <c r="L525" s="17">
        <v>110</v>
      </c>
    </row>
    <row r="526" spans="1:12" x14ac:dyDescent="0.2">
      <c r="A526" s="6">
        <f t="shared" si="33"/>
        <v>45853</v>
      </c>
      <c r="B526" s="1">
        <v>75</v>
      </c>
      <c r="C526" s="2" t="s">
        <v>15</v>
      </c>
      <c r="D526" s="1"/>
      <c r="E526" s="19">
        <v>0.95199999999999996</v>
      </c>
      <c r="F526" s="12">
        <f t="shared" si="32"/>
        <v>65290.063999999998</v>
      </c>
      <c r="G526" s="1"/>
      <c r="H526" s="19">
        <v>0.79700000000000004</v>
      </c>
      <c r="I526" s="24">
        <f t="shared" si="31"/>
        <v>52036.181008</v>
      </c>
      <c r="L526" s="17">
        <v>110</v>
      </c>
    </row>
    <row r="527" spans="1:12" x14ac:dyDescent="0.2">
      <c r="A527" s="6">
        <f t="shared" si="33"/>
        <v>45854</v>
      </c>
      <c r="B527" s="1">
        <v>75</v>
      </c>
      <c r="C527" s="2" t="s">
        <v>16</v>
      </c>
      <c r="D527" s="1"/>
      <c r="E527" s="19">
        <v>0.95199999999999996</v>
      </c>
      <c r="F527" s="12">
        <f t="shared" si="32"/>
        <v>65290.063999999998</v>
      </c>
      <c r="G527" s="1"/>
      <c r="H527" s="19">
        <v>0.79700000000000004</v>
      </c>
      <c r="I527" s="24">
        <f t="shared" si="31"/>
        <v>52036.181008</v>
      </c>
      <c r="L527" s="17">
        <v>110</v>
      </c>
    </row>
    <row r="528" spans="1:12" x14ac:dyDescent="0.2">
      <c r="A528" s="6">
        <f t="shared" si="33"/>
        <v>45855</v>
      </c>
      <c r="B528" s="1">
        <v>75</v>
      </c>
      <c r="C528" s="2" t="s">
        <v>17</v>
      </c>
      <c r="D528" s="1"/>
      <c r="E528" s="19">
        <v>0.95199999999999996</v>
      </c>
      <c r="F528" s="12">
        <f t="shared" si="32"/>
        <v>65290.063999999998</v>
      </c>
      <c r="G528" s="1"/>
      <c r="H528" s="19">
        <v>0.79700000000000004</v>
      </c>
      <c r="I528" s="24">
        <f t="shared" si="31"/>
        <v>52036.181008</v>
      </c>
      <c r="L528" s="17">
        <v>110</v>
      </c>
    </row>
    <row r="529" spans="1:12" x14ac:dyDescent="0.2">
      <c r="A529" s="6">
        <f t="shared" si="33"/>
        <v>45856</v>
      </c>
      <c r="B529" s="1">
        <v>75</v>
      </c>
      <c r="C529" s="2" t="s">
        <v>18</v>
      </c>
      <c r="D529" s="1"/>
      <c r="E529" s="19">
        <v>0.95199999999999996</v>
      </c>
      <c r="F529" s="12">
        <f t="shared" si="32"/>
        <v>65290.063999999998</v>
      </c>
      <c r="G529" s="1"/>
      <c r="H529" s="19">
        <v>0.79700000000000004</v>
      </c>
      <c r="I529" s="24">
        <f t="shared" si="31"/>
        <v>52036.181008</v>
      </c>
      <c r="L529" s="17">
        <v>110</v>
      </c>
    </row>
    <row r="530" spans="1:12" x14ac:dyDescent="0.2">
      <c r="A530" s="6">
        <f t="shared" si="33"/>
        <v>45857</v>
      </c>
      <c r="B530" s="1">
        <v>75</v>
      </c>
      <c r="C530" s="2" t="s">
        <v>19</v>
      </c>
      <c r="D530" s="1"/>
      <c r="E530" s="19">
        <v>0.95199999999999996</v>
      </c>
      <c r="F530" s="12">
        <f t="shared" si="32"/>
        <v>65290.063999999998</v>
      </c>
      <c r="G530" s="1"/>
      <c r="H530" s="19">
        <v>0.79700000000000004</v>
      </c>
      <c r="I530" s="24">
        <f t="shared" si="31"/>
        <v>52036.181008</v>
      </c>
      <c r="L530" s="17">
        <v>110</v>
      </c>
    </row>
    <row r="531" spans="1:12" x14ac:dyDescent="0.2">
      <c r="A531" s="6">
        <f t="shared" si="33"/>
        <v>45858</v>
      </c>
      <c r="B531" s="1">
        <v>75</v>
      </c>
      <c r="C531" s="8" t="s">
        <v>20</v>
      </c>
      <c r="D531" s="1"/>
      <c r="E531" s="19">
        <v>0.95199999999999996</v>
      </c>
      <c r="F531" s="12">
        <f t="shared" si="32"/>
        <v>65290.063999999998</v>
      </c>
      <c r="G531" s="1"/>
      <c r="H531" s="19">
        <v>0.79700000000000004</v>
      </c>
      <c r="I531" s="24">
        <f t="shared" si="31"/>
        <v>52036.181008</v>
      </c>
      <c r="L531" s="17">
        <v>110</v>
      </c>
    </row>
    <row r="532" spans="1:12" x14ac:dyDescent="0.2">
      <c r="A532" s="6">
        <f t="shared" si="33"/>
        <v>45859</v>
      </c>
      <c r="B532" s="1">
        <v>76</v>
      </c>
      <c r="C532" s="2" t="s">
        <v>14</v>
      </c>
      <c r="D532" s="1"/>
      <c r="E532" s="19">
        <v>0.95199999999999996</v>
      </c>
      <c r="F532" s="12">
        <f t="shared" si="32"/>
        <v>65290.063999999998</v>
      </c>
      <c r="G532" s="1"/>
      <c r="H532" s="19">
        <v>0.79100000000000004</v>
      </c>
      <c r="I532" s="24">
        <f t="shared" si="31"/>
        <v>51644.440624000003</v>
      </c>
      <c r="L532" s="17">
        <v>110</v>
      </c>
    </row>
    <row r="533" spans="1:12" x14ac:dyDescent="0.2">
      <c r="A533" s="6">
        <f t="shared" si="33"/>
        <v>45860</v>
      </c>
      <c r="B533" s="1">
        <v>76</v>
      </c>
      <c r="C533" s="2" t="s">
        <v>15</v>
      </c>
      <c r="D533" s="1"/>
      <c r="E533" s="19">
        <v>0.95199999999999996</v>
      </c>
      <c r="F533" s="12">
        <f t="shared" si="32"/>
        <v>65290.063999999998</v>
      </c>
      <c r="G533" s="1"/>
      <c r="H533" s="19">
        <v>0.79100000000000004</v>
      </c>
      <c r="I533" s="24">
        <f t="shared" si="31"/>
        <v>51644.440624000003</v>
      </c>
      <c r="L533" s="17">
        <v>110</v>
      </c>
    </row>
    <row r="534" spans="1:12" x14ac:dyDescent="0.2">
      <c r="A534" s="6">
        <f t="shared" si="33"/>
        <v>45861</v>
      </c>
      <c r="B534" s="1">
        <v>76</v>
      </c>
      <c r="C534" s="2" t="s">
        <v>16</v>
      </c>
      <c r="D534" s="1"/>
      <c r="E534" s="19">
        <v>0.95199999999999996</v>
      </c>
      <c r="F534" s="12">
        <f t="shared" si="32"/>
        <v>65290.063999999998</v>
      </c>
      <c r="G534" s="1"/>
      <c r="H534" s="19">
        <v>0.79100000000000004</v>
      </c>
      <c r="I534" s="24">
        <f t="shared" si="31"/>
        <v>51644.440624000003</v>
      </c>
      <c r="L534" s="17">
        <v>110</v>
      </c>
    </row>
    <row r="535" spans="1:12" x14ac:dyDescent="0.2">
      <c r="A535" s="6">
        <f t="shared" si="33"/>
        <v>45862</v>
      </c>
      <c r="B535" s="1">
        <v>76</v>
      </c>
      <c r="C535" s="2" t="s">
        <v>17</v>
      </c>
      <c r="D535" s="1"/>
      <c r="E535" s="19">
        <v>0.95199999999999996</v>
      </c>
      <c r="F535" s="12">
        <f t="shared" si="32"/>
        <v>65290.063999999998</v>
      </c>
      <c r="G535" s="1"/>
      <c r="H535" s="19">
        <v>0.79100000000000004</v>
      </c>
      <c r="I535" s="24">
        <f t="shared" si="31"/>
        <v>51644.440624000003</v>
      </c>
      <c r="L535" s="17">
        <v>110</v>
      </c>
    </row>
    <row r="536" spans="1:12" x14ac:dyDescent="0.2">
      <c r="A536" s="6">
        <f t="shared" si="33"/>
        <v>45863</v>
      </c>
      <c r="B536" s="1">
        <v>76</v>
      </c>
      <c r="C536" s="2" t="s">
        <v>18</v>
      </c>
      <c r="D536" s="1"/>
      <c r="E536" s="19">
        <v>0.95199999999999996</v>
      </c>
      <c r="F536" s="12">
        <f t="shared" si="32"/>
        <v>65290.063999999998</v>
      </c>
      <c r="G536" s="1"/>
      <c r="H536" s="19">
        <v>0.79100000000000004</v>
      </c>
      <c r="I536" s="24">
        <f t="shared" si="31"/>
        <v>51644.440624000003</v>
      </c>
      <c r="L536" s="17">
        <v>110</v>
      </c>
    </row>
    <row r="537" spans="1:12" x14ac:dyDescent="0.2">
      <c r="A537" s="6">
        <f t="shared" si="33"/>
        <v>45864</v>
      </c>
      <c r="B537" s="1">
        <v>76</v>
      </c>
      <c r="C537" s="2" t="s">
        <v>19</v>
      </c>
      <c r="D537" s="1"/>
      <c r="E537" s="19">
        <v>0.95199999999999996</v>
      </c>
      <c r="F537" s="12">
        <f t="shared" si="32"/>
        <v>65290.063999999998</v>
      </c>
      <c r="G537" s="1"/>
      <c r="H537" s="19">
        <v>0.79100000000000004</v>
      </c>
      <c r="I537" s="24">
        <f t="shared" si="31"/>
        <v>51644.440624000003</v>
      </c>
      <c r="L537" s="17">
        <v>110</v>
      </c>
    </row>
    <row r="538" spans="1:12" x14ac:dyDescent="0.2">
      <c r="A538" s="6">
        <f t="shared" si="33"/>
        <v>45865</v>
      </c>
      <c r="B538" s="1">
        <v>76</v>
      </c>
      <c r="C538" s="8" t="s">
        <v>20</v>
      </c>
      <c r="D538" s="1"/>
      <c r="E538" s="19">
        <v>0.95199999999999996</v>
      </c>
      <c r="F538" s="12">
        <f t="shared" si="32"/>
        <v>65290.063999999998</v>
      </c>
      <c r="G538" s="1"/>
      <c r="H538" s="19">
        <v>0.79100000000000004</v>
      </c>
      <c r="I538" s="24">
        <f t="shared" si="31"/>
        <v>51644.440624000003</v>
      </c>
      <c r="L538" s="17">
        <v>110</v>
      </c>
    </row>
    <row r="539" spans="1:12" x14ac:dyDescent="0.2">
      <c r="A539" s="6">
        <f t="shared" si="33"/>
        <v>45866</v>
      </c>
      <c r="B539" s="1">
        <v>77</v>
      </c>
      <c r="C539" s="2" t="s">
        <v>14</v>
      </c>
      <c r="D539" s="1"/>
      <c r="E539" s="19">
        <v>0.95099999999999996</v>
      </c>
      <c r="F539" s="12">
        <f t="shared" si="32"/>
        <v>65221.481999999996</v>
      </c>
      <c r="G539" s="1"/>
      <c r="H539" s="19">
        <v>0.78400000000000003</v>
      </c>
      <c r="I539" s="24">
        <f t="shared" si="31"/>
        <v>51133.641887999998</v>
      </c>
      <c r="L539" s="17">
        <v>110</v>
      </c>
    </row>
    <row r="540" spans="1:12" x14ac:dyDescent="0.2">
      <c r="A540" s="6">
        <f t="shared" si="33"/>
        <v>45867</v>
      </c>
      <c r="B540" s="1">
        <v>77</v>
      </c>
      <c r="C540" s="2" t="s">
        <v>15</v>
      </c>
      <c r="D540" s="1"/>
      <c r="E540" s="19">
        <v>0.95099999999999996</v>
      </c>
      <c r="F540" s="12">
        <f t="shared" si="32"/>
        <v>65221.481999999996</v>
      </c>
      <c r="G540" s="1"/>
      <c r="H540" s="19">
        <v>0.78400000000000003</v>
      </c>
      <c r="I540" s="24">
        <f t="shared" si="31"/>
        <v>51133.641887999998</v>
      </c>
      <c r="L540" s="17">
        <v>110</v>
      </c>
    </row>
    <row r="541" spans="1:12" x14ac:dyDescent="0.2">
      <c r="A541" s="6">
        <f t="shared" si="33"/>
        <v>45868</v>
      </c>
      <c r="B541" s="1">
        <v>77</v>
      </c>
      <c r="C541" s="2" t="s">
        <v>16</v>
      </c>
      <c r="D541" s="1"/>
      <c r="E541" s="19">
        <v>0.95099999999999996</v>
      </c>
      <c r="F541" s="12">
        <f t="shared" si="32"/>
        <v>65221.481999999996</v>
      </c>
      <c r="G541" s="1"/>
      <c r="H541" s="19">
        <v>0.78400000000000003</v>
      </c>
      <c r="I541" s="24">
        <f t="shared" si="31"/>
        <v>51133.641887999998</v>
      </c>
      <c r="L541" s="17">
        <v>110</v>
      </c>
    </row>
    <row r="542" spans="1:12" x14ac:dyDescent="0.2">
      <c r="A542" s="6">
        <f t="shared" si="33"/>
        <v>45869</v>
      </c>
      <c r="B542" s="1">
        <v>77</v>
      </c>
      <c r="C542" s="2" t="s">
        <v>17</v>
      </c>
      <c r="D542" s="1"/>
      <c r="E542" s="19">
        <v>0.95099999999999996</v>
      </c>
      <c r="F542" s="12">
        <f t="shared" si="32"/>
        <v>65221.481999999996</v>
      </c>
      <c r="G542" s="1"/>
      <c r="H542" s="19">
        <v>0.78400000000000003</v>
      </c>
      <c r="I542" s="24">
        <f t="shared" si="31"/>
        <v>51133.641887999998</v>
      </c>
      <c r="L542" s="17">
        <v>110</v>
      </c>
    </row>
    <row r="543" spans="1:12" x14ac:dyDescent="0.2">
      <c r="A543" s="6">
        <f t="shared" si="33"/>
        <v>45870</v>
      </c>
      <c r="B543" s="1">
        <v>77</v>
      </c>
      <c r="C543" s="2" t="s">
        <v>18</v>
      </c>
      <c r="D543" s="1"/>
      <c r="E543" s="19">
        <v>0.95099999999999996</v>
      </c>
      <c r="F543" s="12">
        <f t="shared" si="32"/>
        <v>65221.481999999996</v>
      </c>
      <c r="G543" s="1"/>
      <c r="H543" s="19">
        <v>0.78400000000000003</v>
      </c>
      <c r="I543" s="24">
        <f t="shared" si="31"/>
        <v>51133.641887999998</v>
      </c>
      <c r="L543" s="17">
        <v>110</v>
      </c>
    </row>
    <row r="544" spans="1:12" x14ac:dyDescent="0.2">
      <c r="A544" s="6">
        <f t="shared" si="33"/>
        <v>45871</v>
      </c>
      <c r="B544" s="1">
        <v>77</v>
      </c>
      <c r="C544" s="2" t="s">
        <v>19</v>
      </c>
      <c r="D544" s="1"/>
      <c r="E544" s="19">
        <v>0.95099999999999996</v>
      </c>
      <c r="F544" s="12">
        <f t="shared" si="32"/>
        <v>65221.481999999996</v>
      </c>
      <c r="G544" s="1"/>
      <c r="H544" s="19">
        <v>0.78400000000000003</v>
      </c>
      <c r="I544" s="24">
        <f t="shared" si="31"/>
        <v>51133.641887999998</v>
      </c>
      <c r="L544" s="17">
        <v>110</v>
      </c>
    </row>
    <row r="545" spans="1:12" x14ac:dyDescent="0.2">
      <c r="A545" s="6">
        <f t="shared" si="33"/>
        <v>45872</v>
      </c>
      <c r="B545" s="1">
        <v>77</v>
      </c>
      <c r="C545" s="8" t="s">
        <v>20</v>
      </c>
      <c r="D545" s="1"/>
      <c r="E545" s="19">
        <v>0.95099999999999996</v>
      </c>
      <c r="F545" s="12">
        <f t="shared" si="32"/>
        <v>65221.481999999996</v>
      </c>
      <c r="G545" s="1"/>
      <c r="H545" s="19">
        <v>0.78400000000000003</v>
      </c>
      <c r="I545" s="24">
        <f t="shared" si="31"/>
        <v>51133.641887999998</v>
      </c>
      <c r="L545" s="17">
        <v>110</v>
      </c>
    </row>
    <row r="546" spans="1:12" x14ac:dyDescent="0.2">
      <c r="A546" s="6">
        <f t="shared" si="33"/>
        <v>45873</v>
      </c>
      <c r="B546" s="1">
        <v>78</v>
      </c>
      <c r="C546" s="2" t="s">
        <v>14</v>
      </c>
      <c r="D546" s="1"/>
      <c r="E546" s="19">
        <v>0.95</v>
      </c>
      <c r="F546" s="12">
        <f t="shared" si="32"/>
        <v>65152.899999999994</v>
      </c>
      <c r="G546" s="1"/>
      <c r="H546" s="19">
        <v>0.77800000000000002</v>
      </c>
      <c r="I546" s="24">
        <f t="shared" si="31"/>
        <v>50688.956200000001</v>
      </c>
      <c r="L546" s="17">
        <v>110</v>
      </c>
    </row>
    <row r="547" spans="1:12" x14ac:dyDescent="0.2">
      <c r="A547" s="6">
        <f t="shared" si="33"/>
        <v>45874</v>
      </c>
      <c r="B547" s="1">
        <v>78</v>
      </c>
      <c r="C547" s="2" t="s">
        <v>15</v>
      </c>
      <c r="D547" s="1"/>
      <c r="E547" s="19">
        <v>0.95</v>
      </c>
      <c r="F547" s="12">
        <f t="shared" si="32"/>
        <v>65152.899999999994</v>
      </c>
      <c r="G547" s="1"/>
      <c r="H547" s="19">
        <v>0.77800000000000002</v>
      </c>
      <c r="I547" s="24">
        <f t="shared" si="31"/>
        <v>50688.956200000001</v>
      </c>
      <c r="L547" s="17">
        <v>110</v>
      </c>
    </row>
    <row r="548" spans="1:12" x14ac:dyDescent="0.2">
      <c r="A548" s="6">
        <f t="shared" si="33"/>
        <v>45875</v>
      </c>
      <c r="B548" s="1">
        <v>78</v>
      </c>
      <c r="C548" s="2" t="s">
        <v>16</v>
      </c>
      <c r="D548" s="1"/>
      <c r="E548" s="19">
        <v>0.95</v>
      </c>
      <c r="F548" s="12">
        <f t="shared" si="32"/>
        <v>65152.899999999994</v>
      </c>
      <c r="G548" s="1"/>
      <c r="H548" s="19">
        <v>0.77800000000000002</v>
      </c>
      <c r="I548" s="24">
        <f t="shared" si="31"/>
        <v>50688.956200000001</v>
      </c>
      <c r="L548" s="17">
        <v>110</v>
      </c>
    </row>
    <row r="549" spans="1:12" x14ac:dyDescent="0.2">
      <c r="A549" s="6">
        <f t="shared" si="33"/>
        <v>45876</v>
      </c>
      <c r="B549" s="1">
        <v>78</v>
      </c>
      <c r="C549" s="2" t="s">
        <v>17</v>
      </c>
      <c r="D549" s="1"/>
      <c r="E549" s="19">
        <v>0.95</v>
      </c>
      <c r="F549" s="12">
        <f t="shared" si="32"/>
        <v>65152.899999999994</v>
      </c>
      <c r="G549" s="1"/>
      <c r="H549" s="19">
        <v>0.77800000000000002</v>
      </c>
      <c r="I549" s="24">
        <f t="shared" si="31"/>
        <v>50688.956200000001</v>
      </c>
      <c r="L549" s="17">
        <v>110</v>
      </c>
    </row>
    <row r="550" spans="1:12" x14ac:dyDescent="0.2">
      <c r="A550" s="6">
        <f t="shared" si="33"/>
        <v>45877</v>
      </c>
      <c r="B550" s="1">
        <v>78</v>
      </c>
      <c r="C550" s="2" t="s">
        <v>18</v>
      </c>
      <c r="D550" s="1"/>
      <c r="E550" s="19">
        <v>0.95</v>
      </c>
      <c r="F550" s="12">
        <f t="shared" si="32"/>
        <v>65152.899999999994</v>
      </c>
      <c r="G550" s="1"/>
      <c r="H550" s="19">
        <v>0.77800000000000002</v>
      </c>
      <c r="I550" s="24">
        <f t="shared" ref="I550:I613" si="34">F550*H550</f>
        <v>50688.956200000001</v>
      </c>
      <c r="L550" s="17">
        <v>110</v>
      </c>
    </row>
    <row r="551" spans="1:12" x14ac:dyDescent="0.2">
      <c r="A551" s="6">
        <f t="shared" si="33"/>
        <v>45878</v>
      </c>
      <c r="B551" s="1">
        <v>78</v>
      </c>
      <c r="C551" s="2" t="s">
        <v>19</v>
      </c>
      <c r="D551" s="1"/>
      <c r="E551" s="19">
        <v>0.95</v>
      </c>
      <c r="F551" s="12">
        <f t="shared" si="32"/>
        <v>65152.899999999994</v>
      </c>
      <c r="G551" s="1"/>
      <c r="H551" s="19">
        <v>0.77800000000000002</v>
      </c>
      <c r="I551" s="24">
        <f t="shared" si="34"/>
        <v>50688.956200000001</v>
      </c>
      <c r="L551" s="17">
        <v>110</v>
      </c>
    </row>
    <row r="552" spans="1:12" x14ac:dyDescent="0.2">
      <c r="A552" s="6">
        <f t="shared" si="33"/>
        <v>45879</v>
      </c>
      <c r="B552" s="1">
        <v>78</v>
      </c>
      <c r="C552" s="8" t="s">
        <v>20</v>
      </c>
      <c r="D552" s="1"/>
      <c r="E552" s="19">
        <v>0.95</v>
      </c>
      <c r="F552" s="12">
        <f t="shared" si="32"/>
        <v>65152.899999999994</v>
      </c>
      <c r="G552" s="1"/>
      <c r="H552" s="19">
        <v>0.77800000000000002</v>
      </c>
      <c r="I552" s="24">
        <f t="shared" si="34"/>
        <v>50688.956200000001</v>
      </c>
      <c r="L552" s="17">
        <v>110</v>
      </c>
    </row>
    <row r="553" spans="1:12" x14ac:dyDescent="0.2">
      <c r="A553" s="6">
        <f t="shared" si="33"/>
        <v>45880</v>
      </c>
      <c r="B553" s="1">
        <v>79</v>
      </c>
      <c r="C553" s="2" t="s">
        <v>14</v>
      </c>
      <c r="D553" s="1"/>
      <c r="E553" s="19">
        <v>0.94899999999999995</v>
      </c>
      <c r="F553" s="12">
        <f t="shared" si="32"/>
        <v>65084.317999999999</v>
      </c>
      <c r="G553" s="1"/>
      <c r="H553" s="19">
        <v>0.77100000000000002</v>
      </c>
      <c r="I553" s="24">
        <f t="shared" si="34"/>
        <v>50180.009178</v>
      </c>
      <c r="L553" s="17">
        <v>110</v>
      </c>
    </row>
    <row r="554" spans="1:12" x14ac:dyDescent="0.2">
      <c r="A554" s="6">
        <f t="shared" si="33"/>
        <v>45881</v>
      </c>
      <c r="B554" s="1">
        <v>79</v>
      </c>
      <c r="C554" s="2" t="s">
        <v>15</v>
      </c>
      <c r="D554" s="1"/>
      <c r="E554" s="19">
        <v>0.94899999999999995</v>
      </c>
      <c r="F554" s="12">
        <f t="shared" si="32"/>
        <v>65084.317999999999</v>
      </c>
      <c r="G554" s="1"/>
      <c r="H554" s="19">
        <v>0.77100000000000002</v>
      </c>
      <c r="I554" s="24">
        <f t="shared" si="34"/>
        <v>50180.009178</v>
      </c>
      <c r="L554" s="17">
        <v>110</v>
      </c>
    </row>
    <row r="555" spans="1:12" x14ac:dyDescent="0.2">
      <c r="A555" s="6">
        <f t="shared" si="33"/>
        <v>45882</v>
      </c>
      <c r="B555" s="1">
        <v>79</v>
      </c>
      <c r="C555" s="2" t="s">
        <v>16</v>
      </c>
      <c r="D555" s="1"/>
      <c r="E555" s="19">
        <v>0.94899999999999995</v>
      </c>
      <c r="F555" s="12">
        <f t="shared" si="32"/>
        <v>65084.317999999999</v>
      </c>
      <c r="G555" s="1"/>
      <c r="H555" s="19">
        <v>0.77100000000000002</v>
      </c>
      <c r="I555" s="24">
        <f t="shared" si="34"/>
        <v>50180.009178</v>
      </c>
      <c r="L555" s="17">
        <v>110</v>
      </c>
    </row>
    <row r="556" spans="1:12" x14ac:dyDescent="0.2">
      <c r="A556" s="6">
        <f t="shared" si="33"/>
        <v>45883</v>
      </c>
      <c r="B556" s="1">
        <v>79</v>
      </c>
      <c r="C556" s="2" t="s">
        <v>17</v>
      </c>
      <c r="D556" s="1"/>
      <c r="E556" s="19">
        <v>0.94899999999999995</v>
      </c>
      <c r="F556" s="12">
        <f t="shared" si="32"/>
        <v>65084.317999999999</v>
      </c>
      <c r="G556" s="1"/>
      <c r="H556" s="19">
        <v>0.77100000000000002</v>
      </c>
      <c r="I556" s="24">
        <f t="shared" si="34"/>
        <v>50180.009178</v>
      </c>
      <c r="L556" s="17">
        <v>110</v>
      </c>
    </row>
    <row r="557" spans="1:12" x14ac:dyDescent="0.2">
      <c r="A557" s="6">
        <f t="shared" si="33"/>
        <v>45884</v>
      </c>
      <c r="B557" s="1">
        <v>79</v>
      </c>
      <c r="C557" s="2" t="s">
        <v>18</v>
      </c>
      <c r="D557" s="1"/>
      <c r="E557" s="19">
        <v>0.94899999999999995</v>
      </c>
      <c r="F557" s="12">
        <f t="shared" si="32"/>
        <v>65084.317999999999</v>
      </c>
      <c r="G557" s="1"/>
      <c r="H557" s="19">
        <v>0.77100000000000002</v>
      </c>
      <c r="I557" s="24">
        <f t="shared" si="34"/>
        <v>50180.009178</v>
      </c>
      <c r="L557" s="17">
        <v>110</v>
      </c>
    </row>
    <row r="558" spans="1:12" x14ac:dyDescent="0.2">
      <c r="A558" s="6">
        <f t="shared" si="33"/>
        <v>45885</v>
      </c>
      <c r="B558" s="1">
        <v>79</v>
      </c>
      <c r="C558" s="2" t="s">
        <v>19</v>
      </c>
      <c r="D558" s="1"/>
      <c r="E558" s="19">
        <v>0.94899999999999995</v>
      </c>
      <c r="F558" s="12">
        <f t="shared" si="32"/>
        <v>65084.317999999999</v>
      </c>
      <c r="G558" s="1"/>
      <c r="H558" s="19">
        <v>0.77100000000000002</v>
      </c>
      <c r="I558" s="24">
        <f t="shared" si="34"/>
        <v>50180.009178</v>
      </c>
      <c r="L558" s="17">
        <v>110</v>
      </c>
    </row>
    <row r="559" spans="1:12" x14ac:dyDescent="0.2">
      <c r="A559" s="6">
        <f t="shared" si="33"/>
        <v>45886</v>
      </c>
      <c r="B559" s="1">
        <v>79</v>
      </c>
      <c r="C559" s="8" t="s">
        <v>20</v>
      </c>
      <c r="D559" s="1"/>
      <c r="E559" s="19">
        <v>0.94899999999999995</v>
      </c>
      <c r="F559" s="12">
        <f t="shared" si="32"/>
        <v>65084.317999999999</v>
      </c>
      <c r="G559" s="1"/>
      <c r="H559" s="19">
        <v>0.77100000000000002</v>
      </c>
      <c r="I559" s="24">
        <f t="shared" si="34"/>
        <v>50180.009178</v>
      </c>
      <c r="L559" s="17">
        <v>110</v>
      </c>
    </row>
    <row r="560" spans="1:12" x14ac:dyDescent="0.2">
      <c r="A560" s="6">
        <f t="shared" si="33"/>
        <v>45887</v>
      </c>
      <c r="B560" s="1">
        <v>80</v>
      </c>
      <c r="C560" s="2" t="s">
        <v>14</v>
      </c>
      <c r="D560" s="1"/>
      <c r="E560" s="19">
        <v>0.94799999999999995</v>
      </c>
      <c r="F560" s="12">
        <f t="shared" si="32"/>
        <v>65015.735999999997</v>
      </c>
      <c r="G560" s="1"/>
      <c r="H560" s="19">
        <v>0.76400000000000001</v>
      </c>
      <c r="I560" s="24">
        <f t="shared" si="34"/>
        <v>49672.022303999998</v>
      </c>
      <c r="L560" s="17">
        <v>110</v>
      </c>
    </row>
    <row r="561" spans="1:12" x14ac:dyDescent="0.2">
      <c r="A561" s="6">
        <f t="shared" si="33"/>
        <v>45888</v>
      </c>
      <c r="B561" s="1">
        <v>80</v>
      </c>
      <c r="C561" s="2" t="s">
        <v>15</v>
      </c>
      <c r="D561" s="1"/>
      <c r="E561" s="19">
        <v>0.94799999999999995</v>
      </c>
      <c r="F561" s="12">
        <f t="shared" si="32"/>
        <v>65015.735999999997</v>
      </c>
      <c r="G561" s="1"/>
      <c r="H561" s="19">
        <v>0.76400000000000001</v>
      </c>
      <c r="I561" s="24">
        <f t="shared" si="34"/>
        <v>49672.022303999998</v>
      </c>
      <c r="L561" s="17">
        <v>110</v>
      </c>
    </row>
    <row r="562" spans="1:12" x14ac:dyDescent="0.2">
      <c r="A562" s="6">
        <f t="shared" si="33"/>
        <v>45889</v>
      </c>
      <c r="B562" s="1">
        <v>80</v>
      </c>
      <c r="C562" s="2" t="s">
        <v>16</v>
      </c>
      <c r="D562" s="1"/>
      <c r="E562" s="19">
        <v>0.94799999999999995</v>
      </c>
      <c r="F562" s="12">
        <f t="shared" si="32"/>
        <v>65015.735999999997</v>
      </c>
      <c r="G562" s="1"/>
      <c r="H562" s="19">
        <v>0.76400000000000001</v>
      </c>
      <c r="I562" s="24">
        <f t="shared" si="34"/>
        <v>49672.022303999998</v>
      </c>
      <c r="L562" s="17">
        <v>110</v>
      </c>
    </row>
    <row r="563" spans="1:12" x14ac:dyDescent="0.2">
      <c r="A563" s="6">
        <f t="shared" si="33"/>
        <v>45890</v>
      </c>
      <c r="B563" s="1">
        <v>80</v>
      </c>
      <c r="C563" s="2" t="s">
        <v>17</v>
      </c>
      <c r="D563" s="1"/>
      <c r="E563" s="19">
        <v>0.94799999999999995</v>
      </c>
      <c r="F563" s="12">
        <f t="shared" si="32"/>
        <v>65015.735999999997</v>
      </c>
      <c r="G563" s="1"/>
      <c r="H563" s="19">
        <v>0.76400000000000001</v>
      </c>
      <c r="I563" s="24">
        <f t="shared" si="34"/>
        <v>49672.022303999998</v>
      </c>
      <c r="L563" s="17">
        <v>110</v>
      </c>
    </row>
    <row r="564" spans="1:12" x14ac:dyDescent="0.2">
      <c r="A564" s="6">
        <f t="shared" si="33"/>
        <v>45891</v>
      </c>
      <c r="B564" s="1">
        <v>80</v>
      </c>
      <c r="C564" s="2" t="s">
        <v>18</v>
      </c>
      <c r="D564" s="1"/>
      <c r="E564" s="19">
        <v>0.94799999999999995</v>
      </c>
      <c r="F564" s="12">
        <f t="shared" si="32"/>
        <v>65015.735999999997</v>
      </c>
      <c r="G564" s="1"/>
      <c r="H564" s="19">
        <v>0.76400000000000001</v>
      </c>
      <c r="I564" s="24">
        <f t="shared" si="34"/>
        <v>49672.022303999998</v>
      </c>
      <c r="L564" s="17">
        <v>110</v>
      </c>
    </row>
    <row r="565" spans="1:12" x14ac:dyDescent="0.2">
      <c r="A565" s="6">
        <f t="shared" si="33"/>
        <v>45892</v>
      </c>
      <c r="B565" s="1">
        <v>80</v>
      </c>
      <c r="C565" s="2" t="s">
        <v>19</v>
      </c>
      <c r="D565" s="1"/>
      <c r="E565" s="19">
        <v>0.94799999999999995</v>
      </c>
      <c r="F565" s="12">
        <f t="shared" si="32"/>
        <v>65015.735999999997</v>
      </c>
      <c r="G565" s="1"/>
      <c r="H565" s="19">
        <v>0.76400000000000001</v>
      </c>
      <c r="I565" s="24">
        <f t="shared" si="34"/>
        <v>49672.022303999998</v>
      </c>
      <c r="L565" s="17">
        <v>110</v>
      </c>
    </row>
    <row r="566" spans="1:12" x14ac:dyDescent="0.2">
      <c r="A566" s="6">
        <f t="shared" si="33"/>
        <v>45893</v>
      </c>
      <c r="B566" s="1">
        <v>80</v>
      </c>
      <c r="C566" s="8" t="s">
        <v>20</v>
      </c>
      <c r="D566" s="1"/>
      <c r="E566" s="19">
        <v>0.94799999999999995</v>
      </c>
      <c r="F566" s="12">
        <f t="shared" si="32"/>
        <v>65015.735999999997</v>
      </c>
      <c r="G566" s="1"/>
      <c r="H566" s="19">
        <v>0.76400000000000001</v>
      </c>
      <c r="I566" s="24">
        <f t="shared" si="34"/>
        <v>49672.022303999998</v>
      </c>
      <c r="L566" s="17">
        <v>110</v>
      </c>
    </row>
    <row r="567" spans="1:12" x14ac:dyDescent="0.2">
      <c r="A567" s="6">
        <f t="shared" si="33"/>
        <v>45894</v>
      </c>
      <c r="B567" s="1">
        <v>81</v>
      </c>
      <c r="C567" s="2" t="s">
        <v>14</v>
      </c>
      <c r="D567" s="1"/>
      <c r="E567" s="19">
        <v>0.94799999999999995</v>
      </c>
      <c r="F567" s="12">
        <f t="shared" si="32"/>
        <v>65015.735999999997</v>
      </c>
      <c r="G567" s="1"/>
      <c r="H567" s="19">
        <v>0.75700000000000001</v>
      </c>
      <c r="I567" s="24">
        <f t="shared" si="34"/>
        <v>49216.912151999997</v>
      </c>
      <c r="L567" s="17">
        <v>110</v>
      </c>
    </row>
    <row r="568" spans="1:12" x14ac:dyDescent="0.2">
      <c r="A568" s="6">
        <f t="shared" si="33"/>
        <v>45895</v>
      </c>
      <c r="B568" s="1">
        <v>81</v>
      </c>
      <c r="C568" s="2" t="s">
        <v>15</v>
      </c>
      <c r="D568" s="1"/>
      <c r="E568" s="19">
        <v>0.94799999999999995</v>
      </c>
      <c r="F568" s="12">
        <f t="shared" si="32"/>
        <v>65015.735999999997</v>
      </c>
      <c r="G568" s="1"/>
      <c r="H568" s="19">
        <v>0.75700000000000001</v>
      </c>
      <c r="I568" s="24">
        <f t="shared" si="34"/>
        <v>49216.912151999997</v>
      </c>
      <c r="L568" s="17">
        <v>110</v>
      </c>
    </row>
    <row r="569" spans="1:12" x14ac:dyDescent="0.2">
      <c r="A569" s="6">
        <f t="shared" si="33"/>
        <v>45896</v>
      </c>
      <c r="B569" s="1">
        <v>81</v>
      </c>
      <c r="C569" s="2" t="s">
        <v>16</v>
      </c>
      <c r="D569" s="1"/>
      <c r="E569" s="19">
        <v>0.94799999999999995</v>
      </c>
      <c r="F569" s="12">
        <f t="shared" si="32"/>
        <v>65015.735999999997</v>
      </c>
      <c r="G569" s="1"/>
      <c r="H569" s="19">
        <v>0.75700000000000001</v>
      </c>
      <c r="I569" s="24">
        <f t="shared" si="34"/>
        <v>49216.912151999997</v>
      </c>
      <c r="L569" s="17">
        <v>110</v>
      </c>
    </row>
    <row r="570" spans="1:12" x14ac:dyDescent="0.2">
      <c r="A570" s="6">
        <f t="shared" si="33"/>
        <v>45897</v>
      </c>
      <c r="B570" s="1">
        <v>81</v>
      </c>
      <c r="C570" s="2" t="s">
        <v>17</v>
      </c>
      <c r="D570" s="1"/>
      <c r="E570" s="19">
        <v>0.94799999999999995</v>
      </c>
      <c r="F570" s="12">
        <f t="shared" si="32"/>
        <v>65015.735999999997</v>
      </c>
      <c r="G570" s="1"/>
      <c r="H570" s="19">
        <v>0.75700000000000001</v>
      </c>
      <c r="I570" s="24">
        <f t="shared" si="34"/>
        <v>49216.912151999997</v>
      </c>
      <c r="L570" s="17">
        <v>110</v>
      </c>
    </row>
    <row r="571" spans="1:12" x14ac:dyDescent="0.2">
      <c r="A571" s="6">
        <f t="shared" si="33"/>
        <v>45898</v>
      </c>
      <c r="B571" s="1">
        <v>81</v>
      </c>
      <c r="C571" s="2" t="s">
        <v>18</v>
      </c>
      <c r="D571" s="1"/>
      <c r="E571" s="19">
        <v>0.94799999999999995</v>
      </c>
      <c r="F571" s="12">
        <f t="shared" si="32"/>
        <v>65015.735999999997</v>
      </c>
      <c r="G571" s="1"/>
      <c r="H571" s="19">
        <v>0.75700000000000001</v>
      </c>
      <c r="I571" s="24">
        <f t="shared" si="34"/>
        <v>49216.912151999997</v>
      </c>
      <c r="L571" s="17">
        <v>110</v>
      </c>
    </row>
    <row r="572" spans="1:12" x14ac:dyDescent="0.2">
      <c r="A572" s="6">
        <f t="shared" si="33"/>
        <v>45899</v>
      </c>
      <c r="B572" s="1">
        <v>81</v>
      </c>
      <c r="C572" s="2" t="s">
        <v>19</v>
      </c>
      <c r="D572" s="1"/>
      <c r="E572" s="19">
        <v>0.94799999999999995</v>
      </c>
      <c r="F572" s="12">
        <f t="shared" si="32"/>
        <v>65015.735999999997</v>
      </c>
      <c r="G572" s="1"/>
      <c r="H572" s="19">
        <v>0.75700000000000001</v>
      </c>
      <c r="I572" s="24">
        <f t="shared" si="34"/>
        <v>49216.912151999997</v>
      </c>
      <c r="L572" s="17">
        <v>110</v>
      </c>
    </row>
    <row r="573" spans="1:12" x14ac:dyDescent="0.2">
      <c r="A573" s="6">
        <f t="shared" si="33"/>
        <v>45900</v>
      </c>
      <c r="B573" s="1">
        <v>81</v>
      </c>
      <c r="C573" s="8" t="s">
        <v>20</v>
      </c>
      <c r="D573" s="1"/>
      <c r="E573" s="19">
        <v>0.94799999999999995</v>
      </c>
      <c r="F573" s="12">
        <f t="shared" si="32"/>
        <v>65015.735999999997</v>
      </c>
      <c r="G573" s="1"/>
      <c r="H573" s="19">
        <v>0.75700000000000001</v>
      </c>
      <c r="I573" s="24">
        <f t="shared" si="34"/>
        <v>49216.912151999997</v>
      </c>
      <c r="L573" s="17">
        <v>110</v>
      </c>
    </row>
    <row r="574" spans="1:12" x14ac:dyDescent="0.2">
      <c r="A574" s="6">
        <f t="shared" si="33"/>
        <v>45901</v>
      </c>
      <c r="B574" s="1">
        <v>82</v>
      </c>
      <c r="C574" s="2" t="s">
        <v>14</v>
      </c>
      <c r="D574" s="1"/>
      <c r="E574" s="19">
        <v>0.94699999999999995</v>
      </c>
      <c r="F574" s="12">
        <f t="shared" si="32"/>
        <v>64947.153999999995</v>
      </c>
      <c r="G574" s="1"/>
      <c r="H574" s="19">
        <v>0.75</v>
      </c>
      <c r="I574" s="24">
        <f t="shared" si="34"/>
        <v>48710.3655</v>
      </c>
      <c r="L574" s="17">
        <v>110</v>
      </c>
    </row>
    <row r="575" spans="1:12" x14ac:dyDescent="0.2">
      <c r="A575" s="6">
        <f t="shared" si="33"/>
        <v>45902</v>
      </c>
      <c r="B575" s="1">
        <v>82</v>
      </c>
      <c r="C575" s="2" t="s">
        <v>15</v>
      </c>
      <c r="D575" s="1"/>
      <c r="E575" s="19">
        <v>0.94699999999999995</v>
      </c>
      <c r="F575" s="12">
        <f t="shared" ref="F575:F636" si="35">$H$4*E575</f>
        <v>64947.153999999995</v>
      </c>
      <c r="G575" s="1"/>
      <c r="H575" s="19">
        <v>0.75</v>
      </c>
      <c r="I575" s="24">
        <f t="shared" si="34"/>
        <v>48710.3655</v>
      </c>
      <c r="L575" s="17">
        <v>110</v>
      </c>
    </row>
    <row r="576" spans="1:12" x14ac:dyDescent="0.2">
      <c r="A576" s="6">
        <f t="shared" si="33"/>
        <v>45903</v>
      </c>
      <c r="B576" s="1">
        <v>82</v>
      </c>
      <c r="C576" s="2" t="s">
        <v>16</v>
      </c>
      <c r="D576" s="1"/>
      <c r="E576" s="19">
        <v>0.94699999999999995</v>
      </c>
      <c r="F576" s="12">
        <f t="shared" si="35"/>
        <v>64947.153999999995</v>
      </c>
      <c r="G576" s="1"/>
      <c r="H576" s="19">
        <v>0.75</v>
      </c>
      <c r="I576" s="24">
        <f t="shared" si="34"/>
        <v>48710.3655</v>
      </c>
      <c r="L576" s="17">
        <v>110</v>
      </c>
    </row>
    <row r="577" spans="1:12" x14ac:dyDescent="0.2">
      <c r="A577" s="6">
        <f t="shared" si="33"/>
        <v>45904</v>
      </c>
      <c r="B577" s="1">
        <v>82</v>
      </c>
      <c r="C577" s="2" t="s">
        <v>17</v>
      </c>
      <c r="D577" s="1"/>
      <c r="E577" s="19">
        <v>0.94699999999999995</v>
      </c>
      <c r="F577" s="12">
        <f t="shared" si="35"/>
        <v>64947.153999999995</v>
      </c>
      <c r="G577" s="1"/>
      <c r="H577" s="19">
        <v>0.75</v>
      </c>
      <c r="I577" s="24">
        <f t="shared" si="34"/>
        <v>48710.3655</v>
      </c>
      <c r="L577" s="17">
        <v>110</v>
      </c>
    </row>
    <row r="578" spans="1:12" x14ac:dyDescent="0.2">
      <c r="A578" s="6">
        <f t="shared" si="33"/>
        <v>45905</v>
      </c>
      <c r="B578" s="1">
        <v>82</v>
      </c>
      <c r="C578" s="2" t="s">
        <v>18</v>
      </c>
      <c r="D578" s="1"/>
      <c r="E578" s="19">
        <v>0.94699999999999995</v>
      </c>
      <c r="F578" s="12">
        <f t="shared" si="35"/>
        <v>64947.153999999995</v>
      </c>
      <c r="G578" s="1"/>
      <c r="H578" s="19">
        <v>0.75</v>
      </c>
      <c r="I578" s="24">
        <f t="shared" si="34"/>
        <v>48710.3655</v>
      </c>
      <c r="L578" s="17">
        <v>110</v>
      </c>
    </row>
    <row r="579" spans="1:12" x14ac:dyDescent="0.2">
      <c r="A579" s="6">
        <f t="shared" si="33"/>
        <v>45906</v>
      </c>
      <c r="B579" s="1">
        <v>82</v>
      </c>
      <c r="C579" s="2" t="s">
        <v>19</v>
      </c>
      <c r="D579" s="1"/>
      <c r="E579" s="19">
        <v>0.94699999999999995</v>
      </c>
      <c r="F579" s="12">
        <f t="shared" si="35"/>
        <v>64947.153999999995</v>
      </c>
      <c r="G579" s="1"/>
      <c r="H579" s="19">
        <v>0.75</v>
      </c>
      <c r="I579" s="24">
        <f t="shared" si="34"/>
        <v>48710.3655</v>
      </c>
      <c r="L579" s="17">
        <v>110</v>
      </c>
    </row>
    <row r="580" spans="1:12" x14ac:dyDescent="0.2">
      <c r="A580" s="6">
        <f t="shared" si="33"/>
        <v>45907</v>
      </c>
      <c r="B580" s="1">
        <v>82</v>
      </c>
      <c r="C580" s="8" t="s">
        <v>20</v>
      </c>
      <c r="D580" s="1"/>
      <c r="E580" s="19">
        <v>0.94699999999999995</v>
      </c>
      <c r="F580" s="12">
        <f t="shared" si="35"/>
        <v>64947.153999999995</v>
      </c>
      <c r="G580" s="1"/>
      <c r="H580" s="19">
        <v>0.75</v>
      </c>
      <c r="I580" s="24">
        <f t="shared" si="34"/>
        <v>48710.3655</v>
      </c>
      <c r="L580" s="17">
        <v>110</v>
      </c>
    </row>
    <row r="581" spans="1:12" x14ac:dyDescent="0.2">
      <c r="A581" s="6">
        <f t="shared" si="33"/>
        <v>45908</v>
      </c>
      <c r="B581" s="1">
        <v>83</v>
      </c>
      <c r="C581" s="2" t="s">
        <v>14</v>
      </c>
      <c r="D581" s="1"/>
      <c r="E581" s="19">
        <v>0.94599999999999995</v>
      </c>
      <c r="F581" s="12">
        <f t="shared" si="35"/>
        <v>64878.572</v>
      </c>
      <c r="G581" s="1"/>
      <c r="H581" s="19">
        <v>0.74199999999999999</v>
      </c>
      <c r="I581" s="24">
        <f t="shared" si="34"/>
        <v>48139.900423999999</v>
      </c>
      <c r="L581" s="17">
        <v>110</v>
      </c>
    </row>
    <row r="582" spans="1:12" x14ac:dyDescent="0.2">
      <c r="A582" s="6">
        <f t="shared" si="33"/>
        <v>45909</v>
      </c>
      <c r="B582" s="1">
        <v>83</v>
      </c>
      <c r="C582" s="2" t="s">
        <v>15</v>
      </c>
      <c r="D582" s="1"/>
      <c r="E582" s="19">
        <v>0.94599999999999995</v>
      </c>
      <c r="F582" s="12">
        <f t="shared" si="35"/>
        <v>64878.572</v>
      </c>
      <c r="G582" s="1"/>
      <c r="H582" s="19">
        <v>0.74199999999999999</v>
      </c>
      <c r="I582" s="24">
        <f t="shared" si="34"/>
        <v>48139.900423999999</v>
      </c>
      <c r="L582" s="17">
        <v>110</v>
      </c>
    </row>
    <row r="583" spans="1:12" x14ac:dyDescent="0.2">
      <c r="A583" s="6">
        <f t="shared" si="33"/>
        <v>45910</v>
      </c>
      <c r="B583" s="1">
        <v>83</v>
      </c>
      <c r="C583" s="2" t="s">
        <v>16</v>
      </c>
      <c r="D583" s="1"/>
      <c r="E583" s="19">
        <v>0.94599999999999995</v>
      </c>
      <c r="F583" s="12">
        <f t="shared" si="35"/>
        <v>64878.572</v>
      </c>
      <c r="G583" s="1"/>
      <c r="H583" s="19">
        <v>0.74199999999999999</v>
      </c>
      <c r="I583" s="24">
        <f t="shared" si="34"/>
        <v>48139.900423999999</v>
      </c>
      <c r="L583" s="17">
        <v>110</v>
      </c>
    </row>
    <row r="584" spans="1:12" x14ac:dyDescent="0.2">
      <c r="A584" s="6">
        <f t="shared" si="33"/>
        <v>45911</v>
      </c>
      <c r="B584" s="1">
        <v>83</v>
      </c>
      <c r="C584" s="2" t="s">
        <v>17</v>
      </c>
      <c r="D584" s="1"/>
      <c r="E584" s="19">
        <v>0.94599999999999995</v>
      </c>
      <c r="F584" s="12">
        <f t="shared" si="35"/>
        <v>64878.572</v>
      </c>
      <c r="G584" s="1"/>
      <c r="H584" s="19">
        <v>0.74199999999999999</v>
      </c>
      <c r="I584" s="24">
        <f t="shared" si="34"/>
        <v>48139.900423999999</v>
      </c>
      <c r="L584" s="17">
        <v>110</v>
      </c>
    </row>
    <row r="585" spans="1:12" x14ac:dyDescent="0.2">
      <c r="A585" s="6">
        <f t="shared" ref="A585:A648" si="36">A584+1</f>
        <v>45912</v>
      </c>
      <c r="B585" s="1">
        <v>83</v>
      </c>
      <c r="C585" s="2" t="s">
        <v>18</v>
      </c>
      <c r="D585" s="1"/>
      <c r="E585" s="19">
        <v>0.94599999999999995</v>
      </c>
      <c r="F585" s="12">
        <f t="shared" si="35"/>
        <v>64878.572</v>
      </c>
      <c r="G585" s="1"/>
      <c r="H585" s="19">
        <v>0.74199999999999999</v>
      </c>
      <c r="I585" s="24">
        <f t="shared" si="34"/>
        <v>48139.900423999999</v>
      </c>
      <c r="L585" s="17">
        <v>110</v>
      </c>
    </row>
    <row r="586" spans="1:12" x14ac:dyDescent="0.2">
      <c r="A586" s="6">
        <f t="shared" si="36"/>
        <v>45913</v>
      </c>
      <c r="B586" s="1">
        <v>83</v>
      </c>
      <c r="C586" s="2" t="s">
        <v>19</v>
      </c>
      <c r="D586" s="1"/>
      <c r="E586" s="19">
        <v>0.94599999999999995</v>
      </c>
      <c r="F586" s="12">
        <f t="shared" si="35"/>
        <v>64878.572</v>
      </c>
      <c r="G586" s="1"/>
      <c r="H586" s="19">
        <v>0.74199999999999999</v>
      </c>
      <c r="I586" s="24">
        <f t="shared" si="34"/>
        <v>48139.900423999999</v>
      </c>
      <c r="L586" s="17">
        <v>110</v>
      </c>
    </row>
    <row r="587" spans="1:12" x14ac:dyDescent="0.2">
      <c r="A587" s="6">
        <f t="shared" si="36"/>
        <v>45914</v>
      </c>
      <c r="B587" s="1">
        <v>83</v>
      </c>
      <c r="C587" s="8" t="s">
        <v>20</v>
      </c>
      <c r="D587" s="1"/>
      <c r="E587" s="19">
        <v>0.94599999999999995</v>
      </c>
      <c r="F587" s="12">
        <f t="shared" si="35"/>
        <v>64878.572</v>
      </c>
      <c r="G587" s="1"/>
      <c r="H587" s="19">
        <v>0.74199999999999999</v>
      </c>
      <c r="I587" s="24">
        <f t="shared" si="34"/>
        <v>48139.900423999999</v>
      </c>
      <c r="L587" s="17">
        <v>110</v>
      </c>
    </row>
    <row r="588" spans="1:12" x14ac:dyDescent="0.2">
      <c r="A588" s="6">
        <f t="shared" si="36"/>
        <v>45915</v>
      </c>
      <c r="B588" s="1">
        <v>84</v>
      </c>
      <c r="C588" s="2" t="s">
        <v>14</v>
      </c>
      <c r="D588" s="1"/>
      <c r="E588" s="19">
        <v>0.94499999999999995</v>
      </c>
      <c r="F588" s="12">
        <f t="shared" si="35"/>
        <v>64809.99</v>
      </c>
      <c r="G588" s="1"/>
      <c r="H588" s="19">
        <v>0.73499999999999999</v>
      </c>
      <c r="I588" s="24">
        <f t="shared" si="34"/>
        <v>47635.342649999999</v>
      </c>
      <c r="L588" s="17">
        <v>110</v>
      </c>
    </row>
    <row r="589" spans="1:12" x14ac:dyDescent="0.2">
      <c r="A589" s="6">
        <f t="shared" si="36"/>
        <v>45916</v>
      </c>
      <c r="B589" s="1">
        <v>84</v>
      </c>
      <c r="C589" s="2" t="s">
        <v>15</v>
      </c>
      <c r="D589" s="1"/>
      <c r="E589" s="19">
        <v>0.94499999999999995</v>
      </c>
      <c r="F589" s="12">
        <f t="shared" si="35"/>
        <v>64809.99</v>
      </c>
      <c r="G589" s="1"/>
      <c r="H589" s="19">
        <v>0.73499999999999999</v>
      </c>
      <c r="I589" s="24">
        <f t="shared" si="34"/>
        <v>47635.342649999999</v>
      </c>
      <c r="L589" s="17">
        <v>110</v>
      </c>
    </row>
    <row r="590" spans="1:12" x14ac:dyDescent="0.2">
      <c r="A590" s="6">
        <f t="shared" si="36"/>
        <v>45917</v>
      </c>
      <c r="B590" s="1">
        <v>84</v>
      </c>
      <c r="C590" s="2" t="s">
        <v>16</v>
      </c>
      <c r="D590" s="1"/>
      <c r="E590" s="19">
        <v>0.94499999999999995</v>
      </c>
      <c r="F590" s="12">
        <f t="shared" si="35"/>
        <v>64809.99</v>
      </c>
      <c r="G590" s="1"/>
      <c r="H590" s="19">
        <v>0.73499999999999999</v>
      </c>
      <c r="I590" s="24">
        <f t="shared" si="34"/>
        <v>47635.342649999999</v>
      </c>
      <c r="L590" s="17">
        <v>110</v>
      </c>
    </row>
    <row r="591" spans="1:12" x14ac:dyDescent="0.2">
      <c r="A591" s="6">
        <f t="shared" si="36"/>
        <v>45918</v>
      </c>
      <c r="B591" s="1">
        <v>84</v>
      </c>
      <c r="C591" s="2" t="s">
        <v>17</v>
      </c>
      <c r="D591" s="1"/>
      <c r="E591" s="19">
        <v>0.94499999999999995</v>
      </c>
      <c r="F591" s="12">
        <f t="shared" si="35"/>
        <v>64809.99</v>
      </c>
      <c r="G591" s="1"/>
      <c r="H591" s="19">
        <v>0.73499999999999999</v>
      </c>
      <c r="I591" s="24">
        <f t="shared" si="34"/>
        <v>47635.342649999999</v>
      </c>
      <c r="L591" s="17">
        <v>110</v>
      </c>
    </row>
    <row r="592" spans="1:12" x14ac:dyDescent="0.2">
      <c r="A592" s="6">
        <f t="shared" si="36"/>
        <v>45919</v>
      </c>
      <c r="B592" s="1">
        <v>84</v>
      </c>
      <c r="C592" s="2" t="s">
        <v>18</v>
      </c>
      <c r="D592" s="1"/>
      <c r="E592" s="19">
        <v>0.94499999999999995</v>
      </c>
      <c r="F592" s="12">
        <f t="shared" si="35"/>
        <v>64809.99</v>
      </c>
      <c r="G592" s="1"/>
      <c r="H592" s="19">
        <v>0.73499999999999999</v>
      </c>
      <c r="I592" s="24">
        <f t="shared" si="34"/>
        <v>47635.342649999999</v>
      </c>
      <c r="L592" s="17">
        <v>110</v>
      </c>
    </row>
    <row r="593" spans="1:12" x14ac:dyDescent="0.2">
      <c r="A593" s="6">
        <f t="shared" si="36"/>
        <v>45920</v>
      </c>
      <c r="B593" s="1">
        <v>84</v>
      </c>
      <c r="C593" s="2" t="s">
        <v>19</v>
      </c>
      <c r="D593" s="1"/>
      <c r="E593" s="19">
        <v>0.94499999999999995</v>
      </c>
      <c r="F593" s="12">
        <f t="shared" si="35"/>
        <v>64809.99</v>
      </c>
      <c r="G593" s="1"/>
      <c r="H593" s="19">
        <v>0.73499999999999999</v>
      </c>
      <c r="I593" s="24">
        <f t="shared" si="34"/>
        <v>47635.342649999999</v>
      </c>
      <c r="L593" s="17">
        <v>110</v>
      </c>
    </row>
    <row r="594" spans="1:12" x14ac:dyDescent="0.2">
      <c r="A594" s="6">
        <f t="shared" si="36"/>
        <v>45921</v>
      </c>
      <c r="B594" s="1">
        <v>84</v>
      </c>
      <c r="C594" s="8" t="s">
        <v>20</v>
      </c>
      <c r="D594" s="1"/>
      <c r="E594" s="19">
        <v>0.94499999999999995</v>
      </c>
      <c r="F594" s="12">
        <f t="shared" si="35"/>
        <v>64809.99</v>
      </c>
      <c r="G594" s="1"/>
      <c r="H594" s="19">
        <v>0.73499999999999999</v>
      </c>
      <c r="I594" s="24">
        <f t="shared" si="34"/>
        <v>47635.342649999999</v>
      </c>
      <c r="L594" s="17">
        <v>110</v>
      </c>
    </row>
    <row r="595" spans="1:12" x14ac:dyDescent="0.2">
      <c r="A595" s="6">
        <f t="shared" si="36"/>
        <v>45922</v>
      </c>
      <c r="B595" s="1">
        <v>85</v>
      </c>
      <c r="C595" s="2" t="s">
        <v>14</v>
      </c>
      <c r="D595" s="1"/>
      <c r="E595" s="19">
        <v>0.94399999999999995</v>
      </c>
      <c r="F595" s="12">
        <f t="shared" si="35"/>
        <v>64741.407999999996</v>
      </c>
      <c r="G595" s="1"/>
      <c r="H595" s="19">
        <v>0.72699999999999998</v>
      </c>
      <c r="I595" s="24">
        <f t="shared" si="34"/>
        <v>47067.003615999995</v>
      </c>
      <c r="L595" s="17">
        <v>110</v>
      </c>
    </row>
    <row r="596" spans="1:12" x14ac:dyDescent="0.2">
      <c r="A596" s="6">
        <f t="shared" si="36"/>
        <v>45923</v>
      </c>
      <c r="B596" s="1">
        <v>85</v>
      </c>
      <c r="C596" s="2" t="s">
        <v>15</v>
      </c>
      <c r="D596" s="1"/>
      <c r="E596" s="19">
        <v>0.94399999999999995</v>
      </c>
      <c r="F596" s="12">
        <f t="shared" si="35"/>
        <v>64741.407999999996</v>
      </c>
      <c r="G596" s="1"/>
      <c r="H596" s="19">
        <v>0.72699999999999998</v>
      </c>
      <c r="I596" s="24">
        <f t="shared" si="34"/>
        <v>47067.003615999995</v>
      </c>
      <c r="L596" s="17">
        <v>110</v>
      </c>
    </row>
    <row r="597" spans="1:12" x14ac:dyDescent="0.2">
      <c r="A597" s="6">
        <f t="shared" si="36"/>
        <v>45924</v>
      </c>
      <c r="B597" s="1">
        <v>85</v>
      </c>
      <c r="C597" s="2" t="s">
        <v>16</v>
      </c>
      <c r="D597" s="1"/>
      <c r="E597" s="19">
        <v>0.94399999999999995</v>
      </c>
      <c r="F597" s="12">
        <f t="shared" si="35"/>
        <v>64741.407999999996</v>
      </c>
      <c r="G597" s="1"/>
      <c r="H597" s="19">
        <v>0.72699999999999998</v>
      </c>
      <c r="I597" s="24">
        <f t="shared" si="34"/>
        <v>47067.003615999995</v>
      </c>
      <c r="L597" s="17">
        <v>110</v>
      </c>
    </row>
    <row r="598" spans="1:12" x14ac:dyDescent="0.2">
      <c r="A598" s="6">
        <f t="shared" si="36"/>
        <v>45925</v>
      </c>
      <c r="B598" s="1">
        <v>85</v>
      </c>
      <c r="C598" s="2" t="s">
        <v>17</v>
      </c>
      <c r="D598" s="1"/>
      <c r="E598" s="19">
        <v>0.94399999999999995</v>
      </c>
      <c r="F598" s="12">
        <f t="shared" si="35"/>
        <v>64741.407999999996</v>
      </c>
      <c r="G598" s="1"/>
      <c r="H598" s="19">
        <v>0.72699999999999998</v>
      </c>
      <c r="I598" s="24">
        <f t="shared" si="34"/>
        <v>47067.003615999995</v>
      </c>
      <c r="L598" s="17">
        <v>110</v>
      </c>
    </row>
    <row r="599" spans="1:12" x14ac:dyDescent="0.2">
      <c r="A599" s="6">
        <f t="shared" si="36"/>
        <v>45926</v>
      </c>
      <c r="B599" s="1">
        <v>85</v>
      </c>
      <c r="C599" s="2" t="s">
        <v>18</v>
      </c>
      <c r="D599" s="1"/>
      <c r="E599" s="19">
        <v>0.94399999999999995</v>
      </c>
      <c r="F599" s="12">
        <f t="shared" si="35"/>
        <v>64741.407999999996</v>
      </c>
      <c r="G599" s="1"/>
      <c r="H599" s="19">
        <v>0.72699999999999998</v>
      </c>
      <c r="I599" s="24">
        <f t="shared" si="34"/>
        <v>47067.003615999995</v>
      </c>
      <c r="L599" s="17">
        <v>110</v>
      </c>
    </row>
    <row r="600" spans="1:12" x14ac:dyDescent="0.2">
      <c r="A600" s="6">
        <f t="shared" si="36"/>
        <v>45927</v>
      </c>
      <c r="B600" s="1">
        <v>85</v>
      </c>
      <c r="C600" s="2" t="s">
        <v>19</v>
      </c>
      <c r="D600" s="1"/>
      <c r="E600" s="19">
        <v>0.94399999999999995</v>
      </c>
      <c r="F600" s="12">
        <f t="shared" si="35"/>
        <v>64741.407999999996</v>
      </c>
      <c r="G600" s="1"/>
      <c r="H600" s="19">
        <v>0.72699999999999998</v>
      </c>
      <c r="I600" s="24">
        <f t="shared" si="34"/>
        <v>47067.003615999995</v>
      </c>
      <c r="L600" s="17">
        <v>110</v>
      </c>
    </row>
    <row r="601" spans="1:12" x14ac:dyDescent="0.2">
      <c r="A601" s="6">
        <f t="shared" si="36"/>
        <v>45928</v>
      </c>
      <c r="B601" s="1">
        <v>85</v>
      </c>
      <c r="C601" s="8" t="s">
        <v>20</v>
      </c>
      <c r="D601" s="1"/>
      <c r="E601" s="19">
        <v>0.94399999999999995</v>
      </c>
      <c r="F601" s="12">
        <f t="shared" si="35"/>
        <v>64741.407999999996</v>
      </c>
      <c r="G601" s="1"/>
      <c r="H601" s="19">
        <v>0.72699999999999998</v>
      </c>
      <c r="I601" s="24">
        <f t="shared" si="34"/>
        <v>47067.003615999995</v>
      </c>
      <c r="L601" s="17">
        <v>110</v>
      </c>
    </row>
    <row r="602" spans="1:12" x14ac:dyDescent="0.2">
      <c r="A602" s="6">
        <f t="shared" si="36"/>
        <v>45929</v>
      </c>
      <c r="B602" s="1">
        <v>86</v>
      </c>
      <c r="C602" s="2" t="s">
        <v>14</v>
      </c>
      <c r="D602" s="1"/>
      <c r="E602" s="19">
        <v>0.94299999999999995</v>
      </c>
      <c r="F602" s="12">
        <f t="shared" si="35"/>
        <v>64672.825999999994</v>
      </c>
      <c r="G602" s="1"/>
      <c r="H602" s="19">
        <v>0.72</v>
      </c>
      <c r="I602" s="24">
        <f t="shared" si="34"/>
        <v>46564.43471999999</v>
      </c>
      <c r="L602" s="17">
        <v>110</v>
      </c>
    </row>
    <row r="603" spans="1:12" x14ac:dyDescent="0.2">
      <c r="A603" s="6">
        <f t="shared" si="36"/>
        <v>45930</v>
      </c>
      <c r="B603" s="1">
        <v>86</v>
      </c>
      <c r="C603" s="2" t="s">
        <v>15</v>
      </c>
      <c r="D603" s="1"/>
      <c r="E603" s="19">
        <v>0.94299999999999995</v>
      </c>
      <c r="F603" s="12">
        <f t="shared" si="35"/>
        <v>64672.825999999994</v>
      </c>
      <c r="G603" s="1"/>
      <c r="H603" s="19">
        <v>0.72</v>
      </c>
      <c r="I603" s="24">
        <f t="shared" si="34"/>
        <v>46564.43471999999</v>
      </c>
      <c r="L603" s="17">
        <v>110</v>
      </c>
    </row>
    <row r="604" spans="1:12" x14ac:dyDescent="0.2">
      <c r="A604" s="6">
        <f t="shared" si="36"/>
        <v>45931</v>
      </c>
      <c r="B604" s="1">
        <v>86</v>
      </c>
      <c r="C604" s="2" t="s">
        <v>16</v>
      </c>
      <c r="D604" s="1"/>
      <c r="E604" s="19">
        <v>0.94299999999999995</v>
      </c>
      <c r="F604" s="12">
        <f t="shared" si="35"/>
        <v>64672.825999999994</v>
      </c>
      <c r="G604" s="1"/>
      <c r="H604" s="19">
        <v>0.72</v>
      </c>
      <c r="I604" s="24">
        <f t="shared" si="34"/>
        <v>46564.43471999999</v>
      </c>
      <c r="L604" s="17">
        <v>110</v>
      </c>
    </row>
    <row r="605" spans="1:12" x14ac:dyDescent="0.2">
      <c r="A605" s="6">
        <f t="shared" si="36"/>
        <v>45932</v>
      </c>
      <c r="B605" s="1">
        <v>86</v>
      </c>
      <c r="C605" s="2" t="s">
        <v>17</v>
      </c>
      <c r="D605" s="1"/>
      <c r="E605" s="19">
        <v>0.94299999999999995</v>
      </c>
      <c r="F605" s="12">
        <f t="shared" si="35"/>
        <v>64672.825999999994</v>
      </c>
      <c r="G605" s="1"/>
      <c r="H605" s="19">
        <v>0.72</v>
      </c>
      <c r="I605" s="24">
        <f t="shared" si="34"/>
        <v>46564.43471999999</v>
      </c>
      <c r="L605" s="17">
        <v>110</v>
      </c>
    </row>
    <row r="606" spans="1:12" x14ac:dyDescent="0.2">
      <c r="A606" s="6">
        <f t="shared" si="36"/>
        <v>45933</v>
      </c>
      <c r="B606" s="1">
        <v>86</v>
      </c>
      <c r="C606" s="2" t="s">
        <v>18</v>
      </c>
      <c r="D606" s="1"/>
      <c r="E606" s="19">
        <v>0.94299999999999995</v>
      </c>
      <c r="F606" s="12">
        <f t="shared" si="35"/>
        <v>64672.825999999994</v>
      </c>
      <c r="G606" s="1"/>
      <c r="H606" s="19">
        <v>0.72</v>
      </c>
      <c r="I606" s="24">
        <f t="shared" si="34"/>
        <v>46564.43471999999</v>
      </c>
      <c r="L606" s="17">
        <v>110</v>
      </c>
    </row>
    <row r="607" spans="1:12" x14ac:dyDescent="0.2">
      <c r="A607" s="6">
        <f t="shared" si="36"/>
        <v>45934</v>
      </c>
      <c r="B607" s="1">
        <v>86</v>
      </c>
      <c r="C607" s="2" t="s">
        <v>19</v>
      </c>
      <c r="D607" s="1"/>
      <c r="E607" s="19">
        <v>0.94299999999999995</v>
      </c>
      <c r="F607" s="12">
        <f t="shared" si="35"/>
        <v>64672.825999999994</v>
      </c>
      <c r="G607" s="1"/>
      <c r="H607" s="19">
        <v>0.72</v>
      </c>
      <c r="I607" s="24">
        <f t="shared" si="34"/>
        <v>46564.43471999999</v>
      </c>
      <c r="L607" s="17">
        <v>110</v>
      </c>
    </row>
    <row r="608" spans="1:12" x14ac:dyDescent="0.2">
      <c r="A608" s="6">
        <f t="shared" si="36"/>
        <v>45935</v>
      </c>
      <c r="B608" s="1">
        <v>86</v>
      </c>
      <c r="C608" s="8" t="s">
        <v>20</v>
      </c>
      <c r="D608" s="1"/>
      <c r="E608" s="19">
        <v>0.94299999999999995</v>
      </c>
      <c r="F608" s="12">
        <f t="shared" si="35"/>
        <v>64672.825999999994</v>
      </c>
      <c r="G608" s="1"/>
      <c r="H608" s="19">
        <v>0.72</v>
      </c>
      <c r="I608" s="24">
        <f t="shared" si="34"/>
        <v>46564.43471999999</v>
      </c>
      <c r="L608" s="17">
        <v>110</v>
      </c>
    </row>
    <row r="609" spans="1:12" x14ac:dyDescent="0.2">
      <c r="A609" s="6">
        <f t="shared" si="36"/>
        <v>45936</v>
      </c>
      <c r="B609" s="1">
        <v>87</v>
      </c>
      <c r="C609" s="2" t="s">
        <v>14</v>
      </c>
      <c r="D609" s="1"/>
      <c r="E609" s="19">
        <v>0.94299999999999995</v>
      </c>
      <c r="F609" s="12">
        <f t="shared" si="35"/>
        <v>64672.825999999994</v>
      </c>
      <c r="G609" s="1"/>
      <c r="H609" s="19">
        <v>0.71199999999999997</v>
      </c>
      <c r="I609" s="24">
        <f t="shared" si="34"/>
        <v>46047.05211199999</v>
      </c>
      <c r="L609" s="17">
        <v>110</v>
      </c>
    </row>
    <row r="610" spans="1:12" x14ac:dyDescent="0.2">
      <c r="A610" s="6">
        <f t="shared" si="36"/>
        <v>45937</v>
      </c>
      <c r="B610" s="1">
        <v>87</v>
      </c>
      <c r="C610" s="2" t="s">
        <v>15</v>
      </c>
      <c r="D610" s="1"/>
      <c r="E610" s="19">
        <v>0.94299999999999995</v>
      </c>
      <c r="F610" s="12">
        <f t="shared" si="35"/>
        <v>64672.825999999994</v>
      </c>
      <c r="G610" s="1"/>
      <c r="H610" s="19">
        <v>0.71199999999999997</v>
      </c>
      <c r="I610" s="24">
        <f t="shared" si="34"/>
        <v>46047.05211199999</v>
      </c>
      <c r="L610" s="17">
        <v>110</v>
      </c>
    </row>
    <row r="611" spans="1:12" x14ac:dyDescent="0.2">
      <c r="A611" s="6">
        <f t="shared" si="36"/>
        <v>45938</v>
      </c>
      <c r="B611" s="1">
        <v>87</v>
      </c>
      <c r="C611" s="2" t="s">
        <v>16</v>
      </c>
      <c r="D611" s="1"/>
      <c r="E611" s="19">
        <v>0.94299999999999995</v>
      </c>
      <c r="F611" s="12">
        <f t="shared" si="35"/>
        <v>64672.825999999994</v>
      </c>
      <c r="G611" s="1"/>
      <c r="H611" s="19">
        <v>0.71199999999999997</v>
      </c>
      <c r="I611" s="24">
        <f t="shared" si="34"/>
        <v>46047.05211199999</v>
      </c>
      <c r="L611" s="17">
        <v>110</v>
      </c>
    </row>
    <row r="612" spans="1:12" x14ac:dyDescent="0.2">
      <c r="A612" s="6">
        <f t="shared" si="36"/>
        <v>45939</v>
      </c>
      <c r="B612" s="1">
        <v>87</v>
      </c>
      <c r="C612" s="2" t="s">
        <v>17</v>
      </c>
      <c r="D612" s="1"/>
      <c r="E612" s="19">
        <v>0.94299999999999995</v>
      </c>
      <c r="F612" s="12">
        <f t="shared" si="35"/>
        <v>64672.825999999994</v>
      </c>
      <c r="G612" s="1"/>
      <c r="H612" s="19">
        <v>0.71199999999999997</v>
      </c>
      <c r="I612" s="24">
        <f t="shared" si="34"/>
        <v>46047.05211199999</v>
      </c>
      <c r="L612" s="17">
        <v>110</v>
      </c>
    </row>
    <row r="613" spans="1:12" x14ac:dyDescent="0.2">
      <c r="A613" s="6">
        <f t="shared" si="36"/>
        <v>45940</v>
      </c>
      <c r="B613" s="1">
        <v>87</v>
      </c>
      <c r="C613" s="2" t="s">
        <v>18</v>
      </c>
      <c r="D613" s="1"/>
      <c r="E613" s="19">
        <v>0.94299999999999995</v>
      </c>
      <c r="F613" s="12">
        <f t="shared" si="35"/>
        <v>64672.825999999994</v>
      </c>
      <c r="G613" s="1"/>
      <c r="H613" s="19">
        <v>0.71199999999999997</v>
      </c>
      <c r="I613" s="24">
        <f t="shared" si="34"/>
        <v>46047.05211199999</v>
      </c>
      <c r="L613" s="17">
        <v>110</v>
      </c>
    </row>
    <row r="614" spans="1:12" x14ac:dyDescent="0.2">
      <c r="A614" s="6">
        <f t="shared" si="36"/>
        <v>45941</v>
      </c>
      <c r="B614" s="1">
        <v>87</v>
      </c>
      <c r="C614" s="2" t="s">
        <v>19</v>
      </c>
      <c r="D614" s="1"/>
      <c r="E614" s="19">
        <v>0.94299999999999995</v>
      </c>
      <c r="F614" s="12">
        <f t="shared" si="35"/>
        <v>64672.825999999994</v>
      </c>
      <c r="G614" s="1"/>
      <c r="H614" s="19">
        <v>0.71199999999999997</v>
      </c>
      <c r="I614" s="24">
        <f t="shared" ref="I614:I636" si="37">F614*H614</f>
        <v>46047.05211199999</v>
      </c>
      <c r="L614" s="17">
        <v>110</v>
      </c>
    </row>
    <row r="615" spans="1:12" x14ac:dyDescent="0.2">
      <c r="A615" s="6">
        <f t="shared" si="36"/>
        <v>45942</v>
      </c>
      <c r="B615" s="1">
        <v>87</v>
      </c>
      <c r="C615" s="8" t="s">
        <v>20</v>
      </c>
      <c r="D615" s="1"/>
      <c r="E615" s="19">
        <v>0.94299999999999995</v>
      </c>
      <c r="F615" s="12">
        <f t="shared" si="35"/>
        <v>64672.825999999994</v>
      </c>
      <c r="G615" s="1"/>
      <c r="H615" s="19">
        <v>0.71199999999999997</v>
      </c>
      <c r="I615" s="24">
        <f t="shared" si="37"/>
        <v>46047.05211199999</v>
      </c>
      <c r="L615" s="17">
        <v>110</v>
      </c>
    </row>
    <row r="616" spans="1:12" x14ac:dyDescent="0.2">
      <c r="A616" s="6">
        <f t="shared" si="36"/>
        <v>45943</v>
      </c>
      <c r="B616" s="1">
        <v>88</v>
      </c>
      <c r="C616" s="2" t="s">
        <v>14</v>
      </c>
      <c r="D616" s="1"/>
      <c r="E616" s="19">
        <v>0.94199999999999995</v>
      </c>
      <c r="F616" s="12">
        <f t="shared" si="35"/>
        <v>64604.243999999999</v>
      </c>
      <c r="G616" s="1"/>
      <c r="H616" s="19">
        <v>0.70399999999999996</v>
      </c>
      <c r="I616" s="24">
        <f t="shared" si="37"/>
        <v>45481.387775999996</v>
      </c>
      <c r="L616" s="17">
        <v>110</v>
      </c>
    </row>
    <row r="617" spans="1:12" x14ac:dyDescent="0.2">
      <c r="A617" s="6">
        <f t="shared" si="36"/>
        <v>45944</v>
      </c>
      <c r="B617" s="1">
        <v>88</v>
      </c>
      <c r="C617" s="2" t="s">
        <v>15</v>
      </c>
      <c r="D617" s="1"/>
      <c r="E617" s="19">
        <v>0.94199999999999995</v>
      </c>
      <c r="F617" s="12">
        <f t="shared" si="35"/>
        <v>64604.243999999999</v>
      </c>
      <c r="G617" s="1"/>
      <c r="H617" s="19">
        <v>0.70399999999999996</v>
      </c>
      <c r="I617" s="24">
        <f t="shared" si="37"/>
        <v>45481.387775999996</v>
      </c>
      <c r="L617" s="17">
        <v>110</v>
      </c>
    </row>
    <row r="618" spans="1:12" x14ac:dyDescent="0.2">
      <c r="A618" s="6">
        <f t="shared" si="36"/>
        <v>45945</v>
      </c>
      <c r="B618" s="1">
        <v>88</v>
      </c>
      <c r="C618" s="2" t="s">
        <v>16</v>
      </c>
      <c r="D618" s="1"/>
      <c r="E618" s="19">
        <v>0.94199999999999995</v>
      </c>
      <c r="F618" s="12">
        <f t="shared" si="35"/>
        <v>64604.243999999999</v>
      </c>
      <c r="G618" s="1"/>
      <c r="H618" s="19">
        <v>0.70399999999999996</v>
      </c>
      <c r="I618" s="24">
        <f t="shared" si="37"/>
        <v>45481.387775999996</v>
      </c>
      <c r="L618" s="17">
        <v>110</v>
      </c>
    </row>
    <row r="619" spans="1:12" x14ac:dyDescent="0.2">
      <c r="A619" s="6">
        <f t="shared" si="36"/>
        <v>45946</v>
      </c>
      <c r="B619" s="1">
        <v>88</v>
      </c>
      <c r="C619" s="2" t="s">
        <v>17</v>
      </c>
      <c r="D619" s="1"/>
      <c r="E619" s="19">
        <v>0.94199999999999995</v>
      </c>
      <c r="F619" s="12">
        <f t="shared" si="35"/>
        <v>64604.243999999999</v>
      </c>
      <c r="G619" s="1"/>
      <c r="H619" s="19">
        <v>0.70399999999999996</v>
      </c>
      <c r="I619" s="24">
        <f t="shared" si="37"/>
        <v>45481.387775999996</v>
      </c>
      <c r="L619" s="17">
        <v>110</v>
      </c>
    </row>
    <row r="620" spans="1:12" x14ac:dyDescent="0.2">
      <c r="A620" s="6">
        <f t="shared" si="36"/>
        <v>45947</v>
      </c>
      <c r="B620" s="1">
        <v>88</v>
      </c>
      <c r="C620" s="2" t="s">
        <v>18</v>
      </c>
      <c r="D620" s="1"/>
      <c r="E620" s="19">
        <v>0.94199999999999995</v>
      </c>
      <c r="F620" s="12">
        <f t="shared" si="35"/>
        <v>64604.243999999999</v>
      </c>
      <c r="G620" s="1"/>
      <c r="H620" s="19">
        <v>0.70399999999999996</v>
      </c>
      <c r="I620" s="24">
        <f t="shared" si="37"/>
        <v>45481.387775999996</v>
      </c>
      <c r="L620" s="17">
        <v>110</v>
      </c>
    </row>
    <row r="621" spans="1:12" x14ac:dyDescent="0.2">
      <c r="A621" s="6">
        <f t="shared" si="36"/>
        <v>45948</v>
      </c>
      <c r="B621" s="1">
        <v>88</v>
      </c>
      <c r="C621" s="2" t="s">
        <v>19</v>
      </c>
      <c r="D621" s="1"/>
      <c r="E621" s="19">
        <v>0.94199999999999995</v>
      </c>
      <c r="F621" s="12">
        <f t="shared" si="35"/>
        <v>64604.243999999999</v>
      </c>
      <c r="G621" s="1"/>
      <c r="H621" s="19">
        <v>0.70399999999999996</v>
      </c>
      <c r="I621" s="24">
        <f t="shared" si="37"/>
        <v>45481.387775999996</v>
      </c>
      <c r="L621" s="17">
        <v>110</v>
      </c>
    </row>
    <row r="622" spans="1:12" x14ac:dyDescent="0.2">
      <c r="A622" s="6">
        <f t="shared" si="36"/>
        <v>45949</v>
      </c>
      <c r="B622" s="1">
        <v>88</v>
      </c>
      <c r="C622" s="8" t="s">
        <v>20</v>
      </c>
      <c r="D622" s="1"/>
      <c r="E622" s="19">
        <v>0.94199999999999995</v>
      </c>
      <c r="F622" s="12">
        <f t="shared" si="35"/>
        <v>64604.243999999999</v>
      </c>
      <c r="G622" s="1"/>
      <c r="H622" s="19">
        <v>0.70399999999999996</v>
      </c>
      <c r="I622" s="24">
        <f t="shared" si="37"/>
        <v>45481.387775999996</v>
      </c>
      <c r="L622" s="17">
        <v>110</v>
      </c>
    </row>
    <row r="623" spans="1:12" x14ac:dyDescent="0.2">
      <c r="A623" s="6">
        <f t="shared" si="36"/>
        <v>45950</v>
      </c>
      <c r="B623" s="1">
        <v>89</v>
      </c>
      <c r="C623" s="2" t="s">
        <v>14</v>
      </c>
      <c r="D623" s="1"/>
      <c r="E623" s="19">
        <v>0.94099999999999995</v>
      </c>
      <c r="F623" s="12">
        <f t="shared" si="35"/>
        <v>64535.661999999997</v>
      </c>
      <c r="G623" s="1"/>
      <c r="H623" s="19">
        <v>0.69699999999999995</v>
      </c>
      <c r="I623" s="24">
        <f t="shared" si="37"/>
        <v>44981.356413999994</v>
      </c>
      <c r="L623" s="17">
        <v>110</v>
      </c>
    </row>
    <row r="624" spans="1:12" x14ac:dyDescent="0.2">
      <c r="A624" s="6">
        <f t="shared" si="36"/>
        <v>45951</v>
      </c>
      <c r="B624" s="1">
        <v>89</v>
      </c>
      <c r="C624" s="2" t="s">
        <v>15</v>
      </c>
      <c r="D624" s="1"/>
      <c r="E624" s="19">
        <v>0.94099999999999995</v>
      </c>
      <c r="F624" s="12">
        <f t="shared" si="35"/>
        <v>64535.661999999997</v>
      </c>
      <c r="G624" s="1"/>
      <c r="H624" s="19">
        <v>0.69699999999999995</v>
      </c>
      <c r="I624" s="24">
        <f t="shared" si="37"/>
        <v>44981.356413999994</v>
      </c>
      <c r="L624" s="17">
        <v>110</v>
      </c>
    </row>
    <row r="625" spans="1:12" x14ac:dyDescent="0.2">
      <c r="A625" s="6">
        <f t="shared" si="36"/>
        <v>45952</v>
      </c>
      <c r="B625" s="1">
        <v>89</v>
      </c>
      <c r="C625" s="2" t="s">
        <v>16</v>
      </c>
      <c r="D625" s="1"/>
      <c r="E625" s="19">
        <v>0.94099999999999995</v>
      </c>
      <c r="F625" s="12">
        <f t="shared" si="35"/>
        <v>64535.661999999997</v>
      </c>
      <c r="G625" s="1"/>
      <c r="H625" s="19">
        <v>0.69699999999999995</v>
      </c>
      <c r="I625" s="24">
        <f t="shared" si="37"/>
        <v>44981.356413999994</v>
      </c>
      <c r="L625" s="17">
        <v>110</v>
      </c>
    </row>
    <row r="626" spans="1:12" x14ac:dyDescent="0.2">
      <c r="A626" s="6">
        <f t="shared" si="36"/>
        <v>45953</v>
      </c>
      <c r="B626" s="1">
        <v>89</v>
      </c>
      <c r="C626" s="2" t="s">
        <v>17</v>
      </c>
      <c r="D626" s="1"/>
      <c r="E626" s="19">
        <v>0.94099999999999995</v>
      </c>
      <c r="F626" s="12">
        <f t="shared" si="35"/>
        <v>64535.661999999997</v>
      </c>
      <c r="G626" s="1"/>
      <c r="H626" s="19">
        <v>0.69699999999999995</v>
      </c>
      <c r="I626" s="24">
        <f t="shared" si="37"/>
        <v>44981.356413999994</v>
      </c>
      <c r="L626" s="17">
        <v>110</v>
      </c>
    </row>
    <row r="627" spans="1:12" x14ac:dyDescent="0.2">
      <c r="A627" s="6">
        <f t="shared" si="36"/>
        <v>45954</v>
      </c>
      <c r="B627" s="1">
        <v>89</v>
      </c>
      <c r="C627" s="2" t="s">
        <v>18</v>
      </c>
      <c r="D627" s="1"/>
      <c r="E627" s="19">
        <v>0.94099999999999995</v>
      </c>
      <c r="F627" s="12">
        <f t="shared" si="35"/>
        <v>64535.661999999997</v>
      </c>
      <c r="G627" s="1"/>
      <c r="H627" s="19">
        <v>0.69699999999999995</v>
      </c>
      <c r="I627" s="24">
        <f t="shared" si="37"/>
        <v>44981.356413999994</v>
      </c>
      <c r="L627" s="17">
        <v>110</v>
      </c>
    </row>
    <row r="628" spans="1:12" x14ac:dyDescent="0.2">
      <c r="A628" s="6">
        <f t="shared" si="36"/>
        <v>45955</v>
      </c>
      <c r="B628" s="1">
        <v>89</v>
      </c>
      <c r="C628" s="2" t="s">
        <v>19</v>
      </c>
      <c r="D628" s="1"/>
      <c r="E628" s="19">
        <v>0.94099999999999995</v>
      </c>
      <c r="F628" s="12">
        <f t="shared" si="35"/>
        <v>64535.661999999997</v>
      </c>
      <c r="G628" s="1"/>
      <c r="H628" s="19">
        <v>0.69699999999999995</v>
      </c>
      <c r="I628" s="24">
        <f t="shared" si="37"/>
        <v>44981.356413999994</v>
      </c>
      <c r="L628" s="17">
        <v>110</v>
      </c>
    </row>
    <row r="629" spans="1:12" x14ac:dyDescent="0.2">
      <c r="A629" s="6">
        <f t="shared" si="36"/>
        <v>45956</v>
      </c>
      <c r="B629" s="1">
        <v>89</v>
      </c>
      <c r="C629" s="8" t="s">
        <v>20</v>
      </c>
      <c r="D629" s="1"/>
      <c r="E629" s="19">
        <v>0.94099999999999995</v>
      </c>
      <c r="F629" s="12">
        <f t="shared" si="35"/>
        <v>64535.661999999997</v>
      </c>
      <c r="G629" s="1"/>
      <c r="H629" s="19">
        <v>0.69699999999999995</v>
      </c>
      <c r="I629" s="24">
        <f t="shared" si="37"/>
        <v>44981.356413999994</v>
      </c>
      <c r="L629" s="17">
        <v>110</v>
      </c>
    </row>
    <row r="630" spans="1:12" x14ac:dyDescent="0.2">
      <c r="A630" s="6">
        <f t="shared" si="36"/>
        <v>45957</v>
      </c>
      <c r="B630" s="1">
        <v>90</v>
      </c>
      <c r="C630" s="2" t="s">
        <v>14</v>
      </c>
      <c r="D630" s="1"/>
      <c r="E630" s="19">
        <v>0.94</v>
      </c>
      <c r="F630" s="12">
        <f t="shared" si="35"/>
        <v>64467.079999999994</v>
      </c>
      <c r="G630" s="1"/>
      <c r="H630" s="19">
        <v>0.68899999999999995</v>
      </c>
      <c r="I630" s="24">
        <f t="shared" si="37"/>
        <v>44417.818119999996</v>
      </c>
      <c r="L630" s="17">
        <v>110</v>
      </c>
    </row>
    <row r="631" spans="1:12" x14ac:dyDescent="0.2">
      <c r="A631" s="6">
        <f t="shared" si="36"/>
        <v>45958</v>
      </c>
      <c r="B631" s="1">
        <v>90</v>
      </c>
      <c r="C631" s="2" t="s">
        <v>15</v>
      </c>
      <c r="D631" s="1"/>
      <c r="E631" s="19">
        <v>0.94</v>
      </c>
      <c r="F631" s="12">
        <f t="shared" si="35"/>
        <v>64467.079999999994</v>
      </c>
      <c r="G631" s="1"/>
      <c r="H631" s="19">
        <v>0.68899999999999995</v>
      </c>
      <c r="I631" s="24">
        <f t="shared" si="37"/>
        <v>44417.818119999996</v>
      </c>
      <c r="L631" s="17">
        <v>110</v>
      </c>
    </row>
    <row r="632" spans="1:12" x14ac:dyDescent="0.2">
      <c r="A632" s="6">
        <f t="shared" si="36"/>
        <v>45959</v>
      </c>
      <c r="B632" s="1">
        <v>90</v>
      </c>
      <c r="C632" s="2" t="s">
        <v>16</v>
      </c>
      <c r="D632" s="1"/>
      <c r="E632" s="19">
        <v>0.94</v>
      </c>
      <c r="F632" s="12">
        <f t="shared" si="35"/>
        <v>64467.079999999994</v>
      </c>
      <c r="G632" s="1"/>
      <c r="H632" s="19">
        <v>0.68899999999999995</v>
      </c>
      <c r="I632" s="24">
        <f t="shared" si="37"/>
        <v>44417.818119999996</v>
      </c>
      <c r="L632" s="17">
        <v>110</v>
      </c>
    </row>
    <row r="633" spans="1:12" x14ac:dyDescent="0.2">
      <c r="A633" s="6">
        <f t="shared" si="36"/>
        <v>45960</v>
      </c>
      <c r="B633" s="1">
        <v>90</v>
      </c>
      <c r="C633" s="2" t="s">
        <v>17</v>
      </c>
      <c r="D633" s="1"/>
      <c r="E633" s="19">
        <v>0.94</v>
      </c>
      <c r="F633" s="12">
        <f t="shared" si="35"/>
        <v>64467.079999999994</v>
      </c>
      <c r="G633" s="1"/>
      <c r="H633" s="19">
        <v>0.68899999999999995</v>
      </c>
      <c r="I633" s="24">
        <f t="shared" si="37"/>
        <v>44417.818119999996</v>
      </c>
      <c r="L633" s="17">
        <v>110</v>
      </c>
    </row>
    <row r="634" spans="1:12" x14ac:dyDescent="0.2">
      <c r="A634" s="6">
        <f t="shared" si="36"/>
        <v>45961</v>
      </c>
      <c r="B634" s="1">
        <v>90</v>
      </c>
      <c r="C634" s="2" t="s">
        <v>18</v>
      </c>
      <c r="D634" s="1"/>
      <c r="E634" s="19">
        <v>0.94</v>
      </c>
      <c r="F634" s="12">
        <f t="shared" si="35"/>
        <v>64467.079999999994</v>
      </c>
      <c r="G634" s="1"/>
      <c r="H634" s="19">
        <v>0.68899999999999995</v>
      </c>
      <c r="I634" s="24">
        <f t="shared" si="37"/>
        <v>44417.818119999996</v>
      </c>
      <c r="L634" s="17">
        <v>110</v>
      </c>
    </row>
    <row r="635" spans="1:12" x14ac:dyDescent="0.2">
      <c r="A635" s="6">
        <f t="shared" si="36"/>
        <v>45962</v>
      </c>
      <c r="B635" s="1">
        <v>90</v>
      </c>
      <c r="C635" s="2" t="s">
        <v>19</v>
      </c>
      <c r="D635" s="1"/>
      <c r="E635" s="19">
        <v>0.94</v>
      </c>
      <c r="F635" s="12">
        <f t="shared" si="35"/>
        <v>64467.079999999994</v>
      </c>
      <c r="G635" s="1"/>
      <c r="H635" s="19">
        <v>0.68899999999999995</v>
      </c>
      <c r="I635" s="24">
        <f t="shared" si="37"/>
        <v>44417.818119999996</v>
      </c>
      <c r="L635" s="17">
        <v>110</v>
      </c>
    </row>
    <row r="636" spans="1:12" x14ac:dyDescent="0.2">
      <c r="A636" s="6">
        <f t="shared" si="36"/>
        <v>45963</v>
      </c>
      <c r="B636" s="1">
        <v>90</v>
      </c>
      <c r="C636" s="8" t="s">
        <v>20</v>
      </c>
      <c r="D636" s="1"/>
      <c r="E636" s="19">
        <v>0.94</v>
      </c>
      <c r="F636" s="12">
        <f t="shared" si="35"/>
        <v>64467.079999999994</v>
      </c>
      <c r="G636" s="1"/>
      <c r="H636" s="19">
        <v>0.68899999999999995</v>
      </c>
      <c r="I636" s="24">
        <f t="shared" si="37"/>
        <v>44417.818119999996</v>
      </c>
      <c r="L636" s="17">
        <v>110</v>
      </c>
    </row>
    <row r="637" spans="1:12" x14ac:dyDescent="0.2">
      <c r="A637" s="6">
        <f t="shared" si="36"/>
        <v>45964</v>
      </c>
      <c r="B637" s="1">
        <v>91</v>
      </c>
      <c r="C637" s="2" t="s">
        <v>14</v>
      </c>
      <c r="D637" s="1"/>
      <c r="E637" s="19"/>
      <c r="F637" s="12"/>
      <c r="G637" s="1"/>
      <c r="H637" s="19"/>
    </row>
    <row r="638" spans="1:12" x14ac:dyDescent="0.2">
      <c r="A638" s="6">
        <f t="shared" si="36"/>
        <v>45965</v>
      </c>
      <c r="B638" s="1">
        <v>91</v>
      </c>
      <c r="C638" s="2" t="s">
        <v>15</v>
      </c>
      <c r="D638" s="1"/>
      <c r="E638" s="19"/>
      <c r="F638" s="12"/>
      <c r="G638" s="1"/>
      <c r="H638" s="19"/>
    </row>
    <row r="639" spans="1:12" x14ac:dyDescent="0.2">
      <c r="A639" s="6">
        <f t="shared" si="36"/>
        <v>45966</v>
      </c>
      <c r="B639" s="1">
        <v>91</v>
      </c>
      <c r="C639" s="2" t="s">
        <v>16</v>
      </c>
      <c r="D639" s="1"/>
      <c r="E639" s="19"/>
      <c r="F639" s="12"/>
      <c r="G639" s="1"/>
      <c r="H639" s="19"/>
    </row>
    <row r="640" spans="1:12" x14ac:dyDescent="0.2">
      <c r="A640" s="6">
        <f t="shared" si="36"/>
        <v>45967</v>
      </c>
      <c r="B640" s="1">
        <v>91</v>
      </c>
      <c r="C640" s="2" t="s">
        <v>17</v>
      </c>
      <c r="D640" s="1"/>
      <c r="E640" s="19"/>
      <c r="F640" s="12"/>
      <c r="G640" s="1"/>
      <c r="H640" s="19"/>
    </row>
    <row r="641" spans="1:8" x14ac:dyDescent="0.2">
      <c r="A641" s="6">
        <f t="shared" si="36"/>
        <v>45968</v>
      </c>
      <c r="B641" s="1">
        <v>91</v>
      </c>
      <c r="C641" s="2" t="s">
        <v>18</v>
      </c>
      <c r="D641" s="1"/>
      <c r="E641" s="19"/>
      <c r="F641" s="12"/>
      <c r="G641" s="1"/>
      <c r="H641" s="19"/>
    </row>
    <row r="642" spans="1:8" x14ac:dyDescent="0.2">
      <c r="A642" s="6">
        <f t="shared" si="36"/>
        <v>45969</v>
      </c>
      <c r="B642" s="1">
        <v>91</v>
      </c>
      <c r="C642" s="2" t="s">
        <v>19</v>
      </c>
      <c r="D642" s="1"/>
      <c r="E642" s="19"/>
      <c r="F642" s="12"/>
      <c r="G642" s="1"/>
      <c r="H642" s="19"/>
    </row>
    <row r="643" spans="1:8" x14ac:dyDescent="0.2">
      <c r="A643" s="6">
        <f t="shared" si="36"/>
        <v>45970</v>
      </c>
      <c r="B643" s="1">
        <v>91</v>
      </c>
      <c r="C643" s="8" t="s">
        <v>20</v>
      </c>
      <c r="D643" s="1"/>
      <c r="E643" s="19"/>
      <c r="F643" s="12"/>
      <c r="G643" s="1"/>
      <c r="H643" s="19"/>
    </row>
    <row r="644" spans="1:8" x14ac:dyDescent="0.2">
      <c r="A644" s="6">
        <f t="shared" si="36"/>
        <v>45971</v>
      </c>
      <c r="B644" s="1">
        <v>92</v>
      </c>
      <c r="C644" s="2" t="s">
        <v>14</v>
      </c>
      <c r="D644" s="1"/>
      <c r="E644" s="19"/>
      <c r="F644" s="12"/>
      <c r="G644" s="1"/>
      <c r="H644" s="19"/>
    </row>
    <row r="645" spans="1:8" x14ac:dyDescent="0.2">
      <c r="A645" s="6">
        <f t="shared" si="36"/>
        <v>45972</v>
      </c>
      <c r="B645" s="1">
        <v>92</v>
      </c>
      <c r="C645" s="2" t="s">
        <v>15</v>
      </c>
      <c r="D645" s="1"/>
      <c r="E645" s="19"/>
      <c r="F645" s="12"/>
      <c r="G645" s="1"/>
      <c r="H645" s="19"/>
    </row>
    <row r="646" spans="1:8" x14ac:dyDescent="0.2">
      <c r="A646" s="6">
        <f t="shared" si="36"/>
        <v>45973</v>
      </c>
      <c r="B646" s="1">
        <v>92</v>
      </c>
      <c r="C646" s="2" t="s">
        <v>16</v>
      </c>
      <c r="D646" s="1"/>
      <c r="E646" s="19"/>
      <c r="F646" s="12"/>
      <c r="G646" s="1"/>
      <c r="H646" s="19"/>
    </row>
    <row r="647" spans="1:8" x14ac:dyDescent="0.2">
      <c r="A647" s="6">
        <f t="shared" si="36"/>
        <v>45974</v>
      </c>
      <c r="B647" s="1">
        <v>92</v>
      </c>
      <c r="C647" s="2" t="s">
        <v>17</v>
      </c>
      <c r="D647" s="1"/>
      <c r="E647" s="19"/>
      <c r="F647" s="12"/>
      <c r="G647" s="1"/>
      <c r="H647" s="19"/>
    </row>
    <row r="648" spans="1:8" x14ac:dyDescent="0.2">
      <c r="A648" s="6">
        <f t="shared" si="36"/>
        <v>45975</v>
      </c>
      <c r="B648" s="1">
        <v>92</v>
      </c>
      <c r="C648" s="2" t="s">
        <v>18</v>
      </c>
      <c r="D648" s="1"/>
      <c r="E648" s="19"/>
      <c r="F648" s="12"/>
      <c r="G648" s="1"/>
      <c r="H648" s="19"/>
    </row>
    <row r="649" spans="1:8" x14ac:dyDescent="0.2">
      <c r="A649" s="6">
        <f t="shared" ref="A649:A706" si="38">A648+1</f>
        <v>45976</v>
      </c>
      <c r="B649" s="1">
        <v>92</v>
      </c>
      <c r="C649" s="2" t="s">
        <v>19</v>
      </c>
      <c r="D649" s="1"/>
      <c r="E649" s="19"/>
      <c r="F649" s="12"/>
      <c r="G649" s="1"/>
      <c r="H649" s="19"/>
    </row>
    <row r="650" spans="1:8" x14ac:dyDescent="0.2">
      <c r="A650" s="6">
        <f t="shared" si="38"/>
        <v>45977</v>
      </c>
      <c r="B650" s="1">
        <v>92</v>
      </c>
      <c r="C650" s="8" t="s">
        <v>20</v>
      </c>
      <c r="D650" s="1"/>
      <c r="E650" s="19"/>
      <c r="F650" s="12"/>
      <c r="G650" s="1"/>
      <c r="H650" s="19"/>
    </row>
    <row r="651" spans="1:8" x14ac:dyDescent="0.2">
      <c r="A651" s="6">
        <f t="shared" si="38"/>
        <v>45978</v>
      </c>
      <c r="B651" s="1">
        <v>93</v>
      </c>
      <c r="C651" s="2" t="s">
        <v>14</v>
      </c>
      <c r="D651" s="1"/>
      <c r="E651" s="19"/>
      <c r="F651" s="12"/>
      <c r="G651" s="1"/>
      <c r="H651" s="19"/>
    </row>
    <row r="652" spans="1:8" x14ac:dyDescent="0.2">
      <c r="A652" s="6">
        <f t="shared" si="38"/>
        <v>45979</v>
      </c>
      <c r="B652" s="1">
        <v>93</v>
      </c>
      <c r="C652" s="2" t="s">
        <v>15</v>
      </c>
      <c r="D652" s="1"/>
      <c r="E652" s="19"/>
      <c r="F652" s="12"/>
      <c r="G652" s="1"/>
      <c r="H652" s="19"/>
    </row>
    <row r="653" spans="1:8" x14ac:dyDescent="0.2">
      <c r="A653" s="6">
        <f t="shared" si="38"/>
        <v>45980</v>
      </c>
      <c r="B653" s="1">
        <v>93</v>
      </c>
      <c r="C653" s="2" t="s">
        <v>16</v>
      </c>
      <c r="D653" s="1"/>
      <c r="E653" s="19"/>
      <c r="F653" s="12"/>
      <c r="G653" s="1"/>
      <c r="H653" s="19"/>
    </row>
    <row r="654" spans="1:8" x14ac:dyDescent="0.2">
      <c r="A654" s="6">
        <f t="shared" si="38"/>
        <v>45981</v>
      </c>
      <c r="B654" s="1">
        <v>93</v>
      </c>
      <c r="C654" s="2" t="s">
        <v>17</v>
      </c>
      <c r="D654" s="1"/>
      <c r="E654" s="19"/>
      <c r="F654" s="12"/>
      <c r="G654" s="1"/>
      <c r="H654" s="19"/>
    </row>
    <row r="655" spans="1:8" x14ac:dyDescent="0.2">
      <c r="A655" s="6">
        <f t="shared" si="38"/>
        <v>45982</v>
      </c>
      <c r="B655" s="1">
        <v>93</v>
      </c>
      <c r="C655" s="2" t="s">
        <v>18</v>
      </c>
      <c r="D655" s="1"/>
      <c r="E655" s="19"/>
      <c r="F655" s="12"/>
      <c r="G655" s="1"/>
      <c r="H655" s="19"/>
    </row>
    <row r="656" spans="1:8" x14ac:dyDescent="0.2">
      <c r="A656" s="6">
        <f t="shared" si="38"/>
        <v>45983</v>
      </c>
      <c r="B656" s="1">
        <v>93</v>
      </c>
      <c r="C656" s="2" t="s">
        <v>19</v>
      </c>
      <c r="D656" s="1"/>
      <c r="E656" s="19"/>
      <c r="F656" s="12"/>
      <c r="G656" s="1"/>
      <c r="H656" s="19"/>
    </row>
    <row r="657" spans="1:8" x14ac:dyDescent="0.2">
      <c r="A657" s="6">
        <f t="shared" si="38"/>
        <v>45984</v>
      </c>
      <c r="B657" s="1">
        <v>93</v>
      </c>
      <c r="C657" s="8" t="s">
        <v>20</v>
      </c>
      <c r="D657" s="1"/>
      <c r="E657" s="19"/>
      <c r="F657" s="12"/>
      <c r="G657" s="1"/>
      <c r="H657" s="19"/>
    </row>
    <row r="658" spans="1:8" x14ac:dyDescent="0.2">
      <c r="A658" s="6">
        <f t="shared" si="38"/>
        <v>45985</v>
      </c>
      <c r="B658" s="1">
        <v>94</v>
      </c>
      <c r="C658" s="2" t="s">
        <v>14</v>
      </c>
      <c r="D658" s="1"/>
      <c r="E658" s="19"/>
      <c r="F658" s="12"/>
      <c r="G658" s="1"/>
      <c r="H658" s="19"/>
    </row>
    <row r="659" spans="1:8" x14ac:dyDescent="0.2">
      <c r="A659" s="6">
        <f t="shared" si="38"/>
        <v>45986</v>
      </c>
      <c r="B659" s="1">
        <v>94</v>
      </c>
      <c r="C659" s="2" t="s">
        <v>15</v>
      </c>
      <c r="D659" s="1"/>
      <c r="E659" s="19"/>
      <c r="F659" s="12"/>
      <c r="G659" s="1"/>
      <c r="H659" s="19"/>
    </row>
    <row r="660" spans="1:8" x14ac:dyDescent="0.2">
      <c r="A660" s="6">
        <f t="shared" si="38"/>
        <v>45987</v>
      </c>
      <c r="B660" s="1">
        <v>94</v>
      </c>
      <c r="C660" s="2" t="s">
        <v>16</v>
      </c>
      <c r="D660" s="1"/>
      <c r="E660" s="19"/>
      <c r="F660" s="12"/>
      <c r="G660" s="1"/>
      <c r="H660" s="19"/>
    </row>
    <row r="661" spans="1:8" x14ac:dyDescent="0.2">
      <c r="A661" s="6">
        <f t="shared" si="38"/>
        <v>45988</v>
      </c>
      <c r="B661" s="1">
        <v>94</v>
      </c>
      <c r="C661" s="2" t="s">
        <v>17</v>
      </c>
      <c r="D661" s="1"/>
      <c r="E661" s="19"/>
      <c r="F661" s="12"/>
      <c r="G661" s="1"/>
      <c r="H661" s="19"/>
    </row>
    <row r="662" spans="1:8" x14ac:dyDescent="0.2">
      <c r="A662" s="6">
        <f t="shared" si="38"/>
        <v>45989</v>
      </c>
      <c r="B662" s="1">
        <v>94</v>
      </c>
      <c r="C662" s="2" t="s">
        <v>18</v>
      </c>
      <c r="D662" s="1"/>
      <c r="E662" s="19"/>
      <c r="F662" s="12"/>
      <c r="G662" s="1"/>
      <c r="H662" s="19"/>
    </row>
    <row r="663" spans="1:8" x14ac:dyDescent="0.2">
      <c r="A663" s="6">
        <f t="shared" si="38"/>
        <v>45990</v>
      </c>
      <c r="B663" s="1">
        <v>94</v>
      </c>
      <c r="C663" s="2" t="s">
        <v>19</v>
      </c>
      <c r="D663" s="1"/>
      <c r="E663" s="19"/>
      <c r="F663" s="12"/>
      <c r="G663" s="1"/>
      <c r="H663" s="19"/>
    </row>
    <row r="664" spans="1:8" x14ac:dyDescent="0.2">
      <c r="A664" s="6">
        <f t="shared" si="38"/>
        <v>45991</v>
      </c>
      <c r="B664" s="1">
        <v>94</v>
      </c>
      <c r="C664" s="8" t="s">
        <v>20</v>
      </c>
      <c r="D664" s="1"/>
      <c r="E664" s="19"/>
      <c r="F664" s="12"/>
      <c r="G664" s="1"/>
      <c r="H664" s="19"/>
    </row>
    <row r="665" spans="1:8" x14ac:dyDescent="0.2">
      <c r="A665" s="6">
        <f t="shared" si="38"/>
        <v>45992</v>
      </c>
      <c r="B665" s="1">
        <v>95</v>
      </c>
      <c r="C665" s="2" t="s">
        <v>14</v>
      </c>
      <c r="D665" s="1"/>
      <c r="E665" s="19"/>
      <c r="F665" s="12"/>
      <c r="G665" s="1"/>
      <c r="H665" s="19"/>
    </row>
    <row r="666" spans="1:8" x14ac:dyDescent="0.2">
      <c r="A666" s="6">
        <f t="shared" si="38"/>
        <v>45993</v>
      </c>
      <c r="B666" s="1">
        <v>95</v>
      </c>
      <c r="C666" s="2" t="s">
        <v>15</v>
      </c>
      <c r="D666" s="1"/>
      <c r="E666" s="19"/>
      <c r="F666" s="12"/>
      <c r="G666" s="1"/>
      <c r="H666" s="19"/>
    </row>
    <row r="667" spans="1:8" x14ac:dyDescent="0.2">
      <c r="A667" s="6">
        <f t="shared" si="38"/>
        <v>45994</v>
      </c>
      <c r="B667" s="1">
        <v>95</v>
      </c>
      <c r="C667" s="2" t="s">
        <v>16</v>
      </c>
      <c r="D667" s="1"/>
      <c r="E667" s="19"/>
      <c r="F667" s="12"/>
      <c r="G667" s="1"/>
      <c r="H667" s="19"/>
    </row>
    <row r="668" spans="1:8" x14ac:dyDescent="0.2">
      <c r="A668" s="6">
        <f t="shared" si="38"/>
        <v>45995</v>
      </c>
      <c r="B668" s="1">
        <v>95</v>
      </c>
      <c r="C668" s="2" t="s">
        <v>17</v>
      </c>
      <c r="D668" s="1"/>
      <c r="E668" s="19"/>
      <c r="F668" s="12"/>
      <c r="G668" s="1"/>
      <c r="H668" s="19"/>
    </row>
    <row r="669" spans="1:8" x14ac:dyDescent="0.2">
      <c r="A669" s="6">
        <f t="shared" si="38"/>
        <v>45996</v>
      </c>
      <c r="B669" s="1">
        <v>95</v>
      </c>
      <c r="C669" s="2" t="s">
        <v>18</v>
      </c>
      <c r="D669" s="1"/>
      <c r="E669" s="19"/>
      <c r="F669" s="12"/>
      <c r="G669" s="1"/>
      <c r="H669" s="19"/>
    </row>
    <row r="670" spans="1:8" x14ac:dyDescent="0.2">
      <c r="A670" s="6">
        <f t="shared" si="38"/>
        <v>45997</v>
      </c>
      <c r="B670" s="1">
        <v>95</v>
      </c>
      <c r="C670" s="2" t="s">
        <v>19</v>
      </c>
      <c r="D670" s="1"/>
      <c r="E670" s="19"/>
      <c r="F670" s="12"/>
      <c r="G670" s="1"/>
      <c r="H670" s="19"/>
    </row>
    <row r="671" spans="1:8" x14ac:dyDescent="0.2">
      <c r="A671" s="6">
        <f t="shared" si="38"/>
        <v>45998</v>
      </c>
      <c r="B671" s="1">
        <v>95</v>
      </c>
      <c r="C671" s="8" t="s">
        <v>20</v>
      </c>
      <c r="D671" s="1"/>
      <c r="E671" s="19"/>
      <c r="F671" s="12"/>
      <c r="G671" s="1"/>
      <c r="H671" s="19"/>
    </row>
    <row r="672" spans="1:8" x14ac:dyDescent="0.2">
      <c r="A672" s="6">
        <f t="shared" si="38"/>
        <v>45999</v>
      </c>
      <c r="B672" s="1">
        <v>96</v>
      </c>
      <c r="C672" s="2" t="s">
        <v>14</v>
      </c>
      <c r="D672" s="1"/>
      <c r="E672" s="19"/>
      <c r="F672" s="1"/>
      <c r="G672" s="1"/>
      <c r="H672" s="20"/>
    </row>
    <row r="673" spans="1:8" x14ac:dyDescent="0.2">
      <c r="A673" s="6">
        <f t="shared" si="38"/>
        <v>46000</v>
      </c>
      <c r="B673" s="1">
        <v>96</v>
      </c>
      <c r="C673" s="2" t="s">
        <v>15</v>
      </c>
      <c r="D673" s="1"/>
      <c r="E673" s="19"/>
      <c r="F673" s="1"/>
      <c r="G673" s="1"/>
      <c r="H673" s="20"/>
    </row>
    <row r="674" spans="1:8" x14ac:dyDescent="0.2">
      <c r="A674" s="6">
        <f t="shared" si="38"/>
        <v>46001</v>
      </c>
      <c r="B674" s="1">
        <v>96</v>
      </c>
      <c r="C674" s="2" t="s">
        <v>16</v>
      </c>
      <c r="D674" s="1"/>
      <c r="E674" s="19"/>
      <c r="F674" s="1"/>
      <c r="G674" s="1"/>
      <c r="H674" s="20"/>
    </row>
    <row r="675" spans="1:8" x14ac:dyDescent="0.2">
      <c r="A675" s="6">
        <f t="shared" si="38"/>
        <v>46002</v>
      </c>
      <c r="B675" s="1">
        <v>96</v>
      </c>
      <c r="C675" s="2" t="s">
        <v>17</v>
      </c>
      <c r="D675" s="1"/>
      <c r="E675" s="19"/>
      <c r="F675" s="1"/>
      <c r="G675" s="1"/>
      <c r="H675" s="20"/>
    </row>
    <row r="676" spans="1:8" x14ac:dyDescent="0.2">
      <c r="A676" s="6">
        <f t="shared" si="38"/>
        <v>46003</v>
      </c>
      <c r="B676" s="1">
        <v>96</v>
      </c>
      <c r="C676" s="2" t="s">
        <v>18</v>
      </c>
      <c r="D676" s="1"/>
      <c r="E676" s="19"/>
      <c r="F676" s="1"/>
      <c r="G676" s="1"/>
      <c r="H676" s="20"/>
    </row>
    <row r="677" spans="1:8" x14ac:dyDescent="0.2">
      <c r="A677" s="6">
        <f t="shared" si="38"/>
        <v>46004</v>
      </c>
      <c r="B677" s="1">
        <v>96</v>
      </c>
      <c r="C677" s="2" t="s">
        <v>19</v>
      </c>
      <c r="D677" s="1"/>
      <c r="E677" s="19"/>
      <c r="F677" s="1"/>
      <c r="G677" s="1"/>
      <c r="H677" s="20"/>
    </row>
    <row r="678" spans="1:8" x14ac:dyDescent="0.2">
      <c r="A678" s="6">
        <f t="shared" si="38"/>
        <v>46005</v>
      </c>
      <c r="B678" s="1">
        <v>96</v>
      </c>
      <c r="C678" s="8" t="s">
        <v>20</v>
      </c>
      <c r="D678" s="1"/>
      <c r="E678" s="19"/>
      <c r="F678" s="1"/>
      <c r="G678" s="1"/>
      <c r="H678" s="20"/>
    </row>
    <row r="679" spans="1:8" x14ac:dyDescent="0.2">
      <c r="A679" s="6">
        <f t="shared" si="38"/>
        <v>46006</v>
      </c>
      <c r="B679" s="1">
        <v>97</v>
      </c>
      <c r="C679" s="2" t="s">
        <v>14</v>
      </c>
      <c r="D679" s="1"/>
      <c r="E679" s="19"/>
      <c r="F679" s="1"/>
      <c r="G679" s="1"/>
      <c r="H679" s="20"/>
    </row>
    <row r="680" spans="1:8" x14ac:dyDescent="0.2">
      <c r="A680" s="6">
        <f t="shared" si="38"/>
        <v>46007</v>
      </c>
      <c r="B680" s="1">
        <v>97</v>
      </c>
      <c r="C680" s="2" t="s">
        <v>15</v>
      </c>
      <c r="D680" s="1"/>
      <c r="E680" s="19"/>
      <c r="F680" s="1"/>
      <c r="G680" s="1"/>
      <c r="H680" s="20"/>
    </row>
    <row r="681" spans="1:8" x14ac:dyDescent="0.2">
      <c r="A681" s="6">
        <f t="shared" si="38"/>
        <v>46008</v>
      </c>
      <c r="B681" s="1">
        <v>97</v>
      </c>
      <c r="C681" s="2" t="s">
        <v>16</v>
      </c>
      <c r="D681" s="1"/>
      <c r="E681" s="19"/>
      <c r="F681" s="1"/>
      <c r="G681" s="1"/>
      <c r="H681" s="20"/>
    </row>
    <row r="682" spans="1:8" x14ac:dyDescent="0.2">
      <c r="A682" s="6">
        <f t="shared" si="38"/>
        <v>46009</v>
      </c>
      <c r="B682" s="1">
        <v>97</v>
      </c>
      <c r="C682" s="2" t="s">
        <v>17</v>
      </c>
      <c r="D682" s="1"/>
      <c r="E682" s="19"/>
      <c r="F682" s="1"/>
      <c r="G682" s="1"/>
      <c r="H682" s="20"/>
    </row>
    <row r="683" spans="1:8" x14ac:dyDescent="0.2">
      <c r="A683" s="6">
        <f t="shared" si="38"/>
        <v>46010</v>
      </c>
      <c r="B683" s="1">
        <v>97</v>
      </c>
      <c r="C683" s="2" t="s">
        <v>18</v>
      </c>
      <c r="D683" s="1"/>
      <c r="E683" s="19"/>
      <c r="F683" s="1"/>
      <c r="G683" s="1"/>
      <c r="H683" s="20"/>
    </row>
    <row r="684" spans="1:8" x14ac:dyDescent="0.2">
      <c r="A684" s="6">
        <f t="shared" si="38"/>
        <v>46011</v>
      </c>
      <c r="B684" s="1">
        <v>97</v>
      </c>
      <c r="C684" s="2" t="s">
        <v>19</v>
      </c>
      <c r="D684" s="1"/>
      <c r="E684" s="19"/>
      <c r="F684" s="1"/>
      <c r="G684" s="1"/>
      <c r="H684" s="20"/>
    </row>
    <row r="685" spans="1:8" x14ac:dyDescent="0.2">
      <c r="A685" s="6">
        <f t="shared" si="38"/>
        <v>46012</v>
      </c>
      <c r="B685" s="1">
        <v>97</v>
      </c>
      <c r="C685" s="8" t="s">
        <v>20</v>
      </c>
      <c r="D685" s="1"/>
      <c r="E685" s="19"/>
      <c r="F685" s="1"/>
      <c r="G685" s="1"/>
      <c r="H685" s="20"/>
    </row>
    <row r="686" spans="1:8" x14ac:dyDescent="0.2">
      <c r="A686" s="6">
        <f t="shared" si="38"/>
        <v>46013</v>
      </c>
      <c r="B686" s="1">
        <v>98</v>
      </c>
      <c r="C686" s="2" t="s">
        <v>14</v>
      </c>
      <c r="D686" s="1"/>
      <c r="E686" s="19"/>
      <c r="F686" s="1"/>
      <c r="G686" s="1"/>
      <c r="H686" s="20"/>
    </row>
    <row r="687" spans="1:8" x14ac:dyDescent="0.2">
      <c r="A687" s="6">
        <f t="shared" si="38"/>
        <v>46014</v>
      </c>
      <c r="B687" s="1">
        <v>98</v>
      </c>
      <c r="C687" s="2" t="s">
        <v>15</v>
      </c>
      <c r="D687" s="1"/>
      <c r="E687" s="19"/>
      <c r="F687" s="1"/>
      <c r="G687" s="1"/>
      <c r="H687" s="20"/>
    </row>
    <row r="688" spans="1:8" x14ac:dyDescent="0.2">
      <c r="A688" s="6">
        <f t="shared" si="38"/>
        <v>46015</v>
      </c>
      <c r="B688" s="1">
        <v>98</v>
      </c>
      <c r="C688" s="2" t="s">
        <v>16</v>
      </c>
      <c r="D688" s="1"/>
      <c r="E688" s="19"/>
      <c r="F688" s="1"/>
      <c r="G688" s="1"/>
      <c r="H688" s="20"/>
    </row>
    <row r="689" spans="1:8" x14ac:dyDescent="0.2">
      <c r="A689" s="6">
        <f t="shared" si="38"/>
        <v>46016</v>
      </c>
      <c r="B689" s="1">
        <v>98</v>
      </c>
      <c r="C689" s="2" t="s">
        <v>17</v>
      </c>
      <c r="D689" s="1"/>
      <c r="E689" s="19"/>
      <c r="F689" s="1"/>
      <c r="G689" s="1"/>
      <c r="H689" s="20"/>
    </row>
    <row r="690" spans="1:8" x14ac:dyDescent="0.2">
      <c r="A690" s="6">
        <f t="shared" si="38"/>
        <v>46017</v>
      </c>
      <c r="B690" s="1">
        <v>98</v>
      </c>
      <c r="C690" s="2" t="s">
        <v>18</v>
      </c>
      <c r="D690" s="1"/>
      <c r="E690" s="19"/>
      <c r="F690" s="1"/>
      <c r="G690" s="1"/>
      <c r="H690" s="20"/>
    </row>
    <row r="691" spans="1:8" x14ac:dyDescent="0.2">
      <c r="A691" s="6">
        <f t="shared" si="38"/>
        <v>46018</v>
      </c>
      <c r="B691" s="1">
        <v>98</v>
      </c>
      <c r="C691" s="2" t="s">
        <v>19</v>
      </c>
      <c r="D691" s="1"/>
      <c r="E691" s="19"/>
      <c r="F691" s="1"/>
      <c r="G691" s="1"/>
      <c r="H691" s="20"/>
    </row>
    <row r="692" spans="1:8" x14ac:dyDescent="0.2">
      <c r="A692" s="6">
        <f t="shared" si="38"/>
        <v>46019</v>
      </c>
      <c r="B692" s="1">
        <v>98</v>
      </c>
      <c r="C692" s="8" t="s">
        <v>20</v>
      </c>
      <c r="D692" s="1"/>
      <c r="E692" s="19"/>
      <c r="F692" s="1"/>
      <c r="G692" s="1"/>
      <c r="H692" s="20"/>
    </row>
    <row r="693" spans="1:8" x14ac:dyDescent="0.2">
      <c r="A693" s="6">
        <f t="shared" si="38"/>
        <v>46020</v>
      </c>
      <c r="B693" s="1">
        <v>99</v>
      </c>
      <c r="C693" s="2" t="s">
        <v>14</v>
      </c>
      <c r="D693" s="1"/>
      <c r="E693" s="19"/>
      <c r="F693" s="1"/>
      <c r="G693" s="1"/>
      <c r="H693" s="20"/>
    </row>
    <row r="694" spans="1:8" x14ac:dyDescent="0.2">
      <c r="A694" s="6">
        <f t="shared" si="38"/>
        <v>46021</v>
      </c>
      <c r="B694" s="1">
        <v>99</v>
      </c>
      <c r="C694" s="2" t="s">
        <v>15</v>
      </c>
      <c r="D694" s="1"/>
      <c r="E694" s="19"/>
      <c r="F694" s="1"/>
      <c r="G694" s="1"/>
      <c r="H694" s="20"/>
    </row>
    <row r="695" spans="1:8" x14ac:dyDescent="0.2">
      <c r="A695" s="6">
        <f t="shared" si="38"/>
        <v>46022</v>
      </c>
      <c r="B695" s="1">
        <v>99</v>
      </c>
      <c r="C695" s="2" t="s">
        <v>16</v>
      </c>
      <c r="D695" s="1"/>
      <c r="E695" s="19"/>
      <c r="F695" s="1"/>
      <c r="G695" s="1"/>
      <c r="H695" s="20"/>
    </row>
    <row r="696" spans="1:8" x14ac:dyDescent="0.2">
      <c r="A696" s="6">
        <f t="shared" si="38"/>
        <v>46023</v>
      </c>
      <c r="B696" s="1">
        <v>99</v>
      </c>
      <c r="C696" s="2" t="s">
        <v>17</v>
      </c>
      <c r="D696" s="1"/>
      <c r="E696" s="19"/>
      <c r="F696" s="1"/>
      <c r="G696" s="1"/>
      <c r="H696" s="20"/>
    </row>
    <row r="697" spans="1:8" x14ac:dyDescent="0.2">
      <c r="A697" s="6">
        <f t="shared" si="38"/>
        <v>46024</v>
      </c>
      <c r="B697" s="1">
        <v>99</v>
      </c>
      <c r="C697" s="2" t="s">
        <v>18</v>
      </c>
      <c r="D697" s="1"/>
      <c r="E697" s="19"/>
      <c r="F697" s="1"/>
      <c r="G697" s="1"/>
      <c r="H697" s="20"/>
    </row>
    <row r="698" spans="1:8" x14ac:dyDescent="0.2">
      <c r="A698" s="6">
        <f t="shared" si="38"/>
        <v>46025</v>
      </c>
      <c r="B698" s="1">
        <v>99</v>
      </c>
      <c r="C698" s="2" t="s">
        <v>19</v>
      </c>
      <c r="D698" s="1"/>
      <c r="E698" s="19"/>
      <c r="F698" s="1"/>
      <c r="G698" s="1"/>
      <c r="H698" s="20"/>
    </row>
    <row r="699" spans="1:8" x14ac:dyDescent="0.2">
      <c r="A699" s="6">
        <f t="shared" si="38"/>
        <v>46026</v>
      </c>
      <c r="B699" s="1">
        <v>99</v>
      </c>
      <c r="C699" s="8" t="s">
        <v>20</v>
      </c>
      <c r="D699" s="1"/>
      <c r="E699" s="19"/>
      <c r="F699" s="1"/>
      <c r="G699" s="1"/>
      <c r="H699" s="20"/>
    </row>
    <row r="700" spans="1:8" x14ac:dyDescent="0.2">
      <c r="A700" s="6">
        <f t="shared" si="38"/>
        <v>46027</v>
      </c>
      <c r="B700" s="1">
        <v>100</v>
      </c>
      <c r="C700" s="2" t="s">
        <v>14</v>
      </c>
      <c r="D700" s="1"/>
      <c r="E700" s="19"/>
      <c r="F700" s="1"/>
      <c r="G700" s="1"/>
      <c r="H700" s="20"/>
    </row>
    <row r="701" spans="1:8" x14ac:dyDescent="0.2">
      <c r="A701" s="6">
        <f t="shared" si="38"/>
        <v>46028</v>
      </c>
      <c r="B701" s="1">
        <v>100</v>
      </c>
      <c r="C701" s="2" t="s">
        <v>15</v>
      </c>
      <c r="D701" s="1"/>
      <c r="E701" s="19"/>
      <c r="F701" s="1"/>
      <c r="G701" s="1"/>
      <c r="H701" s="20"/>
    </row>
    <row r="702" spans="1:8" x14ac:dyDescent="0.2">
      <c r="A702" s="6">
        <f t="shared" si="38"/>
        <v>46029</v>
      </c>
      <c r="B702" s="1">
        <v>100</v>
      </c>
      <c r="C702" s="2" t="s">
        <v>16</v>
      </c>
      <c r="D702" s="1"/>
      <c r="E702" s="19"/>
      <c r="F702" s="1"/>
      <c r="G702" s="1"/>
      <c r="H702" s="20"/>
    </row>
    <row r="703" spans="1:8" x14ac:dyDescent="0.2">
      <c r="A703" s="6">
        <f t="shared" si="38"/>
        <v>46030</v>
      </c>
      <c r="B703" s="1">
        <v>100</v>
      </c>
      <c r="C703" s="2" t="s">
        <v>17</v>
      </c>
      <c r="D703" s="1"/>
      <c r="E703" s="19"/>
      <c r="F703" s="1"/>
      <c r="G703" s="1"/>
      <c r="H703" s="20"/>
    </row>
    <row r="704" spans="1:8" x14ac:dyDescent="0.2">
      <c r="A704" s="6">
        <f t="shared" si="38"/>
        <v>46031</v>
      </c>
      <c r="B704" s="1">
        <v>100</v>
      </c>
      <c r="C704" s="2" t="s">
        <v>18</v>
      </c>
      <c r="D704" s="1"/>
      <c r="E704" s="19"/>
      <c r="F704" s="1"/>
      <c r="G704" s="1"/>
      <c r="H704" s="20"/>
    </row>
    <row r="705" spans="1:8" x14ac:dyDescent="0.2">
      <c r="A705" s="6">
        <f t="shared" si="38"/>
        <v>46032</v>
      </c>
      <c r="B705" s="1">
        <v>100</v>
      </c>
      <c r="C705" s="2" t="s">
        <v>19</v>
      </c>
      <c r="D705" s="1"/>
      <c r="E705" s="19"/>
      <c r="F705" s="1"/>
      <c r="G705" s="1"/>
      <c r="H705" s="20"/>
    </row>
    <row r="706" spans="1:8" x14ac:dyDescent="0.2">
      <c r="A706" s="6">
        <f t="shared" si="38"/>
        <v>46033</v>
      </c>
      <c r="B706" s="1">
        <v>100</v>
      </c>
      <c r="C706" s="8" t="s">
        <v>20</v>
      </c>
      <c r="D706" s="1"/>
      <c r="E706" s="19"/>
      <c r="F706" s="1"/>
      <c r="G706" s="1"/>
      <c r="H706" s="20"/>
    </row>
    <row r="707" spans="1:8" x14ac:dyDescent="0.2">
      <c r="A707" s="6"/>
      <c r="B707" s="1"/>
      <c r="C707" s="2"/>
      <c r="D707" s="1"/>
      <c r="E707" s="19"/>
      <c r="F707" s="1"/>
      <c r="G707" s="1"/>
      <c r="H707" s="20"/>
    </row>
  </sheetData>
  <autoFilter ref="A6:S706" xr:uid="{B01022B3-AA59-4922-BD0E-BFFE84191B5F}"/>
  <mergeCells count="12">
    <mergeCell ref="L5:M5"/>
    <mergeCell ref="B1:C1"/>
    <mergeCell ref="D1:F1"/>
    <mergeCell ref="B2:C2"/>
    <mergeCell ref="D2:F2"/>
    <mergeCell ref="B3:C3"/>
    <mergeCell ref="D3:F3"/>
    <mergeCell ref="E5:G5"/>
    <mergeCell ref="B4:C4"/>
    <mergeCell ref="D4:F4"/>
    <mergeCell ref="B5:C5"/>
    <mergeCell ref="H5:K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6952-DB78-474E-B201-7229885FAFE2}">
  <dimension ref="A1:S707"/>
  <sheetViews>
    <sheetView topLeftCell="A256" workbookViewId="0">
      <selection activeCell="M88" sqref="A88:M708"/>
    </sheetView>
  </sheetViews>
  <sheetFormatPr baseColWidth="10" defaultColWidth="8.83203125" defaultRowHeight="15" x14ac:dyDescent="0.2"/>
  <cols>
    <col min="1" max="1" width="13.1640625" style="2" customWidth="1"/>
    <col min="4" max="4" width="12.5" customWidth="1"/>
    <col min="5" max="5" width="12.5" style="33" customWidth="1"/>
    <col min="6" max="7" width="10.6640625" customWidth="1"/>
    <col min="8" max="8" width="10.6640625" style="18" customWidth="1"/>
    <col min="9" max="9" width="10.6640625" style="24" customWidth="1"/>
    <col min="10" max="11" width="10.6640625" style="23" customWidth="1"/>
    <col min="12" max="12" width="10.6640625" style="17" customWidth="1"/>
    <col min="13" max="13" width="10.6640625" style="2" customWidth="1"/>
    <col min="14" max="14" width="25.6640625" bestFit="1" customWidth="1"/>
    <col min="16" max="16" width="11.1640625" bestFit="1" customWidth="1"/>
  </cols>
  <sheetData>
    <row r="1" spans="1:19" x14ac:dyDescent="0.2">
      <c r="A1" s="9" t="s">
        <v>5</v>
      </c>
      <c r="B1" s="37" t="s">
        <v>9</v>
      </c>
      <c r="C1" s="37"/>
      <c r="D1" s="40" t="s">
        <v>34</v>
      </c>
      <c r="E1" s="40"/>
      <c r="F1" s="40"/>
      <c r="G1" s="36">
        <v>70000</v>
      </c>
      <c r="H1" s="21" t="s">
        <v>35</v>
      </c>
      <c r="J1" s="23" t="s">
        <v>8</v>
      </c>
      <c r="L1" s="17" t="s">
        <v>30</v>
      </c>
      <c r="M1" s="11">
        <v>0.98</v>
      </c>
      <c r="N1" s="2">
        <v>19</v>
      </c>
      <c r="O1" s="15">
        <f>(G1-M1*G1)/N1/7</f>
        <v>10.526315789473685</v>
      </c>
      <c r="P1" s="16">
        <f>G1*M1</f>
        <v>68600</v>
      </c>
      <c r="Q1" s="14"/>
      <c r="S1" s="13"/>
    </row>
    <row r="2" spans="1:19" x14ac:dyDescent="0.2">
      <c r="A2" s="9" t="s">
        <v>6</v>
      </c>
      <c r="B2" s="38" t="s">
        <v>38</v>
      </c>
      <c r="C2" s="38"/>
      <c r="D2" s="40" t="s">
        <v>25</v>
      </c>
      <c r="E2" s="40"/>
      <c r="F2" s="40"/>
      <c r="G2" s="3" t="s">
        <v>29</v>
      </c>
      <c r="H2" s="22">
        <v>70000</v>
      </c>
      <c r="L2" s="17" t="s">
        <v>22</v>
      </c>
      <c r="M2" s="11">
        <v>0.94</v>
      </c>
      <c r="N2" s="2">
        <v>95</v>
      </c>
      <c r="O2" s="15">
        <f>(P1-P2)/(N2-N1)/7</f>
        <v>5.2631578947368425</v>
      </c>
      <c r="P2" s="16">
        <f>G1*M2</f>
        <v>65800</v>
      </c>
      <c r="R2">
        <f>N2-N1</f>
        <v>76</v>
      </c>
    </row>
    <row r="3" spans="1:19" x14ac:dyDescent="0.2">
      <c r="A3" s="9" t="s">
        <v>33</v>
      </c>
      <c r="B3" s="39">
        <v>45334</v>
      </c>
      <c r="C3" s="39"/>
      <c r="D3" s="40" t="s">
        <v>26</v>
      </c>
      <c r="E3" s="40"/>
      <c r="F3" s="40"/>
      <c r="G3" s="3" t="s">
        <v>29</v>
      </c>
      <c r="H3" s="22">
        <v>70000</v>
      </c>
    </row>
    <row r="4" spans="1:19" x14ac:dyDescent="0.2">
      <c r="A4" s="9" t="s">
        <v>31</v>
      </c>
      <c r="B4" s="38" t="s">
        <v>32</v>
      </c>
      <c r="C4" s="38"/>
      <c r="D4" s="40" t="s">
        <v>27</v>
      </c>
      <c r="E4" s="40"/>
      <c r="F4" s="40"/>
      <c r="G4" s="3" t="s">
        <v>28</v>
      </c>
      <c r="H4" s="22">
        <v>68582</v>
      </c>
    </row>
    <row r="5" spans="1:19" ht="29.25" customHeight="1" x14ac:dyDescent="0.2">
      <c r="B5" s="42" t="s">
        <v>0</v>
      </c>
      <c r="C5" s="42"/>
      <c r="D5" s="2" t="s">
        <v>12</v>
      </c>
      <c r="E5" s="42" t="s">
        <v>7</v>
      </c>
      <c r="F5" s="42"/>
      <c r="G5" s="42"/>
      <c r="H5" s="41" t="s">
        <v>3</v>
      </c>
      <c r="I5" s="41"/>
      <c r="J5" s="41"/>
      <c r="K5" s="41"/>
      <c r="L5" s="41" t="s">
        <v>4</v>
      </c>
      <c r="M5" s="41"/>
    </row>
    <row r="6" spans="1:19" x14ac:dyDescent="0.2">
      <c r="A6" s="5" t="s">
        <v>10</v>
      </c>
      <c r="B6" s="4" t="s">
        <v>0</v>
      </c>
      <c r="C6" s="5" t="s">
        <v>11</v>
      </c>
      <c r="D6" s="4" t="s">
        <v>13</v>
      </c>
      <c r="E6" s="32" t="s">
        <v>23</v>
      </c>
      <c r="F6" s="5" t="s">
        <v>1</v>
      </c>
      <c r="G6" s="5" t="s">
        <v>2</v>
      </c>
      <c r="H6" s="28" t="s">
        <v>23</v>
      </c>
      <c r="I6" s="25" t="s">
        <v>24</v>
      </c>
      <c r="J6" s="26" t="s">
        <v>2</v>
      </c>
      <c r="K6" s="29" t="s">
        <v>36</v>
      </c>
      <c r="L6" s="30" t="s">
        <v>1</v>
      </c>
      <c r="M6" s="5" t="s">
        <v>2</v>
      </c>
    </row>
    <row r="7" spans="1:19" x14ac:dyDescent="0.2">
      <c r="A7" s="6">
        <f>B3</f>
        <v>45334</v>
      </c>
      <c r="B7" s="7">
        <v>1</v>
      </c>
      <c r="C7" s="2" t="s">
        <v>14</v>
      </c>
      <c r="D7" s="31">
        <v>20</v>
      </c>
      <c r="E7" s="19"/>
      <c r="F7" s="12">
        <f>G1-O1</f>
        <v>69989.473684210519</v>
      </c>
      <c r="G7" s="34">
        <f>G1-D7</f>
        <v>69980</v>
      </c>
      <c r="H7" s="19">
        <v>0</v>
      </c>
      <c r="I7" s="24">
        <f>F7*H7</f>
        <v>0</v>
      </c>
      <c r="J7" s="35">
        <v>0</v>
      </c>
      <c r="K7" s="27">
        <v>0</v>
      </c>
      <c r="L7" s="17">
        <v>9</v>
      </c>
      <c r="M7" s="3">
        <v>12</v>
      </c>
    </row>
    <row r="8" spans="1:19" x14ac:dyDescent="0.2">
      <c r="A8" s="6">
        <f>A7+1</f>
        <v>45335</v>
      </c>
      <c r="B8" s="7">
        <v>1</v>
      </c>
      <c r="C8" s="2" t="s">
        <v>15</v>
      </c>
      <c r="D8" s="31">
        <v>10</v>
      </c>
      <c r="E8" s="19"/>
      <c r="F8" s="12">
        <f t="shared" ref="F8:F71" si="0">F7-$O$1</f>
        <v>69978.947368421039</v>
      </c>
      <c r="G8" s="34">
        <f t="shared" ref="G8:G71" si="1">G7-D8</f>
        <v>69970</v>
      </c>
      <c r="H8" s="19">
        <v>0</v>
      </c>
      <c r="I8" s="24">
        <f t="shared" ref="I8:I71" si="2">F8*H8</f>
        <v>0</v>
      </c>
      <c r="J8" s="35">
        <v>0</v>
      </c>
      <c r="K8" s="27">
        <v>0</v>
      </c>
      <c r="L8" s="17">
        <v>9</v>
      </c>
      <c r="M8" s="3">
        <v>15</v>
      </c>
    </row>
    <row r="9" spans="1:19" x14ac:dyDescent="0.2">
      <c r="A9" s="6">
        <f t="shared" ref="A9:A72" si="3">A8+1</f>
        <v>45336</v>
      </c>
      <c r="B9" s="7">
        <v>1</v>
      </c>
      <c r="C9" s="2" t="s">
        <v>16</v>
      </c>
      <c r="D9" s="31">
        <v>7</v>
      </c>
      <c r="E9" s="19"/>
      <c r="F9" s="12">
        <f t="shared" si="0"/>
        <v>69968.421052631558</v>
      </c>
      <c r="G9" s="34">
        <f t="shared" si="1"/>
        <v>69963</v>
      </c>
      <c r="H9" s="19">
        <v>0</v>
      </c>
      <c r="I9" s="24">
        <f t="shared" si="2"/>
        <v>0</v>
      </c>
      <c r="J9" s="35">
        <v>0</v>
      </c>
      <c r="K9" s="27">
        <v>0</v>
      </c>
      <c r="L9" s="17">
        <v>9</v>
      </c>
      <c r="M9" s="3">
        <v>13</v>
      </c>
    </row>
    <row r="10" spans="1:19" x14ac:dyDescent="0.2">
      <c r="A10" s="6">
        <f t="shared" si="3"/>
        <v>45337</v>
      </c>
      <c r="B10" s="7">
        <v>1</v>
      </c>
      <c r="C10" s="2" t="s">
        <v>17</v>
      </c>
      <c r="D10" s="31">
        <v>12</v>
      </c>
      <c r="E10" s="19"/>
      <c r="F10" s="12">
        <f t="shared" si="0"/>
        <v>69957.894736842078</v>
      </c>
      <c r="G10" s="34">
        <f t="shared" si="1"/>
        <v>69951</v>
      </c>
      <c r="H10" s="19">
        <v>0</v>
      </c>
      <c r="I10" s="24">
        <f t="shared" si="2"/>
        <v>0</v>
      </c>
      <c r="J10" s="35">
        <v>0</v>
      </c>
      <c r="K10" s="27">
        <v>0</v>
      </c>
      <c r="L10" s="17">
        <v>9</v>
      </c>
      <c r="M10" s="3">
        <v>10</v>
      </c>
    </row>
    <row r="11" spans="1:19" x14ac:dyDescent="0.2">
      <c r="A11" s="6">
        <f t="shared" si="3"/>
        <v>45338</v>
      </c>
      <c r="B11" s="7">
        <v>1</v>
      </c>
      <c r="C11" s="2" t="s">
        <v>18</v>
      </c>
      <c r="D11" s="31">
        <v>5</v>
      </c>
      <c r="E11" s="19"/>
      <c r="F11" s="12">
        <f t="shared" si="0"/>
        <v>69947.368421052597</v>
      </c>
      <c r="G11" s="34">
        <f t="shared" si="1"/>
        <v>69946</v>
      </c>
      <c r="H11" s="19">
        <v>0</v>
      </c>
      <c r="I11" s="24">
        <f t="shared" si="2"/>
        <v>0</v>
      </c>
      <c r="J11" s="35">
        <v>0</v>
      </c>
      <c r="K11" s="27">
        <v>0</v>
      </c>
      <c r="L11" s="17">
        <v>9</v>
      </c>
      <c r="M11" s="3">
        <v>14</v>
      </c>
    </row>
    <row r="12" spans="1:19" x14ac:dyDescent="0.2">
      <c r="A12" s="6">
        <f t="shared" si="3"/>
        <v>45339</v>
      </c>
      <c r="B12" s="7">
        <v>1</v>
      </c>
      <c r="C12" s="2" t="s">
        <v>19</v>
      </c>
      <c r="D12" s="31">
        <v>12</v>
      </c>
      <c r="E12" s="19"/>
      <c r="F12" s="12">
        <f t="shared" si="0"/>
        <v>69936.842105263117</v>
      </c>
      <c r="G12" s="34">
        <f t="shared" si="1"/>
        <v>69934</v>
      </c>
      <c r="H12" s="19">
        <v>0</v>
      </c>
      <c r="I12" s="24">
        <f t="shared" si="2"/>
        <v>0</v>
      </c>
      <c r="J12" s="35">
        <v>0</v>
      </c>
      <c r="K12" s="27">
        <v>0</v>
      </c>
      <c r="L12" s="17">
        <v>9</v>
      </c>
      <c r="M12" s="3">
        <v>15</v>
      </c>
    </row>
    <row r="13" spans="1:19" x14ac:dyDescent="0.2">
      <c r="A13" s="6">
        <f t="shared" si="3"/>
        <v>45340</v>
      </c>
      <c r="B13" s="7">
        <v>1</v>
      </c>
      <c r="C13" s="8" t="s">
        <v>20</v>
      </c>
      <c r="D13" s="31"/>
      <c r="E13" s="19"/>
      <c r="F13" s="12">
        <f t="shared" si="0"/>
        <v>69926.315789473636</v>
      </c>
      <c r="G13" s="34">
        <f t="shared" si="1"/>
        <v>69934</v>
      </c>
      <c r="H13" s="19">
        <v>0</v>
      </c>
      <c r="I13" s="24">
        <f t="shared" si="2"/>
        <v>0</v>
      </c>
      <c r="J13" s="35">
        <v>0</v>
      </c>
      <c r="K13" s="27">
        <v>0</v>
      </c>
      <c r="L13" s="17">
        <v>9</v>
      </c>
      <c r="M13" s="3">
        <v>18</v>
      </c>
    </row>
    <row r="14" spans="1:19" x14ac:dyDescent="0.2">
      <c r="A14" s="6">
        <f t="shared" si="3"/>
        <v>45341</v>
      </c>
      <c r="B14" s="1">
        <v>2</v>
      </c>
      <c r="C14" s="2" t="s">
        <v>14</v>
      </c>
      <c r="D14" s="31">
        <v>21</v>
      </c>
      <c r="E14" s="19"/>
      <c r="F14" s="12">
        <f t="shared" si="0"/>
        <v>69915.789473684155</v>
      </c>
      <c r="G14" s="34">
        <f t="shared" si="1"/>
        <v>69913</v>
      </c>
      <c r="H14" s="19">
        <v>0</v>
      </c>
      <c r="I14" s="24">
        <f t="shared" si="2"/>
        <v>0</v>
      </c>
      <c r="J14" s="35">
        <v>0</v>
      </c>
      <c r="K14" s="27">
        <v>0</v>
      </c>
      <c r="L14" s="17">
        <v>14</v>
      </c>
      <c r="M14" s="3">
        <v>17</v>
      </c>
    </row>
    <row r="15" spans="1:19" x14ac:dyDescent="0.2">
      <c r="A15" s="6">
        <f t="shared" si="3"/>
        <v>45342</v>
      </c>
      <c r="B15" s="1">
        <v>2</v>
      </c>
      <c r="C15" s="2" t="s">
        <v>15</v>
      </c>
      <c r="D15" s="31">
        <v>11</v>
      </c>
      <c r="E15" s="19"/>
      <c r="F15" s="12">
        <f t="shared" si="0"/>
        <v>69905.263157894675</v>
      </c>
      <c r="G15" s="34">
        <f t="shared" si="1"/>
        <v>69902</v>
      </c>
      <c r="H15" s="19">
        <v>0</v>
      </c>
      <c r="I15" s="24">
        <f t="shared" si="2"/>
        <v>0</v>
      </c>
      <c r="J15" s="35">
        <v>0</v>
      </c>
      <c r="K15" s="27">
        <v>0</v>
      </c>
      <c r="L15" s="17">
        <v>14</v>
      </c>
      <c r="M15" s="3">
        <v>17</v>
      </c>
    </row>
    <row r="16" spans="1:19" x14ac:dyDescent="0.2">
      <c r="A16" s="6">
        <f t="shared" si="3"/>
        <v>45343</v>
      </c>
      <c r="B16" s="1">
        <v>2</v>
      </c>
      <c r="C16" s="2" t="s">
        <v>16</v>
      </c>
      <c r="D16" s="31">
        <v>10</v>
      </c>
      <c r="E16" s="19"/>
      <c r="F16" s="12">
        <f t="shared" si="0"/>
        <v>69894.736842105194</v>
      </c>
      <c r="G16" s="34">
        <f t="shared" si="1"/>
        <v>69892</v>
      </c>
      <c r="H16" s="19">
        <v>0</v>
      </c>
      <c r="I16" s="24">
        <f t="shared" si="2"/>
        <v>0</v>
      </c>
      <c r="J16" s="35">
        <v>0</v>
      </c>
      <c r="K16" s="27">
        <v>0</v>
      </c>
      <c r="L16" s="17">
        <v>14</v>
      </c>
      <c r="M16" s="3">
        <v>16</v>
      </c>
    </row>
    <row r="17" spans="1:13" x14ac:dyDescent="0.2">
      <c r="A17" s="6">
        <f t="shared" si="3"/>
        <v>45344</v>
      </c>
      <c r="B17" s="1">
        <v>2</v>
      </c>
      <c r="C17" s="2" t="s">
        <v>17</v>
      </c>
      <c r="D17" s="31">
        <v>7</v>
      </c>
      <c r="E17" s="19"/>
      <c r="F17" s="12">
        <f t="shared" si="0"/>
        <v>69884.210526315714</v>
      </c>
      <c r="G17" s="34">
        <f t="shared" si="1"/>
        <v>69885</v>
      </c>
      <c r="H17" s="19">
        <v>0</v>
      </c>
      <c r="I17" s="24">
        <f t="shared" si="2"/>
        <v>0</v>
      </c>
      <c r="J17" s="35">
        <v>0</v>
      </c>
      <c r="K17" s="27">
        <v>0</v>
      </c>
      <c r="L17" s="17">
        <v>14</v>
      </c>
      <c r="M17" s="3">
        <v>18</v>
      </c>
    </row>
    <row r="18" spans="1:13" x14ac:dyDescent="0.2">
      <c r="A18" s="6">
        <f t="shared" si="3"/>
        <v>45345</v>
      </c>
      <c r="B18" s="1">
        <v>2</v>
      </c>
      <c r="C18" s="2" t="s">
        <v>18</v>
      </c>
      <c r="D18" s="31">
        <v>9</v>
      </c>
      <c r="E18" s="19"/>
      <c r="F18" s="12">
        <f t="shared" si="0"/>
        <v>69873.684210526233</v>
      </c>
      <c r="G18" s="34">
        <f t="shared" si="1"/>
        <v>69876</v>
      </c>
      <c r="H18" s="19">
        <v>0</v>
      </c>
      <c r="I18" s="24">
        <f t="shared" si="2"/>
        <v>0</v>
      </c>
      <c r="J18" s="35">
        <v>0</v>
      </c>
      <c r="K18" s="27">
        <v>0</v>
      </c>
      <c r="L18" s="17">
        <v>14</v>
      </c>
      <c r="M18" s="3">
        <v>21</v>
      </c>
    </row>
    <row r="19" spans="1:13" x14ac:dyDescent="0.2">
      <c r="A19" s="6">
        <f t="shared" si="3"/>
        <v>45346</v>
      </c>
      <c r="B19" s="1">
        <v>2</v>
      </c>
      <c r="C19" s="2" t="s">
        <v>19</v>
      </c>
      <c r="D19" s="31">
        <v>3</v>
      </c>
      <c r="E19" s="19"/>
      <c r="F19" s="12">
        <f t="shared" si="0"/>
        <v>69863.157894736752</v>
      </c>
      <c r="G19" s="34">
        <f t="shared" si="1"/>
        <v>69873</v>
      </c>
      <c r="H19" s="19">
        <v>0</v>
      </c>
      <c r="I19" s="24">
        <f t="shared" si="2"/>
        <v>0</v>
      </c>
      <c r="J19" s="35">
        <v>0</v>
      </c>
      <c r="K19" s="27">
        <v>0</v>
      </c>
      <c r="L19" s="17">
        <v>14</v>
      </c>
      <c r="M19" s="3">
        <v>22</v>
      </c>
    </row>
    <row r="20" spans="1:13" x14ac:dyDescent="0.2">
      <c r="A20" s="6">
        <f t="shared" si="3"/>
        <v>45347</v>
      </c>
      <c r="B20" s="1">
        <v>2</v>
      </c>
      <c r="C20" s="8" t="s">
        <v>20</v>
      </c>
      <c r="D20" s="31"/>
      <c r="E20" s="19"/>
      <c r="F20" s="12">
        <f t="shared" si="0"/>
        <v>69852.631578947272</v>
      </c>
      <c r="G20" s="34">
        <f t="shared" si="1"/>
        <v>69873</v>
      </c>
      <c r="H20" s="19">
        <v>0</v>
      </c>
      <c r="I20" s="24">
        <f t="shared" si="2"/>
        <v>0</v>
      </c>
      <c r="J20" s="35">
        <v>0</v>
      </c>
      <c r="K20" s="27">
        <v>0</v>
      </c>
      <c r="L20" s="17">
        <v>14</v>
      </c>
      <c r="M20" s="3">
        <v>25</v>
      </c>
    </row>
    <row r="21" spans="1:13" x14ac:dyDescent="0.2">
      <c r="A21" s="6">
        <f t="shared" si="3"/>
        <v>45348</v>
      </c>
      <c r="B21" s="1">
        <v>3</v>
      </c>
      <c r="C21" s="2" t="s">
        <v>14</v>
      </c>
      <c r="D21" s="31">
        <v>18</v>
      </c>
      <c r="E21" s="19"/>
      <c r="F21" s="12">
        <f t="shared" si="0"/>
        <v>69842.105263157791</v>
      </c>
      <c r="G21" s="34">
        <f t="shared" si="1"/>
        <v>69855</v>
      </c>
      <c r="H21" s="19">
        <v>0</v>
      </c>
      <c r="I21" s="24">
        <f t="shared" si="2"/>
        <v>0</v>
      </c>
      <c r="J21" s="35">
        <v>0</v>
      </c>
      <c r="K21" s="27">
        <v>0</v>
      </c>
      <c r="L21" s="17">
        <v>20</v>
      </c>
      <c r="M21" s="3">
        <v>25</v>
      </c>
    </row>
    <row r="22" spans="1:13" x14ac:dyDescent="0.2">
      <c r="A22" s="6">
        <f t="shared" si="3"/>
        <v>45349</v>
      </c>
      <c r="B22" s="1">
        <v>3</v>
      </c>
      <c r="C22" s="2" t="s">
        <v>15</v>
      </c>
      <c r="D22" s="31">
        <v>10</v>
      </c>
      <c r="E22" s="19"/>
      <c r="F22" s="12">
        <f t="shared" si="0"/>
        <v>69831.578947368311</v>
      </c>
      <c r="G22" s="34">
        <f t="shared" si="1"/>
        <v>69845</v>
      </c>
      <c r="H22" s="19">
        <v>0</v>
      </c>
      <c r="I22" s="24">
        <f t="shared" si="2"/>
        <v>0</v>
      </c>
      <c r="J22" s="35">
        <v>0</v>
      </c>
      <c r="K22" s="27">
        <v>0</v>
      </c>
      <c r="L22" s="17">
        <v>20</v>
      </c>
      <c r="M22" s="3">
        <v>28</v>
      </c>
    </row>
    <row r="23" spans="1:13" x14ac:dyDescent="0.2">
      <c r="A23" s="6">
        <f t="shared" si="3"/>
        <v>45350</v>
      </c>
      <c r="B23" s="1">
        <v>3</v>
      </c>
      <c r="C23" s="2" t="s">
        <v>16</v>
      </c>
      <c r="D23" s="31">
        <v>12</v>
      </c>
      <c r="E23" s="19"/>
      <c r="F23" s="12">
        <f t="shared" si="0"/>
        <v>69821.05263157883</v>
      </c>
      <c r="G23" s="34">
        <f t="shared" si="1"/>
        <v>69833</v>
      </c>
      <c r="H23" s="19">
        <v>0</v>
      </c>
      <c r="I23" s="24">
        <f t="shared" si="2"/>
        <v>0</v>
      </c>
      <c r="J23" s="35">
        <v>0</v>
      </c>
      <c r="K23" s="27">
        <v>0</v>
      </c>
      <c r="L23" s="17">
        <v>20</v>
      </c>
      <c r="M23" s="3">
        <v>25</v>
      </c>
    </row>
    <row r="24" spans="1:13" x14ac:dyDescent="0.2">
      <c r="A24" s="6">
        <f t="shared" si="3"/>
        <v>45351</v>
      </c>
      <c r="B24" s="1">
        <v>3</v>
      </c>
      <c r="C24" s="2" t="s">
        <v>17</v>
      </c>
      <c r="D24" s="31">
        <v>7</v>
      </c>
      <c r="E24" s="19"/>
      <c r="F24" s="12">
        <f t="shared" si="0"/>
        <v>69810.52631578935</v>
      </c>
      <c r="G24" s="34">
        <f t="shared" si="1"/>
        <v>69826</v>
      </c>
      <c r="H24" s="19">
        <v>0</v>
      </c>
      <c r="I24" s="24">
        <f t="shared" si="2"/>
        <v>0</v>
      </c>
      <c r="J24" s="35">
        <v>0</v>
      </c>
      <c r="K24" s="27">
        <v>0</v>
      </c>
      <c r="L24" s="17">
        <v>20</v>
      </c>
      <c r="M24" s="3">
        <v>29</v>
      </c>
    </row>
    <row r="25" spans="1:13" x14ac:dyDescent="0.2">
      <c r="A25" s="6">
        <f t="shared" si="3"/>
        <v>45352</v>
      </c>
      <c r="B25" s="1">
        <v>3</v>
      </c>
      <c r="C25" s="2" t="s">
        <v>18</v>
      </c>
      <c r="D25" s="31">
        <v>9</v>
      </c>
      <c r="E25" s="19"/>
      <c r="F25" s="12">
        <f t="shared" si="0"/>
        <v>69799.999999999869</v>
      </c>
      <c r="G25" s="34">
        <f t="shared" si="1"/>
        <v>69817</v>
      </c>
      <c r="H25" s="19">
        <v>0</v>
      </c>
      <c r="I25" s="24">
        <f t="shared" si="2"/>
        <v>0</v>
      </c>
      <c r="J25" s="35">
        <v>0</v>
      </c>
      <c r="K25" s="27">
        <v>0</v>
      </c>
      <c r="L25" s="17">
        <v>20</v>
      </c>
      <c r="M25" s="3">
        <v>23</v>
      </c>
    </row>
    <row r="26" spans="1:13" x14ac:dyDescent="0.2">
      <c r="A26" s="6">
        <f t="shared" si="3"/>
        <v>45353</v>
      </c>
      <c r="B26" s="1">
        <v>3</v>
      </c>
      <c r="C26" s="2" t="s">
        <v>19</v>
      </c>
      <c r="D26" s="31">
        <v>5</v>
      </c>
      <c r="E26" s="19"/>
      <c r="F26" s="12">
        <f t="shared" si="0"/>
        <v>69789.473684210388</v>
      </c>
      <c r="G26" s="34">
        <f t="shared" si="1"/>
        <v>69812</v>
      </c>
      <c r="H26" s="19">
        <v>0</v>
      </c>
      <c r="I26" s="24">
        <f t="shared" si="2"/>
        <v>0</v>
      </c>
      <c r="J26" s="35">
        <v>0</v>
      </c>
      <c r="K26" s="27">
        <v>0</v>
      </c>
      <c r="L26" s="17">
        <v>20</v>
      </c>
      <c r="M26" s="3">
        <v>28</v>
      </c>
    </row>
    <row r="27" spans="1:13" x14ac:dyDescent="0.2">
      <c r="A27" s="6">
        <f t="shared" si="3"/>
        <v>45354</v>
      </c>
      <c r="B27" s="1">
        <v>3</v>
      </c>
      <c r="C27" s="8" t="s">
        <v>20</v>
      </c>
      <c r="D27" s="31"/>
      <c r="E27" s="19"/>
      <c r="F27" s="12">
        <f t="shared" si="0"/>
        <v>69778.947368420908</v>
      </c>
      <c r="G27" s="34">
        <f t="shared" si="1"/>
        <v>69812</v>
      </c>
      <c r="H27" s="19">
        <v>0</v>
      </c>
      <c r="I27" s="24">
        <f t="shared" si="2"/>
        <v>0</v>
      </c>
      <c r="J27" s="35">
        <v>0</v>
      </c>
      <c r="K27" s="27">
        <v>0</v>
      </c>
      <c r="L27" s="17">
        <v>20</v>
      </c>
      <c r="M27" s="3">
        <v>32</v>
      </c>
    </row>
    <row r="28" spans="1:13" x14ac:dyDescent="0.2">
      <c r="A28" s="6">
        <f t="shared" si="3"/>
        <v>45355</v>
      </c>
      <c r="B28" s="1">
        <v>4</v>
      </c>
      <c r="C28" s="2" t="s">
        <v>14</v>
      </c>
      <c r="D28" s="31">
        <v>25</v>
      </c>
      <c r="E28" s="19"/>
      <c r="F28" s="12">
        <f t="shared" si="0"/>
        <v>69768.421052631427</v>
      </c>
      <c r="G28" s="34">
        <f t="shared" si="1"/>
        <v>69787</v>
      </c>
      <c r="H28" s="19">
        <v>0</v>
      </c>
      <c r="I28" s="24">
        <f t="shared" si="2"/>
        <v>0</v>
      </c>
      <c r="J28" s="35">
        <v>0</v>
      </c>
      <c r="K28" s="27">
        <v>0</v>
      </c>
      <c r="L28" s="17">
        <v>25</v>
      </c>
      <c r="M28" s="3">
        <v>32</v>
      </c>
    </row>
    <row r="29" spans="1:13" x14ac:dyDescent="0.2">
      <c r="A29" s="6">
        <f t="shared" si="3"/>
        <v>45356</v>
      </c>
      <c r="B29" s="1">
        <v>4</v>
      </c>
      <c r="C29" s="2" t="s">
        <v>15</v>
      </c>
      <c r="D29" s="31">
        <v>13</v>
      </c>
      <c r="E29" s="19"/>
      <c r="F29" s="12">
        <f t="shared" si="0"/>
        <v>69757.894736841947</v>
      </c>
      <c r="G29" s="34">
        <f t="shared" si="1"/>
        <v>69774</v>
      </c>
      <c r="H29" s="19">
        <v>0</v>
      </c>
      <c r="I29" s="24">
        <f t="shared" si="2"/>
        <v>0</v>
      </c>
      <c r="J29" s="35">
        <v>0</v>
      </c>
      <c r="K29" s="27">
        <v>0</v>
      </c>
      <c r="L29" s="17">
        <v>25</v>
      </c>
      <c r="M29" s="3">
        <v>33</v>
      </c>
    </row>
    <row r="30" spans="1:13" x14ac:dyDescent="0.2">
      <c r="A30" s="6">
        <f t="shared" si="3"/>
        <v>45357</v>
      </c>
      <c r="B30" s="1">
        <v>4</v>
      </c>
      <c r="C30" s="2" t="s">
        <v>16</v>
      </c>
      <c r="D30" s="31">
        <v>12</v>
      </c>
      <c r="E30" s="19"/>
      <c r="F30" s="12">
        <f t="shared" si="0"/>
        <v>69747.368421052466</v>
      </c>
      <c r="G30" s="34">
        <f t="shared" si="1"/>
        <v>69762</v>
      </c>
      <c r="H30" s="19">
        <v>0</v>
      </c>
      <c r="I30" s="24">
        <f t="shared" si="2"/>
        <v>0</v>
      </c>
      <c r="J30" s="35">
        <v>0</v>
      </c>
      <c r="K30" s="27">
        <v>0</v>
      </c>
      <c r="L30" s="17">
        <v>25</v>
      </c>
      <c r="M30" s="3">
        <v>36</v>
      </c>
    </row>
    <row r="31" spans="1:13" x14ac:dyDescent="0.2">
      <c r="A31" s="6">
        <f t="shared" si="3"/>
        <v>45358</v>
      </c>
      <c r="B31" s="1">
        <v>4</v>
      </c>
      <c r="C31" s="2" t="s">
        <v>17</v>
      </c>
      <c r="D31" s="31">
        <v>8</v>
      </c>
      <c r="E31" s="19"/>
      <c r="F31" s="12">
        <f t="shared" si="0"/>
        <v>69736.842105262986</v>
      </c>
      <c r="G31" s="34">
        <f t="shared" si="1"/>
        <v>69754</v>
      </c>
      <c r="H31" s="19">
        <v>0</v>
      </c>
      <c r="I31" s="24">
        <f t="shared" si="2"/>
        <v>0</v>
      </c>
      <c r="J31" s="35">
        <v>0</v>
      </c>
      <c r="K31" s="27">
        <v>0</v>
      </c>
      <c r="L31" s="17">
        <v>25</v>
      </c>
      <c r="M31" s="3">
        <v>35</v>
      </c>
    </row>
    <row r="32" spans="1:13" x14ac:dyDescent="0.2">
      <c r="A32" s="6">
        <f t="shared" si="3"/>
        <v>45359</v>
      </c>
      <c r="B32" s="1">
        <v>4</v>
      </c>
      <c r="C32" s="2" t="s">
        <v>18</v>
      </c>
      <c r="D32" s="31">
        <v>9</v>
      </c>
      <c r="E32" s="19"/>
      <c r="F32" s="12">
        <f t="shared" si="0"/>
        <v>69726.315789473505</v>
      </c>
      <c r="G32" s="34">
        <f t="shared" si="1"/>
        <v>69745</v>
      </c>
      <c r="H32" s="19">
        <v>0</v>
      </c>
      <c r="I32" s="24">
        <f t="shared" si="2"/>
        <v>0</v>
      </c>
      <c r="J32" s="35">
        <v>0</v>
      </c>
      <c r="K32" s="27">
        <v>0</v>
      </c>
      <c r="L32" s="17">
        <v>25</v>
      </c>
      <c r="M32" s="3">
        <v>38</v>
      </c>
    </row>
    <row r="33" spans="1:13" x14ac:dyDescent="0.2">
      <c r="A33" s="6">
        <f t="shared" si="3"/>
        <v>45360</v>
      </c>
      <c r="B33" s="1">
        <v>4</v>
      </c>
      <c r="C33" s="2" t="s">
        <v>19</v>
      </c>
      <c r="D33" s="31">
        <v>12</v>
      </c>
      <c r="E33" s="19"/>
      <c r="F33" s="12">
        <f t="shared" si="0"/>
        <v>69715.789473684024</v>
      </c>
      <c r="G33" s="34">
        <f t="shared" si="1"/>
        <v>69733</v>
      </c>
      <c r="H33" s="19">
        <v>0</v>
      </c>
      <c r="I33" s="24">
        <f t="shared" si="2"/>
        <v>0</v>
      </c>
      <c r="J33" s="35">
        <v>0</v>
      </c>
      <c r="K33" s="27">
        <v>0</v>
      </c>
      <c r="L33" s="17">
        <v>25</v>
      </c>
      <c r="M33" s="3">
        <v>39</v>
      </c>
    </row>
    <row r="34" spans="1:13" x14ac:dyDescent="0.2">
      <c r="A34" s="6">
        <f t="shared" si="3"/>
        <v>45361</v>
      </c>
      <c r="B34" s="1">
        <v>4</v>
      </c>
      <c r="C34" s="8" t="s">
        <v>20</v>
      </c>
      <c r="D34" s="31"/>
      <c r="E34" s="19"/>
      <c r="F34" s="12">
        <f t="shared" si="0"/>
        <v>69705.263157894544</v>
      </c>
      <c r="G34" s="34">
        <f t="shared" si="1"/>
        <v>69733</v>
      </c>
      <c r="H34" s="19">
        <v>0</v>
      </c>
      <c r="I34" s="24">
        <f t="shared" si="2"/>
        <v>0</v>
      </c>
      <c r="J34" s="35">
        <v>0</v>
      </c>
      <c r="K34" s="27">
        <v>0</v>
      </c>
      <c r="L34" s="17">
        <v>25</v>
      </c>
      <c r="M34" s="3">
        <v>37</v>
      </c>
    </row>
    <row r="35" spans="1:13" x14ac:dyDescent="0.2">
      <c r="A35" s="6">
        <f t="shared" si="3"/>
        <v>45362</v>
      </c>
      <c r="B35" s="1">
        <v>5</v>
      </c>
      <c r="C35" s="2" t="s">
        <v>14</v>
      </c>
      <c r="D35" s="31">
        <v>23</v>
      </c>
      <c r="E35" s="19"/>
      <c r="F35" s="12">
        <f t="shared" si="0"/>
        <v>69694.736842105063</v>
      </c>
      <c r="G35" s="34">
        <f t="shared" si="1"/>
        <v>69710</v>
      </c>
      <c r="H35" s="19">
        <v>0</v>
      </c>
      <c r="I35" s="24">
        <f t="shared" si="2"/>
        <v>0</v>
      </c>
      <c r="J35" s="35">
        <v>0</v>
      </c>
      <c r="K35" s="27">
        <v>0</v>
      </c>
      <c r="L35" s="17">
        <v>30</v>
      </c>
      <c r="M35" s="3">
        <v>36</v>
      </c>
    </row>
    <row r="36" spans="1:13" x14ac:dyDescent="0.2">
      <c r="A36" s="6">
        <f t="shared" si="3"/>
        <v>45363</v>
      </c>
      <c r="B36" s="1">
        <v>5</v>
      </c>
      <c r="C36" s="2" t="s">
        <v>15</v>
      </c>
      <c r="D36" s="31">
        <v>10</v>
      </c>
      <c r="E36" s="19"/>
      <c r="F36" s="12">
        <f t="shared" si="0"/>
        <v>69684.210526315583</v>
      </c>
      <c r="G36" s="34">
        <f t="shared" si="1"/>
        <v>69700</v>
      </c>
      <c r="H36" s="19">
        <v>0</v>
      </c>
      <c r="I36" s="24">
        <f t="shared" si="2"/>
        <v>0</v>
      </c>
      <c r="J36" s="35">
        <v>0</v>
      </c>
      <c r="K36" s="27">
        <v>0</v>
      </c>
      <c r="L36" s="17">
        <v>30</v>
      </c>
      <c r="M36" s="3">
        <v>38</v>
      </c>
    </row>
    <row r="37" spans="1:13" x14ac:dyDescent="0.2">
      <c r="A37" s="6">
        <f t="shared" si="3"/>
        <v>45364</v>
      </c>
      <c r="B37" s="1">
        <v>5</v>
      </c>
      <c r="C37" s="2" t="s">
        <v>16</v>
      </c>
      <c r="D37" s="31">
        <v>8</v>
      </c>
      <c r="E37" s="19"/>
      <c r="F37" s="12">
        <f t="shared" si="0"/>
        <v>69673.684210526102</v>
      </c>
      <c r="G37" s="34">
        <f t="shared" si="1"/>
        <v>69692</v>
      </c>
      <c r="H37" s="19">
        <v>0</v>
      </c>
      <c r="I37" s="24">
        <f t="shared" si="2"/>
        <v>0</v>
      </c>
      <c r="J37" s="35">
        <v>0</v>
      </c>
      <c r="K37" s="27">
        <v>0</v>
      </c>
      <c r="L37" s="17">
        <v>30</v>
      </c>
      <c r="M37" s="3">
        <v>39</v>
      </c>
    </row>
    <row r="38" spans="1:13" x14ac:dyDescent="0.2">
      <c r="A38" s="6">
        <f t="shared" si="3"/>
        <v>45365</v>
      </c>
      <c r="B38" s="1">
        <v>5</v>
      </c>
      <c r="C38" s="2" t="s">
        <v>17</v>
      </c>
      <c r="D38" s="31">
        <v>9</v>
      </c>
      <c r="E38" s="19"/>
      <c r="F38" s="12">
        <f t="shared" si="0"/>
        <v>69663.157894736622</v>
      </c>
      <c r="G38" s="34">
        <f t="shared" si="1"/>
        <v>69683</v>
      </c>
      <c r="H38" s="19">
        <v>0</v>
      </c>
      <c r="I38" s="24">
        <f t="shared" si="2"/>
        <v>0</v>
      </c>
      <c r="J38" s="35">
        <v>0</v>
      </c>
      <c r="K38" s="27">
        <v>0</v>
      </c>
      <c r="L38" s="17">
        <v>30</v>
      </c>
      <c r="M38" s="3">
        <v>40</v>
      </c>
    </row>
    <row r="39" spans="1:13" x14ac:dyDescent="0.2">
      <c r="A39" s="6">
        <f t="shared" si="3"/>
        <v>45366</v>
      </c>
      <c r="B39" s="1">
        <v>5</v>
      </c>
      <c r="C39" s="2" t="s">
        <v>18</v>
      </c>
      <c r="D39" s="31">
        <v>5</v>
      </c>
      <c r="E39" s="19"/>
      <c r="F39" s="12">
        <f t="shared" si="0"/>
        <v>69652.631578947141</v>
      </c>
      <c r="G39" s="34">
        <f t="shared" si="1"/>
        <v>69678</v>
      </c>
      <c r="H39" s="19">
        <v>0</v>
      </c>
      <c r="I39" s="24">
        <f t="shared" si="2"/>
        <v>0</v>
      </c>
      <c r="J39" s="35">
        <v>0</v>
      </c>
      <c r="K39" s="27">
        <v>0</v>
      </c>
      <c r="L39" s="17">
        <v>30</v>
      </c>
      <c r="M39" s="3">
        <v>42</v>
      </c>
    </row>
    <row r="40" spans="1:13" x14ac:dyDescent="0.2">
      <c r="A40" s="6">
        <f t="shared" si="3"/>
        <v>45367</v>
      </c>
      <c r="B40" s="1">
        <v>5</v>
      </c>
      <c r="C40" s="2" t="s">
        <v>19</v>
      </c>
      <c r="D40" s="31">
        <v>8</v>
      </c>
      <c r="E40" s="19"/>
      <c r="F40" s="12">
        <f t="shared" si="0"/>
        <v>69642.10526315766</v>
      </c>
      <c r="G40" s="34">
        <f t="shared" si="1"/>
        <v>69670</v>
      </c>
      <c r="H40" s="19">
        <v>0</v>
      </c>
      <c r="I40" s="24">
        <f t="shared" si="2"/>
        <v>0</v>
      </c>
      <c r="J40" s="35">
        <v>0</v>
      </c>
      <c r="K40" s="27">
        <v>0</v>
      </c>
      <c r="L40" s="17">
        <v>30</v>
      </c>
      <c r="M40" s="3">
        <v>43</v>
      </c>
    </row>
    <row r="41" spans="1:13" x14ac:dyDescent="0.2">
      <c r="A41" s="6">
        <f t="shared" si="3"/>
        <v>45368</v>
      </c>
      <c r="B41" s="1">
        <v>5</v>
      </c>
      <c r="C41" s="8" t="s">
        <v>20</v>
      </c>
      <c r="D41" s="31"/>
      <c r="E41" s="19"/>
      <c r="F41" s="12">
        <f t="shared" si="0"/>
        <v>69631.57894736818</v>
      </c>
      <c r="G41" s="34">
        <f t="shared" si="1"/>
        <v>69670</v>
      </c>
      <c r="H41" s="19">
        <v>0</v>
      </c>
      <c r="I41" s="24">
        <f t="shared" si="2"/>
        <v>0</v>
      </c>
      <c r="J41" s="35">
        <v>0</v>
      </c>
      <c r="K41" s="27">
        <v>0</v>
      </c>
      <c r="L41" s="17">
        <v>30</v>
      </c>
      <c r="M41" s="3">
        <v>42</v>
      </c>
    </row>
    <row r="42" spans="1:13" x14ac:dyDescent="0.2">
      <c r="A42" s="6">
        <f t="shared" si="3"/>
        <v>45369</v>
      </c>
      <c r="B42" s="1">
        <v>6</v>
      </c>
      <c r="C42" s="2" t="s">
        <v>14</v>
      </c>
      <c r="D42" s="31">
        <v>32</v>
      </c>
      <c r="E42" s="19"/>
      <c r="F42" s="12">
        <f t="shared" si="0"/>
        <v>69621.052631578699</v>
      </c>
      <c r="G42" s="34">
        <f t="shared" si="1"/>
        <v>69638</v>
      </c>
      <c r="H42" s="19">
        <v>0</v>
      </c>
      <c r="I42" s="24">
        <f t="shared" si="2"/>
        <v>0</v>
      </c>
      <c r="J42" s="35">
        <v>0</v>
      </c>
      <c r="K42" s="27">
        <v>0</v>
      </c>
      <c r="L42" s="17">
        <v>35</v>
      </c>
      <c r="M42" s="3">
        <v>42</v>
      </c>
    </row>
    <row r="43" spans="1:13" x14ac:dyDescent="0.2">
      <c r="A43" s="6">
        <f t="shared" si="3"/>
        <v>45370</v>
      </c>
      <c r="B43" s="1">
        <v>6</v>
      </c>
      <c r="C43" s="2" t="s">
        <v>15</v>
      </c>
      <c r="D43" s="31">
        <v>12</v>
      </c>
      <c r="E43" s="19"/>
      <c r="F43" s="12">
        <f t="shared" si="0"/>
        <v>69610.526315789219</v>
      </c>
      <c r="G43" s="34">
        <f t="shared" si="1"/>
        <v>69626</v>
      </c>
      <c r="H43" s="19">
        <v>0</v>
      </c>
      <c r="I43" s="24">
        <f t="shared" si="2"/>
        <v>0</v>
      </c>
      <c r="J43" s="35">
        <v>0</v>
      </c>
      <c r="K43" s="27">
        <v>0</v>
      </c>
      <c r="L43" s="17">
        <v>35</v>
      </c>
      <c r="M43" s="3">
        <v>43</v>
      </c>
    </row>
    <row r="44" spans="1:13" x14ac:dyDescent="0.2">
      <c r="A44" s="6">
        <f t="shared" si="3"/>
        <v>45371</v>
      </c>
      <c r="B44" s="1">
        <v>6</v>
      </c>
      <c r="C44" s="2" t="s">
        <v>16</v>
      </c>
      <c r="D44" s="31">
        <v>10</v>
      </c>
      <c r="E44" s="19"/>
      <c r="F44" s="12">
        <f t="shared" si="0"/>
        <v>69599.999999999738</v>
      </c>
      <c r="G44" s="34">
        <f t="shared" si="1"/>
        <v>69616</v>
      </c>
      <c r="H44" s="19">
        <v>0</v>
      </c>
      <c r="I44" s="24">
        <f t="shared" si="2"/>
        <v>0</v>
      </c>
      <c r="J44" s="35">
        <v>0</v>
      </c>
      <c r="K44" s="27">
        <v>0</v>
      </c>
      <c r="L44" s="17">
        <v>35</v>
      </c>
      <c r="M44" s="3">
        <v>44</v>
      </c>
    </row>
    <row r="45" spans="1:13" x14ac:dyDescent="0.2">
      <c r="A45" s="6">
        <f t="shared" si="3"/>
        <v>45372</v>
      </c>
      <c r="B45" s="1">
        <v>6</v>
      </c>
      <c r="C45" s="2" t="s">
        <v>17</v>
      </c>
      <c r="D45" s="31">
        <v>15</v>
      </c>
      <c r="E45" s="19"/>
      <c r="F45" s="12">
        <f t="shared" si="0"/>
        <v>69589.473684210257</v>
      </c>
      <c r="G45" s="34">
        <f t="shared" si="1"/>
        <v>69601</v>
      </c>
      <c r="H45" s="19">
        <v>0</v>
      </c>
      <c r="I45" s="24">
        <f t="shared" si="2"/>
        <v>0</v>
      </c>
      <c r="J45" s="35">
        <v>0</v>
      </c>
      <c r="K45" s="27">
        <v>0</v>
      </c>
      <c r="L45" s="17">
        <v>35</v>
      </c>
      <c r="M45" s="3">
        <v>44</v>
      </c>
    </row>
    <row r="46" spans="1:13" x14ac:dyDescent="0.2">
      <c r="A46" s="6">
        <f t="shared" si="3"/>
        <v>45373</v>
      </c>
      <c r="B46" s="1">
        <v>6</v>
      </c>
      <c r="C46" s="2" t="s">
        <v>18</v>
      </c>
      <c r="D46" s="31">
        <v>7</v>
      </c>
      <c r="E46" s="19"/>
      <c r="F46" s="12">
        <f t="shared" si="0"/>
        <v>69578.947368420777</v>
      </c>
      <c r="G46" s="34">
        <f t="shared" si="1"/>
        <v>69594</v>
      </c>
      <c r="H46" s="19">
        <v>0</v>
      </c>
      <c r="I46" s="24">
        <f t="shared" si="2"/>
        <v>0</v>
      </c>
      <c r="J46" s="35">
        <v>0</v>
      </c>
      <c r="K46" s="27">
        <v>0</v>
      </c>
      <c r="L46" s="17">
        <v>35</v>
      </c>
      <c r="M46" s="3">
        <v>48</v>
      </c>
    </row>
    <row r="47" spans="1:13" x14ac:dyDescent="0.2">
      <c r="A47" s="6">
        <f t="shared" si="3"/>
        <v>45374</v>
      </c>
      <c r="B47" s="1">
        <v>6</v>
      </c>
      <c r="C47" s="2" t="s">
        <v>19</v>
      </c>
      <c r="D47" s="31">
        <v>8</v>
      </c>
      <c r="E47" s="19"/>
      <c r="F47" s="12">
        <f t="shared" si="0"/>
        <v>69568.421052631296</v>
      </c>
      <c r="G47" s="34">
        <f t="shared" si="1"/>
        <v>69586</v>
      </c>
      <c r="H47" s="19">
        <v>0</v>
      </c>
      <c r="I47" s="24">
        <f t="shared" si="2"/>
        <v>0</v>
      </c>
      <c r="J47" s="35">
        <v>0</v>
      </c>
      <c r="K47" s="27">
        <v>0</v>
      </c>
      <c r="L47" s="17">
        <v>35</v>
      </c>
      <c r="M47" s="3">
        <v>47</v>
      </c>
    </row>
    <row r="48" spans="1:13" x14ac:dyDescent="0.2">
      <c r="A48" s="6">
        <f t="shared" si="3"/>
        <v>45375</v>
      </c>
      <c r="B48" s="1">
        <v>6</v>
      </c>
      <c r="C48" s="8" t="s">
        <v>20</v>
      </c>
      <c r="D48" s="31"/>
      <c r="E48" s="19"/>
      <c r="F48" s="12">
        <f t="shared" si="0"/>
        <v>69557.894736841816</v>
      </c>
      <c r="G48" s="34">
        <f t="shared" si="1"/>
        <v>69586</v>
      </c>
      <c r="H48" s="19">
        <v>0</v>
      </c>
      <c r="I48" s="24">
        <f t="shared" si="2"/>
        <v>0</v>
      </c>
      <c r="J48" s="35">
        <v>0</v>
      </c>
      <c r="K48" s="27">
        <v>0</v>
      </c>
      <c r="L48" s="17">
        <v>35</v>
      </c>
      <c r="M48" s="3">
        <v>48</v>
      </c>
    </row>
    <row r="49" spans="1:13" x14ac:dyDescent="0.2">
      <c r="A49" s="6">
        <f t="shared" si="3"/>
        <v>45376</v>
      </c>
      <c r="B49" s="1">
        <v>7</v>
      </c>
      <c r="C49" s="2" t="s">
        <v>14</v>
      </c>
      <c r="D49" s="31">
        <v>18</v>
      </c>
      <c r="E49" s="19"/>
      <c r="F49" s="12">
        <f t="shared" si="0"/>
        <v>69547.368421052335</v>
      </c>
      <c r="G49" s="34">
        <f t="shared" si="1"/>
        <v>69568</v>
      </c>
      <c r="H49" s="19">
        <v>0</v>
      </c>
      <c r="I49" s="24">
        <f t="shared" si="2"/>
        <v>0</v>
      </c>
      <c r="J49" s="35">
        <v>0</v>
      </c>
      <c r="K49" s="27">
        <v>0</v>
      </c>
      <c r="L49" s="17">
        <v>40</v>
      </c>
      <c r="M49" s="3">
        <v>49</v>
      </c>
    </row>
    <row r="50" spans="1:13" x14ac:dyDescent="0.2">
      <c r="A50" s="6">
        <f t="shared" si="3"/>
        <v>45377</v>
      </c>
      <c r="B50" s="1">
        <v>7</v>
      </c>
      <c r="C50" s="2" t="s">
        <v>15</v>
      </c>
      <c r="D50" s="31">
        <v>14</v>
      </c>
      <c r="E50" s="19"/>
      <c r="F50" s="12">
        <f t="shared" si="0"/>
        <v>69536.842105262855</v>
      </c>
      <c r="G50" s="34">
        <f t="shared" si="1"/>
        <v>69554</v>
      </c>
      <c r="H50" s="19">
        <v>0</v>
      </c>
      <c r="I50" s="24">
        <f t="shared" si="2"/>
        <v>0</v>
      </c>
      <c r="J50" s="35">
        <v>0</v>
      </c>
      <c r="K50" s="27">
        <v>0</v>
      </c>
      <c r="L50" s="17">
        <v>40</v>
      </c>
      <c r="M50" s="3">
        <v>47</v>
      </c>
    </row>
    <row r="51" spans="1:13" x14ac:dyDescent="0.2">
      <c r="A51" s="6">
        <f t="shared" si="3"/>
        <v>45378</v>
      </c>
      <c r="B51" s="1">
        <v>7</v>
      </c>
      <c r="C51" s="2" t="s">
        <v>16</v>
      </c>
      <c r="D51" s="31">
        <v>15</v>
      </c>
      <c r="E51" s="19"/>
      <c r="F51" s="12">
        <f t="shared" si="0"/>
        <v>69526.315789473374</v>
      </c>
      <c r="G51" s="34">
        <f t="shared" si="1"/>
        <v>69539</v>
      </c>
      <c r="H51" s="19">
        <v>0</v>
      </c>
      <c r="I51" s="24">
        <f t="shared" si="2"/>
        <v>0</v>
      </c>
      <c r="J51" s="35">
        <v>0</v>
      </c>
      <c r="K51" s="27">
        <v>0</v>
      </c>
      <c r="L51" s="17">
        <v>40</v>
      </c>
      <c r="M51" s="3">
        <v>52</v>
      </c>
    </row>
    <row r="52" spans="1:13" x14ac:dyDescent="0.2">
      <c r="A52" s="6">
        <f t="shared" si="3"/>
        <v>45379</v>
      </c>
      <c r="B52" s="1">
        <v>7</v>
      </c>
      <c r="C52" s="2" t="s">
        <v>17</v>
      </c>
      <c r="D52" s="31">
        <v>9</v>
      </c>
      <c r="E52" s="19"/>
      <c r="F52" s="12">
        <f t="shared" si="0"/>
        <v>69515.789473683893</v>
      </c>
      <c r="G52" s="34">
        <f t="shared" si="1"/>
        <v>69530</v>
      </c>
      <c r="H52" s="19">
        <v>0</v>
      </c>
      <c r="I52" s="24">
        <f t="shared" si="2"/>
        <v>0</v>
      </c>
      <c r="J52" s="35">
        <v>0</v>
      </c>
      <c r="K52" s="27">
        <v>0</v>
      </c>
      <c r="L52" s="17">
        <v>40</v>
      </c>
      <c r="M52" s="3">
        <v>51</v>
      </c>
    </row>
    <row r="53" spans="1:13" x14ac:dyDescent="0.2">
      <c r="A53" s="6">
        <f t="shared" si="3"/>
        <v>45380</v>
      </c>
      <c r="B53" s="1">
        <v>7</v>
      </c>
      <c r="C53" s="2" t="s">
        <v>18</v>
      </c>
      <c r="D53" s="31">
        <v>9</v>
      </c>
      <c r="E53" s="19"/>
      <c r="F53" s="12">
        <f t="shared" si="0"/>
        <v>69505.263157894413</v>
      </c>
      <c r="G53" s="34">
        <f t="shared" si="1"/>
        <v>69521</v>
      </c>
      <c r="H53" s="19">
        <v>0</v>
      </c>
      <c r="I53" s="24">
        <f t="shared" si="2"/>
        <v>0</v>
      </c>
      <c r="J53" s="35">
        <v>0</v>
      </c>
      <c r="K53" s="27">
        <v>0</v>
      </c>
      <c r="L53" s="17">
        <v>40</v>
      </c>
      <c r="M53" s="3">
        <v>50</v>
      </c>
    </row>
    <row r="54" spans="1:13" x14ac:dyDescent="0.2">
      <c r="A54" s="6">
        <f t="shared" si="3"/>
        <v>45381</v>
      </c>
      <c r="B54" s="1">
        <v>7</v>
      </c>
      <c r="C54" s="2" t="s">
        <v>19</v>
      </c>
      <c r="D54" s="31">
        <v>8</v>
      </c>
      <c r="E54" s="19"/>
      <c r="F54" s="12">
        <f t="shared" si="0"/>
        <v>69494.736842104932</v>
      </c>
      <c r="G54" s="34">
        <f t="shared" si="1"/>
        <v>69513</v>
      </c>
      <c r="H54" s="19">
        <v>0</v>
      </c>
      <c r="I54" s="24">
        <f t="shared" si="2"/>
        <v>0</v>
      </c>
      <c r="J54" s="35">
        <v>0</v>
      </c>
      <c r="K54" s="27">
        <v>0</v>
      </c>
      <c r="L54" s="17">
        <v>40</v>
      </c>
      <c r="M54" s="3">
        <v>56</v>
      </c>
    </row>
    <row r="55" spans="1:13" x14ac:dyDescent="0.2">
      <c r="A55" s="6">
        <f t="shared" si="3"/>
        <v>45382</v>
      </c>
      <c r="B55" s="1">
        <v>7</v>
      </c>
      <c r="C55" s="8" t="s">
        <v>20</v>
      </c>
      <c r="D55" s="31"/>
      <c r="E55" s="19"/>
      <c r="F55" s="12">
        <f t="shared" si="0"/>
        <v>69484.210526315452</v>
      </c>
      <c r="G55" s="34">
        <f t="shared" si="1"/>
        <v>69513</v>
      </c>
      <c r="H55" s="19">
        <v>0</v>
      </c>
      <c r="I55" s="24">
        <f t="shared" si="2"/>
        <v>0</v>
      </c>
      <c r="J55" s="35">
        <v>0</v>
      </c>
      <c r="K55" s="27">
        <v>0</v>
      </c>
      <c r="L55" s="17">
        <v>40</v>
      </c>
      <c r="M55" s="3">
        <v>54</v>
      </c>
    </row>
    <row r="56" spans="1:13" x14ac:dyDescent="0.2">
      <c r="A56" s="6">
        <f t="shared" si="3"/>
        <v>45383</v>
      </c>
      <c r="B56" s="1">
        <v>8</v>
      </c>
      <c r="C56" s="2" t="s">
        <v>14</v>
      </c>
      <c r="D56" s="31">
        <v>31</v>
      </c>
      <c r="E56" s="19"/>
      <c r="F56" s="12">
        <f t="shared" si="0"/>
        <v>69473.684210525971</v>
      </c>
      <c r="G56" s="34">
        <f t="shared" si="1"/>
        <v>69482</v>
      </c>
      <c r="H56" s="19">
        <v>0</v>
      </c>
      <c r="I56" s="24">
        <f t="shared" si="2"/>
        <v>0</v>
      </c>
      <c r="J56" s="35">
        <v>0</v>
      </c>
      <c r="K56" s="27">
        <v>0</v>
      </c>
      <c r="L56" s="17">
        <v>44</v>
      </c>
      <c r="M56" s="3">
        <v>58</v>
      </c>
    </row>
    <row r="57" spans="1:13" x14ac:dyDescent="0.2">
      <c r="A57" s="6">
        <f t="shared" si="3"/>
        <v>45384</v>
      </c>
      <c r="B57" s="1">
        <v>8</v>
      </c>
      <c r="C57" s="2" t="s">
        <v>15</v>
      </c>
      <c r="D57" s="31">
        <v>18</v>
      </c>
      <c r="E57" s="19"/>
      <c r="F57" s="12">
        <f t="shared" si="0"/>
        <v>69463.157894736491</v>
      </c>
      <c r="G57" s="34">
        <f t="shared" si="1"/>
        <v>69464</v>
      </c>
      <c r="H57" s="19">
        <v>0</v>
      </c>
      <c r="I57" s="24">
        <f t="shared" si="2"/>
        <v>0</v>
      </c>
      <c r="J57" s="35">
        <v>0</v>
      </c>
      <c r="K57" s="27">
        <v>0</v>
      </c>
      <c r="L57" s="17">
        <v>44</v>
      </c>
      <c r="M57" s="3">
        <v>55</v>
      </c>
    </row>
    <row r="58" spans="1:13" x14ac:dyDescent="0.2">
      <c r="A58" s="6">
        <f t="shared" si="3"/>
        <v>45385</v>
      </c>
      <c r="B58" s="1">
        <v>8</v>
      </c>
      <c r="C58" s="2" t="s">
        <v>16</v>
      </c>
      <c r="D58" s="31">
        <v>11</v>
      </c>
      <c r="E58" s="19"/>
      <c r="F58" s="12">
        <f t="shared" si="0"/>
        <v>69452.63157894701</v>
      </c>
      <c r="G58" s="34">
        <f t="shared" si="1"/>
        <v>69453</v>
      </c>
      <c r="H58" s="19">
        <v>0</v>
      </c>
      <c r="I58" s="24">
        <f t="shared" si="2"/>
        <v>0</v>
      </c>
      <c r="J58" s="35">
        <v>0</v>
      </c>
      <c r="K58" s="27">
        <v>0</v>
      </c>
      <c r="L58" s="17">
        <v>44</v>
      </c>
      <c r="M58" s="3">
        <v>59</v>
      </c>
    </row>
    <row r="59" spans="1:13" x14ac:dyDescent="0.2">
      <c r="A59" s="6">
        <f t="shared" si="3"/>
        <v>45386</v>
      </c>
      <c r="B59" s="1">
        <v>8</v>
      </c>
      <c r="C59" s="2" t="s">
        <v>17</v>
      </c>
      <c r="D59" s="31">
        <v>8</v>
      </c>
      <c r="E59" s="19"/>
      <c r="F59" s="12">
        <f t="shared" si="0"/>
        <v>69442.105263157529</v>
      </c>
      <c r="G59" s="34">
        <f t="shared" si="1"/>
        <v>69445</v>
      </c>
      <c r="H59" s="19">
        <v>0</v>
      </c>
      <c r="I59" s="24">
        <f t="shared" si="2"/>
        <v>0</v>
      </c>
      <c r="J59" s="35">
        <v>0</v>
      </c>
      <c r="K59" s="27">
        <v>0</v>
      </c>
      <c r="L59" s="17">
        <v>44</v>
      </c>
      <c r="M59" s="3">
        <v>56</v>
      </c>
    </row>
    <row r="60" spans="1:13" x14ac:dyDescent="0.2">
      <c r="A60" s="6">
        <f t="shared" si="3"/>
        <v>45387</v>
      </c>
      <c r="B60" s="1">
        <v>8</v>
      </c>
      <c r="C60" s="2" t="s">
        <v>18</v>
      </c>
      <c r="D60" s="31">
        <v>8</v>
      </c>
      <c r="E60" s="19"/>
      <c r="F60" s="12">
        <f t="shared" si="0"/>
        <v>69431.578947368049</v>
      </c>
      <c r="G60" s="34">
        <f t="shared" si="1"/>
        <v>69437</v>
      </c>
      <c r="H60" s="19">
        <v>0</v>
      </c>
      <c r="I60" s="24">
        <f t="shared" si="2"/>
        <v>0</v>
      </c>
      <c r="J60" s="35">
        <v>0</v>
      </c>
      <c r="K60" s="27">
        <v>0</v>
      </c>
      <c r="L60" s="17">
        <v>44</v>
      </c>
      <c r="M60" s="3">
        <v>58</v>
      </c>
    </row>
    <row r="61" spans="1:13" x14ac:dyDescent="0.2">
      <c r="A61" s="6">
        <f t="shared" si="3"/>
        <v>45388</v>
      </c>
      <c r="B61" s="1">
        <v>8</v>
      </c>
      <c r="C61" s="2" t="s">
        <v>19</v>
      </c>
      <c r="D61" s="31">
        <v>9</v>
      </c>
      <c r="E61" s="19"/>
      <c r="F61" s="12">
        <f t="shared" si="0"/>
        <v>69421.052631578568</v>
      </c>
      <c r="G61" s="34">
        <f t="shared" si="1"/>
        <v>69428</v>
      </c>
      <c r="H61" s="19">
        <v>0</v>
      </c>
      <c r="I61" s="24">
        <f t="shared" si="2"/>
        <v>0</v>
      </c>
      <c r="J61" s="35">
        <v>0</v>
      </c>
      <c r="K61" s="27">
        <v>0</v>
      </c>
      <c r="L61" s="17">
        <v>44</v>
      </c>
      <c r="M61" s="3">
        <v>61</v>
      </c>
    </row>
    <row r="62" spans="1:13" x14ac:dyDescent="0.2">
      <c r="A62" s="6">
        <f t="shared" si="3"/>
        <v>45389</v>
      </c>
      <c r="B62" s="1">
        <v>8</v>
      </c>
      <c r="C62" s="8" t="s">
        <v>20</v>
      </c>
      <c r="D62" s="31"/>
      <c r="E62" s="19"/>
      <c r="F62" s="12">
        <f t="shared" si="0"/>
        <v>69410.526315789088</v>
      </c>
      <c r="G62" s="34">
        <f t="shared" si="1"/>
        <v>69428</v>
      </c>
      <c r="H62" s="19">
        <v>0</v>
      </c>
      <c r="I62" s="24">
        <f t="shared" si="2"/>
        <v>0</v>
      </c>
      <c r="J62" s="35">
        <v>0</v>
      </c>
      <c r="K62" s="27">
        <v>0</v>
      </c>
      <c r="L62" s="17">
        <v>44</v>
      </c>
      <c r="M62" s="3">
        <v>58</v>
      </c>
    </row>
    <row r="63" spans="1:13" x14ac:dyDescent="0.2">
      <c r="A63" s="6">
        <f t="shared" si="3"/>
        <v>45390</v>
      </c>
      <c r="B63" s="1">
        <v>9</v>
      </c>
      <c r="C63" s="2" t="s">
        <v>14</v>
      </c>
      <c r="D63" s="31">
        <v>22</v>
      </c>
      <c r="E63" s="19"/>
      <c r="F63" s="12">
        <f t="shared" si="0"/>
        <v>69399.999999999607</v>
      </c>
      <c r="G63" s="34">
        <f t="shared" si="1"/>
        <v>69406</v>
      </c>
      <c r="H63" s="19">
        <v>0</v>
      </c>
      <c r="I63" s="24">
        <f t="shared" si="2"/>
        <v>0</v>
      </c>
      <c r="J63" s="35">
        <v>0</v>
      </c>
      <c r="K63" s="27">
        <v>0</v>
      </c>
      <c r="L63" s="17">
        <v>47</v>
      </c>
      <c r="M63" s="3">
        <v>62</v>
      </c>
    </row>
    <row r="64" spans="1:13" x14ac:dyDescent="0.2">
      <c r="A64" s="6">
        <f t="shared" si="3"/>
        <v>45391</v>
      </c>
      <c r="B64" s="1">
        <v>9</v>
      </c>
      <c r="C64" s="2" t="s">
        <v>15</v>
      </c>
      <c r="D64" s="31">
        <v>11</v>
      </c>
      <c r="E64" s="19"/>
      <c r="F64" s="12">
        <f t="shared" si="0"/>
        <v>69389.473684210127</v>
      </c>
      <c r="G64" s="34">
        <f t="shared" si="1"/>
        <v>69395</v>
      </c>
      <c r="H64" s="19">
        <v>0</v>
      </c>
      <c r="I64" s="24">
        <f t="shared" si="2"/>
        <v>0</v>
      </c>
      <c r="J64" s="35">
        <v>0</v>
      </c>
      <c r="K64" s="27">
        <v>0</v>
      </c>
      <c r="L64" s="17">
        <v>47</v>
      </c>
      <c r="M64" s="3">
        <v>63</v>
      </c>
    </row>
    <row r="65" spans="1:13" x14ac:dyDescent="0.2">
      <c r="A65" s="6">
        <f t="shared" si="3"/>
        <v>45392</v>
      </c>
      <c r="B65" s="1">
        <v>9</v>
      </c>
      <c r="C65" s="2" t="s">
        <v>16</v>
      </c>
      <c r="D65" s="31">
        <v>9</v>
      </c>
      <c r="E65" s="19"/>
      <c r="F65" s="12">
        <f t="shared" si="0"/>
        <v>69378.947368420646</v>
      </c>
      <c r="G65" s="34">
        <f t="shared" si="1"/>
        <v>69386</v>
      </c>
      <c r="H65" s="19">
        <v>0</v>
      </c>
      <c r="I65" s="24">
        <f t="shared" si="2"/>
        <v>0</v>
      </c>
      <c r="J65" s="35">
        <v>0</v>
      </c>
      <c r="K65" s="27">
        <v>0</v>
      </c>
      <c r="L65" s="17">
        <v>47</v>
      </c>
      <c r="M65" s="3">
        <v>60</v>
      </c>
    </row>
    <row r="66" spans="1:13" x14ac:dyDescent="0.2">
      <c r="A66" s="6">
        <f t="shared" si="3"/>
        <v>45393</v>
      </c>
      <c r="B66" s="1">
        <v>9</v>
      </c>
      <c r="C66" s="2" t="s">
        <v>17</v>
      </c>
      <c r="D66" s="31">
        <v>10</v>
      </c>
      <c r="E66" s="19"/>
      <c r="F66" s="12">
        <f t="shared" si="0"/>
        <v>69368.421052631165</v>
      </c>
      <c r="G66" s="34">
        <f t="shared" si="1"/>
        <v>69376</v>
      </c>
      <c r="H66" s="19">
        <v>0</v>
      </c>
      <c r="I66" s="24">
        <f t="shared" si="2"/>
        <v>0</v>
      </c>
      <c r="J66" s="35">
        <v>0</v>
      </c>
      <c r="K66" s="27">
        <v>0</v>
      </c>
      <c r="L66" s="17">
        <v>47</v>
      </c>
      <c r="M66" s="3">
        <v>62</v>
      </c>
    </row>
    <row r="67" spans="1:13" x14ac:dyDescent="0.2">
      <c r="A67" s="6">
        <f t="shared" si="3"/>
        <v>45394</v>
      </c>
      <c r="B67" s="1">
        <v>9</v>
      </c>
      <c r="C67" s="2" t="s">
        <v>18</v>
      </c>
      <c r="D67" s="31">
        <v>11</v>
      </c>
      <c r="E67" s="19"/>
      <c r="F67" s="12">
        <f t="shared" si="0"/>
        <v>69357.894736841685</v>
      </c>
      <c r="G67" s="34">
        <f t="shared" si="1"/>
        <v>69365</v>
      </c>
      <c r="H67" s="19">
        <v>0</v>
      </c>
      <c r="I67" s="24">
        <f t="shared" si="2"/>
        <v>0</v>
      </c>
      <c r="J67" s="35">
        <v>0</v>
      </c>
      <c r="K67" s="27">
        <v>0</v>
      </c>
      <c r="L67" s="17">
        <v>47</v>
      </c>
      <c r="M67" s="3">
        <v>68</v>
      </c>
    </row>
    <row r="68" spans="1:13" x14ac:dyDescent="0.2">
      <c r="A68" s="6">
        <f t="shared" si="3"/>
        <v>45395</v>
      </c>
      <c r="B68" s="1">
        <v>9</v>
      </c>
      <c r="C68" s="2" t="s">
        <v>19</v>
      </c>
      <c r="D68" s="31">
        <v>10</v>
      </c>
      <c r="E68" s="19"/>
      <c r="F68" s="12">
        <f t="shared" si="0"/>
        <v>69347.368421052204</v>
      </c>
      <c r="G68" s="34">
        <f t="shared" si="1"/>
        <v>69355</v>
      </c>
      <c r="H68" s="19">
        <v>0</v>
      </c>
      <c r="I68" s="24">
        <f t="shared" si="2"/>
        <v>0</v>
      </c>
      <c r="J68" s="35">
        <v>0</v>
      </c>
      <c r="K68" s="27">
        <v>0</v>
      </c>
      <c r="L68" s="17">
        <v>47</v>
      </c>
      <c r="M68" s="3">
        <v>67</v>
      </c>
    </row>
    <row r="69" spans="1:13" x14ac:dyDescent="0.2">
      <c r="A69" s="6">
        <f t="shared" si="3"/>
        <v>45396</v>
      </c>
      <c r="B69" s="1">
        <v>9</v>
      </c>
      <c r="C69" s="8" t="s">
        <v>20</v>
      </c>
      <c r="D69" s="31"/>
      <c r="E69" s="19"/>
      <c r="F69" s="12">
        <f t="shared" si="0"/>
        <v>69336.842105262724</v>
      </c>
      <c r="G69" s="34">
        <f t="shared" si="1"/>
        <v>69355</v>
      </c>
      <c r="H69" s="19">
        <v>0</v>
      </c>
      <c r="I69" s="24">
        <f t="shared" si="2"/>
        <v>0</v>
      </c>
      <c r="J69" s="35">
        <v>0</v>
      </c>
      <c r="K69" s="27">
        <v>0</v>
      </c>
      <c r="L69" s="17">
        <v>47</v>
      </c>
      <c r="M69" s="3">
        <v>66</v>
      </c>
    </row>
    <row r="70" spans="1:13" x14ac:dyDescent="0.2">
      <c r="A70" s="6">
        <f t="shared" si="3"/>
        <v>45397</v>
      </c>
      <c r="B70" s="1">
        <v>10</v>
      </c>
      <c r="C70" s="2" t="s">
        <v>14</v>
      </c>
      <c r="D70" s="31">
        <v>19</v>
      </c>
      <c r="E70" s="19"/>
      <c r="F70" s="12">
        <f t="shared" si="0"/>
        <v>69326.315789473243</v>
      </c>
      <c r="G70" s="34">
        <f t="shared" si="1"/>
        <v>69336</v>
      </c>
      <c r="H70" s="19">
        <v>0</v>
      </c>
      <c r="I70" s="24">
        <f t="shared" si="2"/>
        <v>0</v>
      </c>
      <c r="J70" s="35">
        <v>0</v>
      </c>
      <c r="K70" s="27">
        <v>0</v>
      </c>
      <c r="L70" s="17">
        <v>50</v>
      </c>
      <c r="M70" s="3">
        <v>69</v>
      </c>
    </row>
    <row r="71" spans="1:13" x14ac:dyDescent="0.2">
      <c r="A71" s="6">
        <f t="shared" si="3"/>
        <v>45398</v>
      </c>
      <c r="B71" s="1">
        <v>10</v>
      </c>
      <c r="C71" s="2" t="s">
        <v>15</v>
      </c>
      <c r="D71" s="31">
        <v>12</v>
      </c>
      <c r="E71" s="19"/>
      <c r="F71" s="12">
        <f t="shared" si="0"/>
        <v>69315.789473683762</v>
      </c>
      <c r="G71" s="34">
        <f t="shared" si="1"/>
        <v>69324</v>
      </c>
      <c r="H71" s="19">
        <v>0</v>
      </c>
      <c r="I71" s="24">
        <f t="shared" si="2"/>
        <v>0</v>
      </c>
      <c r="J71" s="35">
        <v>0</v>
      </c>
      <c r="K71" s="27">
        <v>0</v>
      </c>
      <c r="L71" s="17">
        <v>50</v>
      </c>
      <c r="M71" s="3">
        <v>66</v>
      </c>
    </row>
    <row r="72" spans="1:13" x14ac:dyDescent="0.2">
      <c r="A72" s="6">
        <f t="shared" si="3"/>
        <v>45399</v>
      </c>
      <c r="B72" s="1">
        <v>10</v>
      </c>
      <c r="C72" s="2" t="s">
        <v>16</v>
      </c>
      <c r="D72" s="31">
        <v>11</v>
      </c>
      <c r="E72" s="19"/>
      <c r="F72" s="12">
        <f t="shared" ref="F72:F125" si="4">F71-$O$1</f>
        <v>69305.263157894282</v>
      </c>
      <c r="G72" s="34">
        <f t="shared" ref="G72:G135" si="5">G71-D72</f>
        <v>69313</v>
      </c>
      <c r="H72" s="19">
        <v>0</v>
      </c>
      <c r="I72" s="24">
        <f t="shared" ref="I72:I135" si="6">F72*H72</f>
        <v>0</v>
      </c>
      <c r="J72" s="35">
        <v>0</v>
      </c>
      <c r="K72" s="27">
        <v>0</v>
      </c>
      <c r="L72" s="17">
        <v>50</v>
      </c>
      <c r="M72" s="3">
        <v>68</v>
      </c>
    </row>
    <row r="73" spans="1:13" x14ac:dyDescent="0.2">
      <c r="A73" s="6">
        <f t="shared" ref="A73:A136" si="7">A72+1</f>
        <v>45400</v>
      </c>
      <c r="B73" s="1">
        <v>10</v>
      </c>
      <c r="C73" s="2" t="s">
        <v>17</v>
      </c>
      <c r="D73" s="31">
        <v>12</v>
      </c>
      <c r="E73" s="19"/>
      <c r="F73" s="12">
        <f t="shared" si="4"/>
        <v>69294.736842104801</v>
      </c>
      <c r="G73" s="34">
        <f t="shared" si="5"/>
        <v>69301</v>
      </c>
      <c r="H73" s="19">
        <v>0</v>
      </c>
      <c r="I73" s="24">
        <f t="shared" si="6"/>
        <v>0</v>
      </c>
      <c r="J73" s="35">
        <v>0</v>
      </c>
      <c r="K73" s="27">
        <v>0</v>
      </c>
      <c r="L73" s="17">
        <v>50</v>
      </c>
      <c r="M73" s="3">
        <v>66</v>
      </c>
    </row>
    <row r="74" spans="1:13" x14ac:dyDescent="0.2">
      <c r="A74" s="6">
        <f t="shared" si="7"/>
        <v>45401</v>
      </c>
      <c r="B74" s="1">
        <v>10</v>
      </c>
      <c r="C74" s="2" t="s">
        <v>18</v>
      </c>
      <c r="D74" s="31">
        <v>10</v>
      </c>
      <c r="E74" s="19"/>
      <c r="F74" s="12">
        <f t="shared" si="4"/>
        <v>69284.210526315321</v>
      </c>
      <c r="G74" s="34">
        <f t="shared" si="5"/>
        <v>69291</v>
      </c>
      <c r="H74" s="19">
        <v>0</v>
      </c>
      <c r="I74" s="24">
        <f t="shared" si="6"/>
        <v>0</v>
      </c>
      <c r="J74" s="35">
        <v>0</v>
      </c>
      <c r="K74" s="27">
        <v>0</v>
      </c>
      <c r="L74" s="17">
        <v>50</v>
      </c>
      <c r="M74" s="3">
        <v>69</v>
      </c>
    </row>
    <row r="75" spans="1:13" x14ac:dyDescent="0.2">
      <c r="A75" s="6">
        <f t="shared" si="7"/>
        <v>45402</v>
      </c>
      <c r="B75" s="1">
        <v>10</v>
      </c>
      <c r="C75" s="2" t="s">
        <v>19</v>
      </c>
      <c r="D75" s="31">
        <v>10</v>
      </c>
      <c r="E75" s="19"/>
      <c r="F75" s="12">
        <f t="shared" si="4"/>
        <v>69273.68421052584</v>
      </c>
      <c r="G75" s="34">
        <f t="shared" si="5"/>
        <v>69281</v>
      </c>
      <c r="H75" s="19">
        <v>0</v>
      </c>
      <c r="I75" s="24">
        <f t="shared" si="6"/>
        <v>0</v>
      </c>
      <c r="J75" s="35">
        <v>0</v>
      </c>
      <c r="K75" s="27">
        <v>0</v>
      </c>
      <c r="L75" s="17">
        <v>50</v>
      </c>
      <c r="M75" s="3">
        <v>63</v>
      </c>
    </row>
    <row r="76" spans="1:13" x14ac:dyDescent="0.2">
      <c r="A76" s="6">
        <f t="shared" si="7"/>
        <v>45403</v>
      </c>
      <c r="B76" s="1">
        <v>10</v>
      </c>
      <c r="C76" s="8" t="s">
        <v>20</v>
      </c>
      <c r="D76" s="31"/>
      <c r="E76" s="19"/>
      <c r="F76" s="12">
        <f t="shared" si="4"/>
        <v>69263.15789473636</v>
      </c>
      <c r="G76" s="34">
        <f t="shared" si="5"/>
        <v>69281</v>
      </c>
      <c r="H76" s="19">
        <v>0</v>
      </c>
      <c r="I76" s="24">
        <f t="shared" si="6"/>
        <v>0</v>
      </c>
      <c r="J76" s="35">
        <v>0</v>
      </c>
      <c r="K76" s="27">
        <v>0</v>
      </c>
      <c r="L76" s="17">
        <v>50</v>
      </c>
      <c r="M76" s="3">
        <v>68</v>
      </c>
    </row>
    <row r="77" spans="1:13" x14ac:dyDescent="0.2">
      <c r="A77" s="6">
        <f t="shared" si="7"/>
        <v>45404</v>
      </c>
      <c r="B77" s="1">
        <v>11</v>
      </c>
      <c r="C77" s="2" t="s">
        <v>14</v>
      </c>
      <c r="D77" s="31">
        <v>31</v>
      </c>
      <c r="E77" s="19"/>
      <c r="F77" s="12">
        <f t="shared" si="4"/>
        <v>69252.631578946879</v>
      </c>
      <c r="G77" s="34">
        <f t="shared" si="5"/>
        <v>69250</v>
      </c>
      <c r="H77" s="19">
        <v>0</v>
      </c>
      <c r="I77" s="24">
        <f t="shared" si="6"/>
        <v>0</v>
      </c>
      <c r="J77" s="35">
        <v>0</v>
      </c>
      <c r="K77" s="27">
        <v>0</v>
      </c>
      <c r="L77" s="17">
        <v>53</v>
      </c>
      <c r="M77" s="3">
        <v>70</v>
      </c>
    </row>
    <row r="78" spans="1:13" x14ac:dyDescent="0.2">
      <c r="A78" s="6">
        <f t="shared" si="7"/>
        <v>45405</v>
      </c>
      <c r="B78" s="1">
        <v>11</v>
      </c>
      <c r="C78" s="2" t="s">
        <v>15</v>
      </c>
      <c r="D78" s="31">
        <v>18</v>
      </c>
      <c r="E78" s="19"/>
      <c r="F78" s="12">
        <f t="shared" si="4"/>
        <v>69242.105263157398</v>
      </c>
      <c r="G78" s="34">
        <f t="shared" si="5"/>
        <v>69232</v>
      </c>
      <c r="H78" s="19">
        <v>0</v>
      </c>
      <c r="I78" s="24">
        <f t="shared" si="6"/>
        <v>0</v>
      </c>
      <c r="J78" s="35">
        <v>0</v>
      </c>
      <c r="K78" s="27">
        <v>0</v>
      </c>
      <c r="L78" s="17">
        <v>53</v>
      </c>
      <c r="M78" s="3">
        <v>70</v>
      </c>
    </row>
    <row r="79" spans="1:13" x14ac:dyDescent="0.2">
      <c r="A79" s="6">
        <f t="shared" si="7"/>
        <v>45406</v>
      </c>
      <c r="B79" s="1">
        <v>11</v>
      </c>
      <c r="C79" s="2" t="s">
        <v>16</v>
      </c>
      <c r="D79" s="31">
        <v>11</v>
      </c>
      <c r="E79" s="19"/>
      <c r="F79" s="12">
        <f t="shared" si="4"/>
        <v>69231.578947367918</v>
      </c>
      <c r="G79" s="34">
        <f t="shared" si="5"/>
        <v>69221</v>
      </c>
      <c r="H79" s="19">
        <v>0</v>
      </c>
      <c r="I79" s="24">
        <f t="shared" si="6"/>
        <v>0</v>
      </c>
      <c r="J79" s="35">
        <v>0</v>
      </c>
      <c r="K79" s="27">
        <v>0</v>
      </c>
      <c r="L79" s="17">
        <v>53</v>
      </c>
      <c r="M79" s="3">
        <v>72</v>
      </c>
    </row>
    <row r="80" spans="1:13" x14ac:dyDescent="0.2">
      <c r="A80" s="6">
        <f t="shared" si="7"/>
        <v>45407</v>
      </c>
      <c r="B80" s="1">
        <v>11</v>
      </c>
      <c r="C80" s="2" t="s">
        <v>17</v>
      </c>
      <c r="D80" s="31">
        <v>8</v>
      </c>
      <c r="E80" s="19"/>
      <c r="F80" s="12">
        <f t="shared" si="4"/>
        <v>69221.052631578437</v>
      </c>
      <c r="G80" s="34">
        <f t="shared" si="5"/>
        <v>69213</v>
      </c>
      <c r="H80" s="19">
        <v>0</v>
      </c>
      <c r="I80" s="24">
        <f t="shared" si="6"/>
        <v>0</v>
      </c>
      <c r="J80" s="35">
        <v>0</v>
      </c>
      <c r="K80" s="27">
        <v>0</v>
      </c>
      <c r="L80" s="17">
        <v>53</v>
      </c>
      <c r="M80" s="3">
        <v>71</v>
      </c>
    </row>
    <row r="81" spans="1:13" x14ac:dyDescent="0.2">
      <c r="A81" s="6">
        <f t="shared" si="7"/>
        <v>45408</v>
      </c>
      <c r="B81" s="1">
        <v>11</v>
      </c>
      <c r="C81" s="2" t="s">
        <v>18</v>
      </c>
      <c r="D81" s="31">
        <v>8</v>
      </c>
      <c r="E81" s="19"/>
      <c r="F81" s="12">
        <f t="shared" si="4"/>
        <v>69210.526315788957</v>
      </c>
      <c r="G81" s="34">
        <f t="shared" si="5"/>
        <v>69205</v>
      </c>
      <c r="H81" s="19">
        <v>0</v>
      </c>
      <c r="I81" s="24">
        <f t="shared" si="6"/>
        <v>0</v>
      </c>
      <c r="J81" s="35">
        <v>0</v>
      </c>
      <c r="K81" s="27">
        <v>0</v>
      </c>
      <c r="L81" s="17">
        <v>53</v>
      </c>
      <c r="M81" s="3">
        <v>69</v>
      </c>
    </row>
    <row r="82" spans="1:13" x14ac:dyDescent="0.2">
      <c r="A82" s="6">
        <f t="shared" si="7"/>
        <v>45409</v>
      </c>
      <c r="B82" s="1">
        <v>11</v>
      </c>
      <c r="C82" s="2" t="s">
        <v>19</v>
      </c>
      <c r="D82" s="31">
        <v>9</v>
      </c>
      <c r="E82" s="19"/>
      <c r="F82" s="12">
        <f t="shared" si="4"/>
        <v>69199.999999999476</v>
      </c>
      <c r="G82" s="34">
        <f t="shared" si="5"/>
        <v>69196</v>
      </c>
      <c r="H82" s="19">
        <v>0</v>
      </c>
      <c r="I82" s="24">
        <f t="shared" si="6"/>
        <v>0</v>
      </c>
      <c r="J82" s="35">
        <v>0</v>
      </c>
      <c r="K82" s="27">
        <v>0</v>
      </c>
      <c r="L82" s="17">
        <v>53</v>
      </c>
      <c r="M82" s="3">
        <v>68</v>
      </c>
    </row>
    <row r="83" spans="1:13" x14ac:dyDescent="0.2">
      <c r="A83" s="6">
        <f t="shared" si="7"/>
        <v>45410</v>
      </c>
      <c r="B83" s="1">
        <v>11</v>
      </c>
      <c r="C83" s="8" t="s">
        <v>20</v>
      </c>
      <c r="D83" s="31"/>
      <c r="E83" s="19"/>
      <c r="F83" s="12">
        <f t="shared" si="4"/>
        <v>69189.473684209996</v>
      </c>
      <c r="G83" s="34">
        <f t="shared" si="5"/>
        <v>69196</v>
      </c>
      <c r="H83" s="19">
        <v>0</v>
      </c>
      <c r="I83" s="24">
        <f t="shared" si="6"/>
        <v>0</v>
      </c>
      <c r="J83" s="35">
        <v>0</v>
      </c>
      <c r="K83" s="27">
        <v>0</v>
      </c>
      <c r="L83" s="17">
        <v>53</v>
      </c>
      <c r="M83" s="3">
        <v>65</v>
      </c>
    </row>
    <row r="84" spans="1:13" x14ac:dyDescent="0.2">
      <c r="A84" s="6">
        <f t="shared" si="7"/>
        <v>45411</v>
      </c>
      <c r="B84" s="1">
        <v>12</v>
      </c>
      <c r="C84" s="2" t="s">
        <v>14</v>
      </c>
      <c r="D84" s="31">
        <v>22</v>
      </c>
      <c r="E84" s="19"/>
      <c r="F84" s="12">
        <f t="shared" si="4"/>
        <v>69178.947368420515</v>
      </c>
      <c r="G84" s="34">
        <f t="shared" si="5"/>
        <v>69174</v>
      </c>
      <c r="H84" s="19">
        <v>0</v>
      </c>
      <c r="I84" s="24">
        <f t="shared" si="6"/>
        <v>0</v>
      </c>
      <c r="J84" s="35">
        <v>0</v>
      </c>
      <c r="K84" s="27">
        <v>0</v>
      </c>
      <c r="L84" s="17">
        <v>56</v>
      </c>
      <c r="M84" s="3">
        <v>66</v>
      </c>
    </row>
    <row r="85" spans="1:13" x14ac:dyDescent="0.2">
      <c r="A85" s="6">
        <f t="shared" si="7"/>
        <v>45412</v>
      </c>
      <c r="B85" s="1">
        <v>12</v>
      </c>
      <c r="C85" s="2" t="s">
        <v>15</v>
      </c>
      <c r="D85" s="31">
        <v>11</v>
      </c>
      <c r="E85" s="19"/>
      <c r="F85" s="12">
        <f t="shared" si="4"/>
        <v>69168.421052631034</v>
      </c>
      <c r="G85" s="34">
        <f t="shared" si="5"/>
        <v>69163</v>
      </c>
      <c r="H85" s="19">
        <v>0</v>
      </c>
      <c r="I85" s="24">
        <f t="shared" si="6"/>
        <v>0</v>
      </c>
      <c r="J85" s="35">
        <v>0</v>
      </c>
      <c r="K85" s="27">
        <v>0</v>
      </c>
      <c r="L85" s="17">
        <v>56</v>
      </c>
      <c r="M85" s="3">
        <v>64</v>
      </c>
    </row>
    <row r="86" spans="1:13" x14ac:dyDescent="0.2">
      <c r="A86" s="6">
        <f t="shared" si="7"/>
        <v>45413</v>
      </c>
      <c r="B86" s="1">
        <v>12</v>
      </c>
      <c r="C86" s="2" t="s">
        <v>16</v>
      </c>
      <c r="D86" s="31">
        <v>9</v>
      </c>
      <c r="E86" s="19"/>
      <c r="F86" s="12">
        <f t="shared" si="4"/>
        <v>69157.894736841554</v>
      </c>
      <c r="G86" s="34">
        <f t="shared" si="5"/>
        <v>69154</v>
      </c>
      <c r="H86" s="19">
        <v>0</v>
      </c>
      <c r="I86" s="24">
        <f t="shared" si="6"/>
        <v>0</v>
      </c>
      <c r="J86" s="35">
        <v>0</v>
      </c>
      <c r="K86" s="27">
        <v>0</v>
      </c>
      <c r="L86" s="17">
        <v>56</v>
      </c>
      <c r="M86" s="3">
        <v>68</v>
      </c>
    </row>
    <row r="87" spans="1:13" x14ac:dyDescent="0.2">
      <c r="A87" s="6">
        <f t="shared" si="7"/>
        <v>45414</v>
      </c>
      <c r="B87" s="1">
        <v>12</v>
      </c>
      <c r="C87" s="2" t="s">
        <v>17</v>
      </c>
      <c r="D87" s="31">
        <v>10</v>
      </c>
      <c r="E87" s="19"/>
      <c r="F87" s="12">
        <f t="shared" si="4"/>
        <v>69147.368421052073</v>
      </c>
      <c r="G87" s="34">
        <f t="shared" si="5"/>
        <v>69144</v>
      </c>
      <c r="H87" s="19">
        <v>0</v>
      </c>
      <c r="I87" s="24">
        <f t="shared" si="6"/>
        <v>0</v>
      </c>
      <c r="J87" s="35">
        <v>0</v>
      </c>
      <c r="K87" s="27">
        <v>0</v>
      </c>
      <c r="L87" s="17">
        <v>56</v>
      </c>
      <c r="M87" s="3">
        <v>63</v>
      </c>
    </row>
    <row r="88" spans="1:13" x14ac:dyDescent="0.2">
      <c r="A88" s="6">
        <f t="shared" si="7"/>
        <v>45415</v>
      </c>
      <c r="B88" s="1">
        <v>12</v>
      </c>
      <c r="C88" s="2" t="s">
        <v>18</v>
      </c>
      <c r="D88" s="31">
        <v>11</v>
      </c>
      <c r="E88" s="19"/>
      <c r="F88" s="12">
        <f t="shared" si="4"/>
        <v>69136.842105262593</v>
      </c>
      <c r="G88" s="34">
        <f t="shared" si="5"/>
        <v>69133</v>
      </c>
      <c r="H88" s="19">
        <v>0</v>
      </c>
      <c r="I88" s="24">
        <f t="shared" si="6"/>
        <v>0</v>
      </c>
      <c r="J88" s="35">
        <v>0</v>
      </c>
      <c r="K88" s="27">
        <v>0</v>
      </c>
      <c r="L88" s="17">
        <v>56</v>
      </c>
    </row>
    <row r="89" spans="1:13" x14ac:dyDescent="0.2">
      <c r="A89" s="6">
        <f t="shared" si="7"/>
        <v>45416</v>
      </c>
      <c r="B89" s="1">
        <v>12</v>
      </c>
      <c r="C89" s="2" t="s">
        <v>19</v>
      </c>
      <c r="D89" s="31">
        <v>10</v>
      </c>
      <c r="E89" s="19"/>
      <c r="F89" s="12">
        <f t="shared" si="4"/>
        <v>69126.315789473112</v>
      </c>
      <c r="G89" s="34">
        <f t="shared" si="5"/>
        <v>69123</v>
      </c>
      <c r="H89" s="19">
        <v>0</v>
      </c>
      <c r="I89" s="24">
        <f t="shared" si="6"/>
        <v>0</v>
      </c>
      <c r="J89" s="35">
        <v>0</v>
      </c>
      <c r="K89" s="27">
        <v>0</v>
      </c>
      <c r="L89" s="17">
        <v>56</v>
      </c>
    </row>
    <row r="90" spans="1:13" x14ac:dyDescent="0.2">
      <c r="A90" s="6">
        <f t="shared" si="7"/>
        <v>45417</v>
      </c>
      <c r="B90" s="1">
        <v>12</v>
      </c>
      <c r="C90" s="8" t="s">
        <v>20</v>
      </c>
      <c r="D90" s="31"/>
      <c r="E90" s="19"/>
      <c r="F90" s="12">
        <f t="shared" si="4"/>
        <v>69115.789473683632</v>
      </c>
      <c r="G90" s="34">
        <f t="shared" si="5"/>
        <v>69123</v>
      </c>
      <c r="H90" s="19">
        <v>0</v>
      </c>
      <c r="I90" s="24">
        <f t="shared" si="6"/>
        <v>0</v>
      </c>
      <c r="J90" s="35">
        <v>0</v>
      </c>
      <c r="K90" s="27">
        <v>0</v>
      </c>
      <c r="L90" s="17">
        <v>56</v>
      </c>
    </row>
    <row r="91" spans="1:13" x14ac:dyDescent="0.2">
      <c r="A91" s="6">
        <f t="shared" si="7"/>
        <v>45418</v>
      </c>
      <c r="B91" s="1">
        <v>13</v>
      </c>
      <c r="C91" s="2" t="s">
        <v>14</v>
      </c>
      <c r="D91" s="31">
        <v>19</v>
      </c>
      <c r="E91" s="19"/>
      <c r="F91" s="12">
        <f t="shared" si="4"/>
        <v>69105.263157894151</v>
      </c>
      <c r="G91" s="34">
        <f t="shared" si="5"/>
        <v>69104</v>
      </c>
      <c r="H91" s="19">
        <v>0</v>
      </c>
      <c r="I91" s="24">
        <f t="shared" si="6"/>
        <v>0</v>
      </c>
      <c r="J91" s="35">
        <v>0</v>
      </c>
      <c r="K91" s="27">
        <v>0</v>
      </c>
      <c r="L91" s="17">
        <v>59</v>
      </c>
    </row>
    <row r="92" spans="1:13" x14ac:dyDescent="0.2">
      <c r="A92" s="6">
        <f t="shared" si="7"/>
        <v>45419</v>
      </c>
      <c r="B92" s="1">
        <v>13</v>
      </c>
      <c r="C92" s="2" t="s">
        <v>15</v>
      </c>
      <c r="D92" s="31">
        <v>12</v>
      </c>
      <c r="E92" s="19"/>
      <c r="F92" s="12">
        <f t="shared" si="4"/>
        <v>69094.73684210467</v>
      </c>
      <c r="G92" s="34">
        <f t="shared" si="5"/>
        <v>69092</v>
      </c>
      <c r="H92" s="19">
        <v>0</v>
      </c>
      <c r="I92" s="24">
        <f t="shared" si="6"/>
        <v>0</v>
      </c>
      <c r="J92" s="35">
        <v>0</v>
      </c>
      <c r="K92" s="27">
        <v>0</v>
      </c>
      <c r="L92" s="17">
        <v>59</v>
      </c>
    </row>
    <row r="93" spans="1:13" x14ac:dyDescent="0.2">
      <c r="A93" s="6">
        <f t="shared" si="7"/>
        <v>45420</v>
      </c>
      <c r="B93" s="1">
        <v>13</v>
      </c>
      <c r="C93" s="2" t="s">
        <v>16</v>
      </c>
      <c r="D93" s="31">
        <v>11</v>
      </c>
      <c r="E93" s="19"/>
      <c r="F93" s="12">
        <f t="shared" si="4"/>
        <v>69084.21052631519</v>
      </c>
      <c r="G93" s="34">
        <f t="shared" si="5"/>
        <v>69081</v>
      </c>
      <c r="H93" s="19">
        <v>0</v>
      </c>
      <c r="I93" s="24">
        <f t="shared" si="6"/>
        <v>0</v>
      </c>
      <c r="J93" s="35">
        <v>0</v>
      </c>
      <c r="K93" s="27">
        <v>0</v>
      </c>
      <c r="L93" s="17">
        <v>59</v>
      </c>
    </row>
    <row r="94" spans="1:13" x14ac:dyDescent="0.2">
      <c r="A94" s="6">
        <f t="shared" si="7"/>
        <v>45421</v>
      </c>
      <c r="B94" s="1">
        <v>13</v>
      </c>
      <c r="C94" s="2" t="s">
        <v>17</v>
      </c>
      <c r="D94" s="31">
        <v>12</v>
      </c>
      <c r="E94" s="19"/>
      <c r="F94" s="12">
        <f t="shared" si="4"/>
        <v>69073.684210525709</v>
      </c>
      <c r="G94" s="34">
        <f t="shared" si="5"/>
        <v>69069</v>
      </c>
      <c r="H94" s="19">
        <v>0</v>
      </c>
      <c r="I94" s="24">
        <f t="shared" si="6"/>
        <v>0</v>
      </c>
      <c r="J94" s="35">
        <v>0</v>
      </c>
      <c r="K94" s="27">
        <v>0</v>
      </c>
      <c r="L94" s="17">
        <v>59</v>
      </c>
    </row>
    <row r="95" spans="1:13" x14ac:dyDescent="0.2">
      <c r="A95" s="6">
        <f t="shared" si="7"/>
        <v>45422</v>
      </c>
      <c r="B95" s="1">
        <v>13</v>
      </c>
      <c r="C95" s="2" t="s">
        <v>18</v>
      </c>
      <c r="D95" s="31">
        <v>10</v>
      </c>
      <c r="E95" s="19"/>
      <c r="F95" s="12">
        <f t="shared" si="4"/>
        <v>69063.157894736229</v>
      </c>
      <c r="G95" s="34">
        <f t="shared" si="5"/>
        <v>69059</v>
      </c>
      <c r="H95" s="19">
        <v>0</v>
      </c>
      <c r="I95" s="24">
        <f t="shared" si="6"/>
        <v>0</v>
      </c>
      <c r="J95" s="35">
        <v>0</v>
      </c>
      <c r="K95" s="27">
        <v>0</v>
      </c>
      <c r="L95" s="17">
        <v>59</v>
      </c>
    </row>
    <row r="96" spans="1:13" x14ac:dyDescent="0.2">
      <c r="A96" s="6">
        <f t="shared" si="7"/>
        <v>45423</v>
      </c>
      <c r="B96" s="1">
        <v>13</v>
      </c>
      <c r="C96" s="2" t="s">
        <v>19</v>
      </c>
      <c r="D96" s="31">
        <v>10</v>
      </c>
      <c r="E96" s="19"/>
      <c r="F96" s="12">
        <f t="shared" si="4"/>
        <v>69052.631578946748</v>
      </c>
      <c r="G96" s="34">
        <f t="shared" si="5"/>
        <v>69049</v>
      </c>
      <c r="H96" s="19">
        <v>0</v>
      </c>
      <c r="I96" s="24">
        <f t="shared" si="6"/>
        <v>0</v>
      </c>
      <c r="J96" s="35">
        <v>0</v>
      </c>
      <c r="K96" s="27">
        <v>0</v>
      </c>
      <c r="L96" s="17">
        <v>59</v>
      </c>
    </row>
    <row r="97" spans="1:12" x14ac:dyDescent="0.2">
      <c r="A97" s="6">
        <f t="shared" si="7"/>
        <v>45424</v>
      </c>
      <c r="B97" s="1">
        <v>13</v>
      </c>
      <c r="C97" s="8" t="s">
        <v>20</v>
      </c>
      <c r="D97" s="31"/>
      <c r="E97" s="19"/>
      <c r="F97" s="12">
        <f t="shared" si="4"/>
        <v>69042.105263157267</v>
      </c>
      <c r="G97" s="34">
        <f t="shared" si="5"/>
        <v>69049</v>
      </c>
      <c r="H97" s="19">
        <v>0</v>
      </c>
      <c r="I97" s="24">
        <f t="shared" si="6"/>
        <v>0</v>
      </c>
      <c r="J97" s="35">
        <v>0</v>
      </c>
      <c r="K97" s="27">
        <v>0</v>
      </c>
      <c r="L97" s="17">
        <v>59</v>
      </c>
    </row>
    <row r="98" spans="1:12" x14ac:dyDescent="0.2">
      <c r="A98" s="6">
        <f t="shared" si="7"/>
        <v>45425</v>
      </c>
      <c r="B98" s="1">
        <v>14</v>
      </c>
      <c r="C98" s="2" t="s">
        <v>14</v>
      </c>
      <c r="D98" s="31">
        <v>32</v>
      </c>
      <c r="E98" s="19"/>
      <c r="F98" s="12">
        <f t="shared" si="4"/>
        <v>69031.578947367787</v>
      </c>
      <c r="G98" s="34">
        <f t="shared" si="5"/>
        <v>69017</v>
      </c>
      <c r="H98" s="19">
        <v>0</v>
      </c>
      <c r="I98" s="24">
        <f t="shared" si="6"/>
        <v>0</v>
      </c>
      <c r="J98" s="35">
        <v>0</v>
      </c>
      <c r="K98" s="27">
        <v>0</v>
      </c>
      <c r="L98" s="17">
        <v>62</v>
      </c>
    </row>
    <row r="99" spans="1:12" x14ac:dyDescent="0.2">
      <c r="A99" s="6">
        <f t="shared" si="7"/>
        <v>45426</v>
      </c>
      <c r="B99" s="1">
        <v>14</v>
      </c>
      <c r="C99" s="2" t="s">
        <v>15</v>
      </c>
      <c r="D99" s="31">
        <v>12</v>
      </c>
      <c r="E99" s="19"/>
      <c r="F99" s="12">
        <f t="shared" si="4"/>
        <v>69021.052631578306</v>
      </c>
      <c r="G99" s="34">
        <f t="shared" si="5"/>
        <v>69005</v>
      </c>
      <c r="H99" s="19">
        <v>0</v>
      </c>
      <c r="I99" s="24">
        <f t="shared" si="6"/>
        <v>0</v>
      </c>
      <c r="J99" s="35">
        <v>0</v>
      </c>
      <c r="K99" s="27">
        <v>0</v>
      </c>
      <c r="L99" s="17">
        <v>62</v>
      </c>
    </row>
    <row r="100" spans="1:12" x14ac:dyDescent="0.2">
      <c r="A100" s="6">
        <f t="shared" si="7"/>
        <v>45427</v>
      </c>
      <c r="B100" s="1">
        <v>14</v>
      </c>
      <c r="C100" s="2" t="s">
        <v>16</v>
      </c>
      <c r="D100" s="31">
        <v>10</v>
      </c>
      <c r="E100" s="19"/>
      <c r="F100" s="12">
        <f t="shared" si="4"/>
        <v>69010.526315788826</v>
      </c>
      <c r="G100" s="34">
        <f t="shared" si="5"/>
        <v>68995</v>
      </c>
      <c r="H100" s="19">
        <v>0</v>
      </c>
      <c r="I100" s="24">
        <f t="shared" si="6"/>
        <v>0</v>
      </c>
      <c r="J100" s="35">
        <v>0</v>
      </c>
      <c r="K100" s="27">
        <v>0</v>
      </c>
      <c r="L100" s="17">
        <v>62</v>
      </c>
    </row>
    <row r="101" spans="1:12" x14ac:dyDescent="0.2">
      <c r="A101" s="6">
        <f t="shared" si="7"/>
        <v>45428</v>
      </c>
      <c r="B101" s="1">
        <v>14</v>
      </c>
      <c r="C101" s="2" t="s">
        <v>17</v>
      </c>
      <c r="D101" s="31">
        <v>15</v>
      </c>
      <c r="E101" s="19"/>
      <c r="F101" s="12">
        <f t="shared" si="4"/>
        <v>68999.999999999345</v>
      </c>
      <c r="G101" s="34">
        <f t="shared" si="5"/>
        <v>68980</v>
      </c>
      <c r="H101" s="19">
        <v>0</v>
      </c>
      <c r="I101" s="24">
        <f t="shared" si="6"/>
        <v>0</v>
      </c>
      <c r="J101" s="35">
        <v>0</v>
      </c>
      <c r="K101" s="27">
        <v>0</v>
      </c>
      <c r="L101" s="17">
        <v>62</v>
      </c>
    </row>
    <row r="102" spans="1:12" x14ac:dyDescent="0.2">
      <c r="A102" s="6">
        <f t="shared" si="7"/>
        <v>45429</v>
      </c>
      <c r="B102" s="1">
        <v>14</v>
      </c>
      <c r="C102" s="2" t="s">
        <v>18</v>
      </c>
      <c r="D102" s="31">
        <v>7</v>
      </c>
      <c r="E102" s="19"/>
      <c r="F102" s="12">
        <f t="shared" si="4"/>
        <v>68989.473684209865</v>
      </c>
      <c r="G102" s="34">
        <f t="shared" si="5"/>
        <v>68973</v>
      </c>
      <c r="H102" s="19">
        <v>0</v>
      </c>
      <c r="I102" s="24">
        <f t="shared" si="6"/>
        <v>0</v>
      </c>
      <c r="J102" s="35">
        <v>0</v>
      </c>
      <c r="K102" s="27">
        <v>0</v>
      </c>
      <c r="L102" s="17">
        <v>62</v>
      </c>
    </row>
    <row r="103" spans="1:12" x14ac:dyDescent="0.2">
      <c r="A103" s="6">
        <f t="shared" si="7"/>
        <v>45430</v>
      </c>
      <c r="B103" s="1">
        <v>14</v>
      </c>
      <c r="C103" s="2" t="s">
        <v>19</v>
      </c>
      <c r="D103" s="31">
        <v>8</v>
      </c>
      <c r="E103" s="19"/>
      <c r="F103" s="12">
        <f t="shared" si="4"/>
        <v>68978.947368420384</v>
      </c>
      <c r="G103" s="34">
        <f t="shared" si="5"/>
        <v>68965</v>
      </c>
      <c r="H103" s="19">
        <v>0</v>
      </c>
      <c r="I103" s="24">
        <f t="shared" si="6"/>
        <v>0</v>
      </c>
      <c r="J103" s="35">
        <v>0</v>
      </c>
      <c r="K103" s="27">
        <v>0</v>
      </c>
      <c r="L103" s="17">
        <v>62</v>
      </c>
    </row>
    <row r="104" spans="1:12" x14ac:dyDescent="0.2">
      <c r="A104" s="6">
        <f t="shared" si="7"/>
        <v>45431</v>
      </c>
      <c r="B104" s="1">
        <v>14</v>
      </c>
      <c r="C104" s="8" t="s">
        <v>20</v>
      </c>
      <c r="D104" s="31"/>
      <c r="E104" s="19"/>
      <c r="F104" s="12">
        <f t="shared" si="4"/>
        <v>68968.421052630903</v>
      </c>
      <c r="G104" s="34">
        <f t="shared" si="5"/>
        <v>68965</v>
      </c>
      <c r="H104" s="19">
        <v>0</v>
      </c>
      <c r="I104" s="24">
        <f t="shared" si="6"/>
        <v>0</v>
      </c>
      <c r="J104" s="35">
        <v>0</v>
      </c>
      <c r="K104" s="27">
        <v>0</v>
      </c>
      <c r="L104" s="17">
        <v>62</v>
      </c>
    </row>
    <row r="105" spans="1:12" x14ac:dyDescent="0.2">
      <c r="A105" s="6">
        <f t="shared" si="7"/>
        <v>45432</v>
      </c>
      <c r="B105" s="1">
        <v>15</v>
      </c>
      <c r="C105" s="2" t="s">
        <v>14</v>
      </c>
      <c r="D105" s="31">
        <v>18</v>
      </c>
      <c r="E105" s="19"/>
      <c r="F105" s="12">
        <f t="shared" si="4"/>
        <v>68957.894736841423</v>
      </c>
      <c r="G105" s="34">
        <f t="shared" si="5"/>
        <v>68947</v>
      </c>
      <c r="H105" s="19">
        <v>0</v>
      </c>
      <c r="I105" s="24">
        <f t="shared" si="6"/>
        <v>0</v>
      </c>
      <c r="J105" s="35">
        <v>0</v>
      </c>
      <c r="K105" s="27">
        <v>0</v>
      </c>
      <c r="L105" s="17">
        <v>65</v>
      </c>
    </row>
    <row r="106" spans="1:12" x14ac:dyDescent="0.2">
      <c r="A106" s="6">
        <f t="shared" si="7"/>
        <v>45433</v>
      </c>
      <c r="B106" s="1">
        <v>15</v>
      </c>
      <c r="C106" s="2" t="s">
        <v>15</v>
      </c>
      <c r="D106" s="31">
        <v>14</v>
      </c>
      <c r="E106" s="19"/>
      <c r="F106" s="12">
        <f t="shared" si="4"/>
        <v>68947.368421051942</v>
      </c>
      <c r="G106" s="34">
        <f t="shared" si="5"/>
        <v>68933</v>
      </c>
      <c r="H106" s="19">
        <v>0</v>
      </c>
      <c r="I106" s="24">
        <f t="shared" si="6"/>
        <v>0</v>
      </c>
      <c r="J106" s="35">
        <v>0</v>
      </c>
      <c r="K106" s="27">
        <v>0</v>
      </c>
      <c r="L106" s="17">
        <v>65</v>
      </c>
    </row>
    <row r="107" spans="1:12" x14ac:dyDescent="0.2">
      <c r="A107" s="6">
        <f t="shared" si="7"/>
        <v>45434</v>
      </c>
      <c r="B107" s="1">
        <v>15</v>
      </c>
      <c r="C107" s="2" t="s">
        <v>16</v>
      </c>
      <c r="D107" s="31">
        <v>15</v>
      </c>
      <c r="E107" s="19"/>
      <c r="F107" s="12">
        <f t="shared" si="4"/>
        <v>68936.842105262462</v>
      </c>
      <c r="G107" s="34">
        <f t="shared" si="5"/>
        <v>68918</v>
      </c>
      <c r="H107" s="19">
        <v>0</v>
      </c>
      <c r="I107" s="24">
        <f t="shared" si="6"/>
        <v>0</v>
      </c>
      <c r="J107" s="35">
        <v>0</v>
      </c>
      <c r="K107" s="27">
        <v>0</v>
      </c>
      <c r="L107" s="17">
        <v>65</v>
      </c>
    </row>
    <row r="108" spans="1:12" x14ac:dyDescent="0.2">
      <c r="A108" s="6">
        <f t="shared" si="7"/>
        <v>45435</v>
      </c>
      <c r="B108" s="1">
        <v>15</v>
      </c>
      <c r="C108" s="2" t="s">
        <v>17</v>
      </c>
      <c r="D108" s="31">
        <v>9</v>
      </c>
      <c r="E108" s="19"/>
      <c r="F108" s="12">
        <f t="shared" si="4"/>
        <v>68926.315789472981</v>
      </c>
      <c r="G108" s="34">
        <f t="shared" si="5"/>
        <v>68909</v>
      </c>
      <c r="H108" s="19">
        <v>0</v>
      </c>
      <c r="I108" s="24">
        <f t="shared" si="6"/>
        <v>0</v>
      </c>
      <c r="J108" s="35">
        <v>0</v>
      </c>
      <c r="K108" s="27">
        <v>0</v>
      </c>
      <c r="L108" s="17">
        <v>65</v>
      </c>
    </row>
    <row r="109" spans="1:12" x14ac:dyDescent="0.2">
      <c r="A109" s="6">
        <f t="shared" si="7"/>
        <v>45436</v>
      </c>
      <c r="B109" s="1">
        <v>15</v>
      </c>
      <c r="C109" s="2" t="s">
        <v>18</v>
      </c>
      <c r="D109" s="31">
        <v>9</v>
      </c>
      <c r="E109" s="19"/>
      <c r="F109" s="12">
        <f t="shared" si="4"/>
        <v>68915.789473683501</v>
      </c>
      <c r="G109" s="34">
        <f t="shared" si="5"/>
        <v>68900</v>
      </c>
      <c r="H109" s="19">
        <v>0</v>
      </c>
      <c r="I109" s="24">
        <f t="shared" si="6"/>
        <v>0</v>
      </c>
      <c r="J109" s="35">
        <v>0</v>
      </c>
      <c r="K109" s="27">
        <v>0</v>
      </c>
      <c r="L109" s="17">
        <v>65</v>
      </c>
    </row>
    <row r="110" spans="1:12" x14ac:dyDescent="0.2">
      <c r="A110" s="6">
        <f t="shared" si="7"/>
        <v>45437</v>
      </c>
      <c r="B110" s="1">
        <v>15</v>
      </c>
      <c r="C110" s="2" t="s">
        <v>19</v>
      </c>
      <c r="D110" s="31">
        <v>8</v>
      </c>
      <c r="E110" s="19"/>
      <c r="F110" s="12">
        <f t="shared" si="4"/>
        <v>68905.26315789402</v>
      </c>
      <c r="G110" s="34">
        <f t="shared" si="5"/>
        <v>68892</v>
      </c>
      <c r="H110" s="19">
        <v>0</v>
      </c>
      <c r="I110" s="24">
        <f t="shared" si="6"/>
        <v>0</v>
      </c>
      <c r="J110" s="35">
        <v>0</v>
      </c>
      <c r="K110" s="27">
        <v>0</v>
      </c>
      <c r="L110" s="17">
        <v>65</v>
      </c>
    </row>
    <row r="111" spans="1:12" x14ac:dyDescent="0.2">
      <c r="A111" s="6">
        <f t="shared" si="7"/>
        <v>45438</v>
      </c>
      <c r="B111" s="1">
        <v>15</v>
      </c>
      <c r="C111" s="8" t="s">
        <v>20</v>
      </c>
      <c r="D111" s="31"/>
      <c r="E111" s="19"/>
      <c r="F111" s="12">
        <f t="shared" si="4"/>
        <v>68894.736842104539</v>
      </c>
      <c r="G111" s="34">
        <f t="shared" si="5"/>
        <v>68892</v>
      </c>
      <c r="H111" s="19">
        <v>0</v>
      </c>
      <c r="I111" s="24">
        <f t="shared" si="6"/>
        <v>0</v>
      </c>
      <c r="J111" s="35">
        <v>0</v>
      </c>
      <c r="K111" s="27">
        <v>0</v>
      </c>
      <c r="L111" s="17">
        <v>65</v>
      </c>
    </row>
    <row r="112" spans="1:12" x14ac:dyDescent="0.2">
      <c r="A112" s="6">
        <f t="shared" si="7"/>
        <v>45439</v>
      </c>
      <c r="B112" s="1">
        <v>16</v>
      </c>
      <c r="C112" s="2" t="s">
        <v>14</v>
      </c>
      <c r="D112" s="31">
        <v>31</v>
      </c>
      <c r="E112" s="19"/>
      <c r="F112" s="12">
        <f t="shared" si="4"/>
        <v>68884.210526315059</v>
      </c>
      <c r="G112" s="34">
        <f t="shared" si="5"/>
        <v>68861</v>
      </c>
      <c r="H112" s="19">
        <v>0</v>
      </c>
      <c r="I112" s="24">
        <f t="shared" si="6"/>
        <v>0</v>
      </c>
      <c r="J112" s="35">
        <v>0</v>
      </c>
      <c r="K112" s="27">
        <v>0</v>
      </c>
      <c r="L112" s="17">
        <v>68</v>
      </c>
    </row>
    <row r="113" spans="1:12" x14ac:dyDescent="0.2">
      <c r="A113" s="6">
        <f t="shared" si="7"/>
        <v>45440</v>
      </c>
      <c r="B113" s="1">
        <v>16</v>
      </c>
      <c r="C113" s="2" t="s">
        <v>15</v>
      </c>
      <c r="D113" s="31">
        <v>18</v>
      </c>
      <c r="E113" s="19"/>
      <c r="F113" s="12">
        <f t="shared" si="4"/>
        <v>68873.684210525578</v>
      </c>
      <c r="G113" s="34">
        <f t="shared" si="5"/>
        <v>68843</v>
      </c>
      <c r="H113" s="19">
        <v>0</v>
      </c>
      <c r="I113" s="24">
        <f t="shared" si="6"/>
        <v>0</v>
      </c>
      <c r="J113" s="35">
        <v>0</v>
      </c>
      <c r="K113" s="27">
        <v>0</v>
      </c>
      <c r="L113" s="17">
        <v>68</v>
      </c>
    </row>
    <row r="114" spans="1:12" x14ac:dyDescent="0.2">
      <c r="A114" s="6">
        <f t="shared" si="7"/>
        <v>45441</v>
      </c>
      <c r="B114" s="1">
        <v>16</v>
      </c>
      <c r="C114" s="2" t="s">
        <v>16</v>
      </c>
      <c r="D114" s="31">
        <v>11</v>
      </c>
      <c r="E114" s="19"/>
      <c r="F114" s="12">
        <f t="shared" si="4"/>
        <v>68863.157894736098</v>
      </c>
      <c r="G114" s="34">
        <f t="shared" si="5"/>
        <v>68832</v>
      </c>
      <c r="H114" s="19">
        <v>0</v>
      </c>
      <c r="I114" s="24">
        <f t="shared" si="6"/>
        <v>0</v>
      </c>
      <c r="J114" s="35">
        <v>0</v>
      </c>
      <c r="K114" s="27">
        <v>0</v>
      </c>
      <c r="L114" s="17">
        <v>68</v>
      </c>
    </row>
    <row r="115" spans="1:12" x14ac:dyDescent="0.2">
      <c r="A115" s="6">
        <f t="shared" si="7"/>
        <v>45442</v>
      </c>
      <c r="B115" s="1">
        <v>16</v>
      </c>
      <c r="C115" s="2" t="s">
        <v>17</v>
      </c>
      <c r="D115" s="31">
        <v>8</v>
      </c>
      <c r="E115" s="19"/>
      <c r="F115" s="12">
        <f t="shared" si="4"/>
        <v>68852.631578946617</v>
      </c>
      <c r="G115" s="34">
        <f t="shared" si="5"/>
        <v>68824</v>
      </c>
      <c r="H115" s="19">
        <v>0</v>
      </c>
      <c r="I115" s="24">
        <f t="shared" si="6"/>
        <v>0</v>
      </c>
      <c r="J115" s="35">
        <v>0</v>
      </c>
      <c r="K115" s="27">
        <v>0</v>
      </c>
      <c r="L115" s="17">
        <v>68</v>
      </c>
    </row>
    <row r="116" spans="1:12" x14ac:dyDescent="0.2">
      <c r="A116" s="6">
        <f t="shared" si="7"/>
        <v>45443</v>
      </c>
      <c r="B116" s="1">
        <v>16</v>
      </c>
      <c r="C116" s="2" t="s">
        <v>18</v>
      </c>
      <c r="D116" s="31">
        <v>8</v>
      </c>
      <c r="E116" s="19"/>
      <c r="F116" s="12">
        <f t="shared" si="4"/>
        <v>68842.105263157137</v>
      </c>
      <c r="G116" s="34">
        <f t="shared" si="5"/>
        <v>68816</v>
      </c>
      <c r="H116" s="19">
        <v>0</v>
      </c>
      <c r="I116" s="24">
        <f t="shared" si="6"/>
        <v>0</v>
      </c>
      <c r="J116" s="35">
        <v>0</v>
      </c>
      <c r="K116" s="27">
        <v>0</v>
      </c>
      <c r="L116" s="17">
        <v>68</v>
      </c>
    </row>
    <row r="117" spans="1:12" x14ac:dyDescent="0.2">
      <c r="A117" s="6">
        <f t="shared" si="7"/>
        <v>45444</v>
      </c>
      <c r="B117" s="1">
        <v>16</v>
      </c>
      <c r="C117" s="2" t="s">
        <v>19</v>
      </c>
      <c r="D117" s="31">
        <v>9</v>
      </c>
      <c r="E117" s="19"/>
      <c r="F117" s="12">
        <f t="shared" si="4"/>
        <v>68831.578947367656</v>
      </c>
      <c r="G117" s="34">
        <f t="shared" si="5"/>
        <v>68807</v>
      </c>
      <c r="H117" s="19">
        <v>0</v>
      </c>
      <c r="I117" s="24">
        <f t="shared" si="6"/>
        <v>0</v>
      </c>
      <c r="J117" s="35">
        <v>0</v>
      </c>
      <c r="K117" s="27">
        <v>0</v>
      </c>
      <c r="L117" s="17">
        <v>68</v>
      </c>
    </row>
    <row r="118" spans="1:12" x14ac:dyDescent="0.2">
      <c r="A118" s="6">
        <f t="shared" si="7"/>
        <v>45445</v>
      </c>
      <c r="B118" s="1">
        <v>16</v>
      </c>
      <c r="C118" s="8" t="s">
        <v>20</v>
      </c>
      <c r="D118" s="31"/>
      <c r="E118" s="19"/>
      <c r="F118" s="12">
        <f t="shared" si="4"/>
        <v>68821.052631578175</v>
      </c>
      <c r="G118" s="34">
        <f t="shared" si="5"/>
        <v>68807</v>
      </c>
      <c r="H118" s="19">
        <v>0</v>
      </c>
      <c r="I118" s="24">
        <f t="shared" si="6"/>
        <v>0</v>
      </c>
      <c r="J118" s="35">
        <v>0</v>
      </c>
      <c r="K118" s="27">
        <v>0</v>
      </c>
      <c r="L118" s="17">
        <v>68</v>
      </c>
    </row>
    <row r="119" spans="1:12" x14ac:dyDescent="0.2">
      <c r="A119" s="6">
        <f t="shared" si="7"/>
        <v>45446</v>
      </c>
      <c r="B119" s="1">
        <v>17</v>
      </c>
      <c r="C119" s="2" t="s">
        <v>14</v>
      </c>
      <c r="D119" s="31">
        <v>22</v>
      </c>
      <c r="E119" s="19"/>
      <c r="F119" s="12">
        <f t="shared" si="4"/>
        <v>68810.526315788695</v>
      </c>
      <c r="G119" s="34">
        <f t="shared" si="5"/>
        <v>68785</v>
      </c>
      <c r="H119" s="19">
        <v>0</v>
      </c>
      <c r="I119" s="24">
        <f t="shared" si="6"/>
        <v>0</v>
      </c>
      <c r="J119" s="35">
        <v>0</v>
      </c>
      <c r="K119" s="27">
        <v>0</v>
      </c>
      <c r="L119" s="17">
        <v>72</v>
      </c>
    </row>
    <row r="120" spans="1:12" x14ac:dyDescent="0.2">
      <c r="A120" s="6">
        <f t="shared" si="7"/>
        <v>45447</v>
      </c>
      <c r="B120" s="1">
        <v>17</v>
      </c>
      <c r="C120" s="2" t="s">
        <v>15</v>
      </c>
      <c r="D120" s="31">
        <v>11</v>
      </c>
      <c r="E120" s="19"/>
      <c r="F120" s="12">
        <f t="shared" si="4"/>
        <v>68799.999999999214</v>
      </c>
      <c r="G120" s="34">
        <f t="shared" si="5"/>
        <v>68774</v>
      </c>
      <c r="H120" s="19">
        <v>0</v>
      </c>
      <c r="I120" s="24">
        <f t="shared" si="6"/>
        <v>0</v>
      </c>
      <c r="J120" s="35">
        <v>0</v>
      </c>
      <c r="K120" s="27">
        <v>0</v>
      </c>
      <c r="L120" s="17">
        <v>72</v>
      </c>
    </row>
    <row r="121" spans="1:12" x14ac:dyDescent="0.2">
      <c r="A121" s="6">
        <f t="shared" si="7"/>
        <v>45448</v>
      </c>
      <c r="B121" s="1">
        <v>17</v>
      </c>
      <c r="C121" s="2" t="s">
        <v>16</v>
      </c>
      <c r="D121" s="31">
        <v>9</v>
      </c>
      <c r="E121" s="19"/>
      <c r="F121" s="12">
        <f t="shared" si="4"/>
        <v>68789.473684209734</v>
      </c>
      <c r="G121" s="34">
        <f t="shared" si="5"/>
        <v>68765</v>
      </c>
      <c r="H121" s="19">
        <v>0</v>
      </c>
      <c r="I121" s="24">
        <f t="shared" si="6"/>
        <v>0</v>
      </c>
      <c r="J121" s="35">
        <v>0</v>
      </c>
      <c r="K121" s="27">
        <v>0</v>
      </c>
      <c r="L121" s="17">
        <v>72</v>
      </c>
    </row>
    <row r="122" spans="1:12" x14ac:dyDescent="0.2">
      <c r="A122" s="6">
        <f t="shared" si="7"/>
        <v>45449</v>
      </c>
      <c r="B122" s="1">
        <v>17</v>
      </c>
      <c r="C122" s="2" t="s">
        <v>17</v>
      </c>
      <c r="D122" s="31">
        <v>10</v>
      </c>
      <c r="E122" s="19"/>
      <c r="F122" s="12">
        <f t="shared" si="4"/>
        <v>68778.947368420253</v>
      </c>
      <c r="G122" s="34">
        <f t="shared" si="5"/>
        <v>68755</v>
      </c>
      <c r="H122" s="19">
        <v>0</v>
      </c>
      <c r="I122" s="24">
        <f t="shared" si="6"/>
        <v>0</v>
      </c>
      <c r="J122" s="35">
        <v>0</v>
      </c>
      <c r="K122" s="27">
        <v>0</v>
      </c>
      <c r="L122" s="17">
        <v>72</v>
      </c>
    </row>
    <row r="123" spans="1:12" x14ac:dyDescent="0.2">
      <c r="A123" s="6">
        <f t="shared" si="7"/>
        <v>45450</v>
      </c>
      <c r="B123" s="1">
        <v>17</v>
      </c>
      <c r="C123" s="2" t="s">
        <v>18</v>
      </c>
      <c r="D123" s="31">
        <v>11</v>
      </c>
      <c r="E123" s="19"/>
      <c r="F123" s="12">
        <f t="shared" si="4"/>
        <v>68768.421052630772</v>
      </c>
      <c r="G123" s="34">
        <f t="shared" si="5"/>
        <v>68744</v>
      </c>
      <c r="H123" s="19">
        <v>0</v>
      </c>
      <c r="I123" s="24">
        <f t="shared" si="6"/>
        <v>0</v>
      </c>
      <c r="J123" s="35">
        <v>0</v>
      </c>
      <c r="K123" s="27">
        <v>0</v>
      </c>
      <c r="L123" s="17">
        <v>72</v>
      </c>
    </row>
    <row r="124" spans="1:12" x14ac:dyDescent="0.2">
      <c r="A124" s="6">
        <f t="shared" si="7"/>
        <v>45451</v>
      </c>
      <c r="B124" s="1">
        <v>17</v>
      </c>
      <c r="C124" s="2" t="s">
        <v>19</v>
      </c>
      <c r="D124" s="31">
        <v>10</v>
      </c>
      <c r="E124" s="19"/>
      <c r="F124" s="12">
        <f t="shared" si="4"/>
        <v>68757.894736841292</v>
      </c>
      <c r="G124" s="34">
        <f t="shared" si="5"/>
        <v>68734</v>
      </c>
      <c r="H124" s="19">
        <v>0</v>
      </c>
      <c r="I124" s="24">
        <f t="shared" si="6"/>
        <v>0</v>
      </c>
      <c r="J124" s="35">
        <v>0</v>
      </c>
      <c r="K124" s="27">
        <v>0</v>
      </c>
      <c r="L124" s="17">
        <v>72</v>
      </c>
    </row>
    <row r="125" spans="1:12" x14ac:dyDescent="0.2">
      <c r="A125" s="6">
        <f t="shared" si="7"/>
        <v>45452</v>
      </c>
      <c r="B125" s="1">
        <v>17</v>
      </c>
      <c r="C125" s="8" t="s">
        <v>20</v>
      </c>
      <c r="D125" s="31"/>
      <c r="E125" s="19"/>
      <c r="F125" s="12">
        <f t="shared" si="4"/>
        <v>68747.368421051811</v>
      </c>
      <c r="G125" s="34">
        <f t="shared" si="5"/>
        <v>68734</v>
      </c>
      <c r="H125" s="19">
        <v>0</v>
      </c>
      <c r="I125" s="24">
        <f t="shared" si="6"/>
        <v>0</v>
      </c>
      <c r="J125" s="35">
        <v>0</v>
      </c>
      <c r="K125" s="27">
        <v>0</v>
      </c>
      <c r="L125" s="17">
        <v>72</v>
      </c>
    </row>
    <row r="126" spans="1:12" x14ac:dyDescent="0.2">
      <c r="A126" s="6">
        <f t="shared" si="7"/>
        <v>45453</v>
      </c>
      <c r="B126" s="1">
        <v>18</v>
      </c>
      <c r="C126" s="2" t="s">
        <v>14</v>
      </c>
      <c r="D126" s="31">
        <v>19</v>
      </c>
      <c r="E126" s="19">
        <v>0.999</v>
      </c>
      <c r="F126" s="12">
        <f>$H$4*E126</f>
        <v>68513.418000000005</v>
      </c>
      <c r="G126" s="34">
        <f t="shared" si="5"/>
        <v>68715</v>
      </c>
      <c r="H126" s="19">
        <v>0</v>
      </c>
      <c r="I126" s="24">
        <f t="shared" si="6"/>
        <v>0</v>
      </c>
      <c r="J126" s="35">
        <v>0</v>
      </c>
      <c r="K126" s="27">
        <v>0</v>
      </c>
      <c r="L126" s="17">
        <v>78</v>
      </c>
    </row>
    <row r="127" spans="1:12" x14ac:dyDescent="0.2">
      <c r="A127" s="6">
        <f t="shared" si="7"/>
        <v>45454</v>
      </c>
      <c r="B127" s="1">
        <v>18</v>
      </c>
      <c r="C127" s="2" t="s">
        <v>15</v>
      </c>
      <c r="D127" s="31">
        <v>12</v>
      </c>
      <c r="E127" s="19">
        <v>0.999</v>
      </c>
      <c r="F127" s="12">
        <f t="shared" ref="F127:F190" si="8">$H$4*E127</f>
        <v>68513.418000000005</v>
      </c>
      <c r="G127" s="34">
        <f t="shared" si="5"/>
        <v>68703</v>
      </c>
      <c r="H127" s="19">
        <v>0</v>
      </c>
      <c r="I127" s="24">
        <f t="shared" si="6"/>
        <v>0</v>
      </c>
      <c r="J127" s="35">
        <v>0</v>
      </c>
      <c r="K127" s="27">
        <v>0</v>
      </c>
      <c r="L127" s="17">
        <v>78</v>
      </c>
    </row>
    <row r="128" spans="1:12" x14ac:dyDescent="0.2">
      <c r="A128" s="6">
        <f t="shared" si="7"/>
        <v>45455</v>
      </c>
      <c r="B128" s="1">
        <v>18</v>
      </c>
      <c r="C128" s="2" t="s">
        <v>16</v>
      </c>
      <c r="D128" s="31">
        <v>11</v>
      </c>
      <c r="E128" s="19">
        <v>0.999</v>
      </c>
      <c r="F128" s="12">
        <f t="shared" si="8"/>
        <v>68513.418000000005</v>
      </c>
      <c r="G128" s="34">
        <f t="shared" si="5"/>
        <v>68692</v>
      </c>
      <c r="H128" s="19">
        <v>0</v>
      </c>
      <c r="I128" s="24">
        <f t="shared" si="6"/>
        <v>0</v>
      </c>
      <c r="J128" s="35">
        <v>0</v>
      </c>
      <c r="K128" s="27">
        <v>0</v>
      </c>
      <c r="L128" s="17">
        <v>78</v>
      </c>
    </row>
    <row r="129" spans="1:12" x14ac:dyDescent="0.2">
      <c r="A129" s="6">
        <f t="shared" si="7"/>
        <v>45456</v>
      </c>
      <c r="B129" s="1">
        <v>18</v>
      </c>
      <c r="C129" s="2" t="s">
        <v>17</v>
      </c>
      <c r="D129" s="31">
        <v>12</v>
      </c>
      <c r="E129" s="19">
        <v>0.999</v>
      </c>
      <c r="F129" s="12">
        <f t="shared" si="8"/>
        <v>68513.418000000005</v>
      </c>
      <c r="G129" s="34">
        <f t="shared" si="5"/>
        <v>68680</v>
      </c>
      <c r="H129" s="19">
        <v>0</v>
      </c>
      <c r="I129" s="24">
        <f t="shared" si="6"/>
        <v>0</v>
      </c>
      <c r="J129" s="35">
        <v>0</v>
      </c>
      <c r="K129" s="27">
        <v>0</v>
      </c>
      <c r="L129" s="17">
        <v>78</v>
      </c>
    </row>
    <row r="130" spans="1:12" x14ac:dyDescent="0.2">
      <c r="A130" s="6">
        <f t="shared" si="7"/>
        <v>45457</v>
      </c>
      <c r="B130" s="1">
        <v>18</v>
      </c>
      <c r="C130" s="2" t="s">
        <v>18</v>
      </c>
      <c r="D130" s="31">
        <v>10</v>
      </c>
      <c r="E130" s="19">
        <v>0.999</v>
      </c>
      <c r="F130" s="12">
        <f t="shared" si="8"/>
        <v>68513.418000000005</v>
      </c>
      <c r="G130" s="34">
        <f t="shared" si="5"/>
        <v>68670</v>
      </c>
      <c r="H130" s="19">
        <v>0</v>
      </c>
      <c r="I130" s="24">
        <f t="shared" si="6"/>
        <v>0</v>
      </c>
      <c r="J130" s="35">
        <v>0</v>
      </c>
      <c r="K130" s="27">
        <v>0</v>
      </c>
      <c r="L130" s="17">
        <v>78</v>
      </c>
    </row>
    <row r="131" spans="1:12" x14ac:dyDescent="0.2">
      <c r="A131" s="6">
        <f t="shared" si="7"/>
        <v>45458</v>
      </c>
      <c r="B131" s="1">
        <v>18</v>
      </c>
      <c r="C131" s="2" t="s">
        <v>19</v>
      </c>
      <c r="D131" s="31">
        <v>10</v>
      </c>
      <c r="E131" s="19">
        <v>0.999</v>
      </c>
      <c r="F131" s="12">
        <f t="shared" si="8"/>
        <v>68513.418000000005</v>
      </c>
      <c r="G131" s="34">
        <f t="shared" si="5"/>
        <v>68660</v>
      </c>
      <c r="H131" s="19">
        <v>0</v>
      </c>
      <c r="I131" s="24">
        <f t="shared" si="6"/>
        <v>0</v>
      </c>
      <c r="J131" s="35">
        <v>0</v>
      </c>
      <c r="K131" s="27">
        <v>0</v>
      </c>
      <c r="L131" s="17">
        <v>78</v>
      </c>
    </row>
    <row r="132" spans="1:12" x14ac:dyDescent="0.2">
      <c r="A132" s="6">
        <f t="shared" si="7"/>
        <v>45459</v>
      </c>
      <c r="B132" s="1">
        <v>18</v>
      </c>
      <c r="C132" s="8" t="s">
        <v>20</v>
      </c>
      <c r="D132" s="31"/>
      <c r="E132" s="19">
        <v>0.999</v>
      </c>
      <c r="F132" s="12">
        <f t="shared" si="8"/>
        <v>68513.418000000005</v>
      </c>
      <c r="G132" s="34">
        <f t="shared" si="5"/>
        <v>68660</v>
      </c>
      <c r="H132" s="19">
        <v>0</v>
      </c>
      <c r="I132" s="24">
        <f t="shared" si="6"/>
        <v>0</v>
      </c>
      <c r="J132" s="35">
        <v>0</v>
      </c>
      <c r="K132" s="27">
        <v>0</v>
      </c>
      <c r="L132" s="17">
        <v>78</v>
      </c>
    </row>
    <row r="133" spans="1:12" x14ac:dyDescent="0.2">
      <c r="A133" s="6">
        <f t="shared" si="7"/>
        <v>45460</v>
      </c>
      <c r="B133" s="1">
        <v>19</v>
      </c>
      <c r="C133" s="2" t="s">
        <v>14</v>
      </c>
      <c r="D133" s="31">
        <v>31</v>
      </c>
      <c r="E133" s="19">
        <v>0.998</v>
      </c>
      <c r="F133" s="12">
        <f t="shared" si="8"/>
        <v>68444.835999999996</v>
      </c>
      <c r="G133" s="34">
        <f t="shared" si="5"/>
        <v>68629</v>
      </c>
      <c r="H133" s="19">
        <v>0.1</v>
      </c>
      <c r="I133" s="24">
        <f t="shared" si="6"/>
        <v>6844.4835999999996</v>
      </c>
      <c r="J133" s="35">
        <v>520</v>
      </c>
      <c r="K133" s="27">
        <f>J133/G133</f>
        <v>7.5769718340643168E-3</v>
      </c>
      <c r="L133" s="17">
        <v>85</v>
      </c>
    </row>
    <row r="134" spans="1:12" x14ac:dyDescent="0.2">
      <c r="A134" s="6">
        <f t="shared" si="7"/>
        <v>45461</v>
      </c>
      <c r="B134" s="1">
        <v>19</v>
      </c>
      <c r="C134" s="2" t="s">
        <v>15</v>
      </c>
      <c r="D134" s="31">
        <v>18</v>
      </c>
      <c r="E134" s="19">
        <v>0.998</v>
      </c>
      <c r="F134" s="12">
        <f t="shared" si="8"/>
        <v>68444.835999999996</v>
      </c>
      <c r="G134" s="34">
        <f t="shared" si="5"/>
        <v>68611</v>
      </c>
      <c r="H134" s="19">
        <v>0.1</v>
      </c>
      <c r="I134" s="24">
        <f t="shared" si="6"/>
        <v>6844.4835999999996</v>
      </c>
      <c r="J134" s="35">
        <v>2380</v>
      </c>
      <c r="K134" s="27">
        <f t="shared" ref="K134:K138" si="9">J134/G134</f>
        <v>3.4688315284721112E-2</v>
      </c>
      <c r="L134" s="17">
        <v>85</v>
      </c>
    </row>
    <row r="135" spans="1:12" x14ac:dyDescent="0.2">
      <c r="A135" s="6">
        <f t="shared" si="7"/>
        <v>45462</v>
      </c>
      <c r="B135" s="1">
        <v>19</v>
      </c>
      <c r="C135" s="2" t="s">
        <v>16</v>
      </c>
      <c r="D135" s="31">
        <v>11</v>
      </c>
      <c r="E135" s="19">
        <v>0.998</v>
      </c>
      <c r="F135" s="12">
        <f t="shared" si="8"/>
        <v>68444.835999999996</v>
      </c>
      <c r="G135" s="34">
        <f t="shared" si="5"/>
        <v>68600</v>
      </c>
      <c r="H135" s="19">
        <v>0.1</v>
      </c>
      <c r="I135" s="24">
        <f t="shared" si="6"/>
        <v>6844.4835999999996</v>
      </c>
      <c r="J135" s="35">
        <v>3620</v>
      </c>
      <c r="K135" s="27">
        <f t="shared" si="9"/>
        <v>5.2769679300291548E-2</v>
      </c>
      <c r="L135" s="17">
        <v>85</v>
      </c>
    </row>
    <row r="136" spans="1:12" x14ac:dyDescent="0.2">
      <c r="A136" s="6">
        <f t="shared" si="7"/>
        <v>45463</v>
      </c>
      <c r="B136" s="1">
        <v>19</v>
      </c>
      <c r="C136" s="2" t="s">
        <v>17</v>
      </c>
      <c r="D136" s="31">
        <v>8</v>
      </c>
      <c r="E136" s="19">
        <v>0.998</v>
      </c>
      <c r="F136" s="12">
        <f t="shared" si="8"/>
        <v>68444.835999999996</v>
      </c>
      <c r="G136" s="34">
        <f t="shared" ref="G136:G194" si="10">G135-D136</f>
        <v>68592</v>
      </c>
      <c r="H136" s="19">
        <v>0.1</v>
      </c>
      <c r="I136" s="24">
        <f t="shared" ref="I136:I199" si="11">F136*H136</f>
        <v>6844.4835999999996</v>
      </c>
      <c r="J136" s="35">
        <v>5820</v>
      </c>
      <c r="K136" s="27">
        <f t="shared" si="9"/>
        <v>8.4849545136459065E-2</v>
      </c>
      <c r="L136" s="17">
        <v>85</v>
      </c>
    </row>
    <row r="137" spans="1:12" x14ac:dyDescent="0.2">
      <c r="A137" s="6">
        <f t="shared" ref="A137:A200" si="12">A136+1</f>
        <v>45464</v>
      </c>
      <c r="B137" s="1">
        <v>19</v>
      </c>
      <c r="C137" s="2" t="s">
        <v>18</v>
      </c>
      <c r="D137" s="31">
        <v>8</v>
      </c>
      <c r="E137" s="19">
        <v>0.998</v>
      </c>
      <c r="F137" s="12">
        <f t="shared" si="8"/>
        <v>68444.835999999996</v>
      </c>
      <c r="G137" s="34">
        <f t="shared" si="10"/>
        <v>68584</v>
      </c>
      <c r="H137" s="19">
        <v>0.1</v>
      </c>
      <c r="I137" s="24">
        <f t="shared" si="11"/>
        <v>6844.4835999999996</v>
      </c>
      <c r="J137" s="35">
        <v>6720</v>
      </c>
      <c r="K137" s="27">
        <f t="shared" si="9"/>
        <v>9.798203662661846E-2</v>
      </c>
      <c r="L137" s="17">
        <v>85</v>
      </c>
    </row>
    <row r="138" spans="1:12" x14ac:dyDescent="0.2">
      <c r="A138" s="6">
        <f t="shared" si="12"/>
        <v>45465</v>
      </c>
      <c r="B138" s="1">
        <v>19</v>
      </c>
      <c r="C138" s="2" t="s">
        <v>19</v>
      </c>
      <c r="D138" s="31">
        <v>9</v>
      </c>
      <c r="E138" s="19">
        <v>0.998</v>
      </c>
      <c r="F138" s="12">
        <f t="shared" si="8"/>
        <v>68444.835999999996</v>
      </c>
      <c r="G138" s="34">
        <f t="shared" si="10"/>
        <v>68575</v>
      </c>
      <c r="H138" s="19">
        <v>0.1</v>
      </c>
      <c r="I138" s="24">
        <f t="shared" si="11"/>
        <v>6844.4835999999996</v>
      </c>
      <c r="J138" s="35">
        <v>6782</v>
      </c>
      <c r="K138" s="27">
        <f t="shared" si="9"/>
        <v>9.8899015676266855E-2</v>
      </c>
      <c r="L138" s="17">
        <v>85</v>
      </c>
    </row>
    <row r="139" spans="1:12" x14ac:dyDescent="0.2">
      <c r="A139" s="6">
        <f t="shared" si="12"/>
        <v>45466</v>
      </c>
      <c r="B139" s="1">
        <v>19</v>
      </c>
      <c r="C139" s="8" t="s">
        <v>20</v>
      </c>
      <c r="D139" s="31"/>
      <c r="E139" s="19">
        <v>0.998</v>
      </c>
      <c r="F139" s="12">
        <f t="shared" si="8"/>
        <v>68444.835999999996</v>
      </c>
      <c r="G139" s="34">
        <f t="shared" si="10"/>
        <v>68575</v>
      </c>
      <c r="H139" s="19">
        <v>0.1</v>
      </c>
      <c r="I139" s="24">
        <f t="shared" si="11"/>
        <v>6844.4835999999996</v>
      </c>
      <c r="J139" s="35"/>
      <c r="L139" s="17">
        <v>85</v>
      </c>
    </row>
    <row r="140" spans="1:12" x14ac:dyDescent="0.2">
      <c r="A140" s="6">
        <f t="shared" si="12"/>
        <v>45467</v>
      </c>
      <c r="B140" s="1">
        <v>20</v>
      </c>
      <c r="C140" s="2" t="s">
        <v>14</v>
      </c>
      <c r="D140" s="31">
        <v>14</v>
      </c>
      <c r="E140" s="19">
        <v>0.998</v>
      </c>
      <c r="F140" s="12">
        <f t="shared" si="8"/>
        <v>68444.835999999996</v>
      </c>
      <c r="G140" s="34">
        <f t="shared" si="10"/>
        <v>68561</v>
      </c>
      <c r="H140" s="19">
        <v>0.36299999999999999</v>
      </c>
      <c r="I140" s="24">
        <f t="shared" si="11"/>
        <v>24845.475467999997</v>
      </c>
      <c r="J140" s="35">
        <f>15320+8420</f>
        <v>23740</v>
      </c>
      <c r="K140" s="27">
        <f>J140/(G139+G140)</f>
        <v>0.17311282230778205</v>
      </c>
      <c r="L140" s="17">
        <v>90</v>
      </c>
    </row>
    <row r="141" spans="1:12" x14ac:dyDescent="0.2">
      <c r="A141" s="6">
        <f t="shared" si="12"/>
        <v>45468</v>
      </c>
      <c r="B141" s="1">
        <v>20</v>
      </c>
      <c r="C141" s="2" t="s">
        <v>15</v>
      </c>
      <c r="D141" s="31">
        <v>5</v>
      </c>
      <c r="E141" s="19">
        <v>0.998</v>
      </c>
      <c r="F141" s="12">
        <f t="shared" si="8"/>
        <v>68444.835999999996</v>
      </c>
      <c r="G141" s="34">
        <f t="shared" si="10"/>
        <v>68556</v>
      </c>
      <c r="H141" s="19">
        <v>0.36299999999999999</v>
      </c>
      <c r="I141" s="24">
        <f t="shared" si="11"/>
        <v>24845.475467999997</v>
      </c>
      <c r="J141" s="35">
        <v>20387</v>
      </c>
      <c r="K141" s="27">
        <f>J141/G141</f>
        <v>0.29737732656514382</v>
      </c>
      <c r="L141" s="17">
        <v>90</v>
      </c>
    </row>
    <row r="142" spans="1:12" x14ac:dyDescent="0.2">
      <c r="A142" s="6">
        <f t="shared" si="12"/>
        <v>45469</v>
      </c>
      <c r="B142" s="1">
        <v>20</v>
      </c>
      <c r="C142" s="2" t="s">
        <v>16</v>
      </c>
      <c r="D142" s="31">
        <v>8</v>
      </c>
      <c r="E142" s="19">
        <v>0.998</v>
      </c>
      <c r="F142" s="12">
        <f t="shared" si="8"/>
        <v>68444.835999999996</v>
      </c>
      <c r="G142" s="34">
        <f t="shared" si="10"/>
        <v>68548</v>
      </c>
      <c r="H142" s="19">
        <v>0.36299999999999999</v>
      </c>
      <c r="I142" s="24">
        <f t="shared" si="11"/>
        <v>24845.475467999997</v>
      </c>
      <c r="J142" s="35">
        <v>26438</v>
      </c>
      <c r="K142" s="27">
        <f t="shared" ref="K142:K145" si="13">J142/G142</f>
        <v>0.38568594269708817</v>
      </c>
      <c r="L142" s="17">
        <v>90</v>
      </c>
    </row>
    <row r="143" spans="1:12" x14ac:dyDescent="0.2">
      <c r="A143" s="6">
        <f t="shared" si="12"/>
        <v>45470</v>
      </c>
      <c r="B143" s="1">
        <v>20</v>
      </c>
      <c r="C143" s="2" t="s">
        <v>17</v>
      </c>
      <c r="D143" s="31">
        <v>9</v>
      </c>
      <c r="E143" s="19">
        <v>0.998</v>
      </c>
      <c r="F143" s="12">
        <f t="shared" si="8"/>
        <v>68444.835999999996</v>
      </c>
      <c r="G143" s="34">
        <f t="shared" si="10"/>
        <v>68539</v>
      </c>
      <c r="H143" s="19">
        <v>0.36299999999999999</v>
      </c>
      <c r="I143" s="24">
        <f t="shared" si="11"/>
        <v>24845.475467999997</v>
      </c>
      <c r="J143" s="35">
        <v>27759</v>
      </c>
      <c r="K143" s="27">
        <f t="shared" si="13"/>
        <v>0.40501028611447498</v>
      </c>
      <c r="L143" s="17">
        <v>90</v>
      </c>
    </row>
    <row r="144" spans="1:12" x14ac:dyDescent="0.2">
      <c r="A144" s="6">
        <f t="shared" si="12"/>
        <v>45471</v>
      </c>
      <c r="B144" s="1">
        <v>20</v>
      </c>
      <c r="C144" s="2" t="s">
        <v>18</v>
      </c>
      <c r="D144" s="31">
        <v>7</v>
      </c>
      <c r="E144" s="19">
        <v>0.998</v>
      </c>
      <c r="F144" s="12">
        <f t="shared" si="8"/>
        <v>68444.835999999996</v>
      </c>
      <c r="G144" s="34">
        <f t="shared" si="10"/>
        <v>68532</v>
      </c>
      <c r="H144" s="19">
        <v>0.36299999999999999</v>
      </c>
      <c r="I144" s="24">
        <f t="shared" si="11"/>
        <v>24845.475467999997</v>
      </c>
      <c r="J144" s="35">
        <v>28921</v>
      </c>
      <c r="K144" s="27">
        <f t="shared" si="13"/>
        <v>0.42200723749489288</v>
      </c>
      <c r="L144" s="17">
        <v>90</v>
      </c>
    </row>
    <row r="145" spans="1:12" x14ac:dyDescent="0.2">
      <c r="A145" s="6">
        <f t="shared" si="12"/>
        <v>45472</v>
      </c>
      <c r="B145" s="1">
        <v>20</v>
      </c>
      <c r="C145" s="2" t="s">
        <v>19</v>
      </c>
      <c r="D145" s="31">
        <v>5</v>
      </c>
      <c r="E145" s="19">
        <v>0.998</v>
      </c>
      <c r="F145" s="12">
        <f t="shared" si="8"/>
        <v>68444.835999999996</v>
      </c>
      <c r="G145" s="34">
        <f t="shared" si="10"/>
        <v>68527</v>
      </c>
      <c r="H145" s="19">
        <v>0.36299999999999999</v>
      </c>
      <c r="I145" s="24">
        <f t="shared" si="11"/>
        <v>24845.475467999997</v>
      </c>
      <c r="J145" s="35">
        <v>29582</v>
      </c>
      <c r="K145" s="27">
        <f t="shared" si="13"/>
        <v>0.43168386183548091</v>
      </c>
      <c r="L145" s="17">
        <v>90</v>
      </c>
    </row>
    <row r="146" spans="1:12" x14ac:dyDescent="0.2">
      <c r="A146" s="6">
        <f t="shared" si="12"/>
        <v>45473</v>
      </c>
      <c r="B146" s="1">
        <v>20</v>
      </c>
      <c r="C146" s="8" t="s">
        <v>20</v>
      </c>
      <c r="D146" s="31"/>
      <c r="E146" s="19">
        <v>0.998</v>
      </c>
      <c r="F146" s="12">
        <f t="shared" si="8"/>
        <v>68444.835999999996</v>
      </c>
      <c r="G146" s="34">
        <f t="shared" si="10"/>
        <v>68527</v>
      </c>
      <c r="H146" s="19">
        <v>0.36299999999999999</v>
      </c>
      <c r="I146" s="24">
        <f t="shared" si="11"/>
        <v>24845.475467999997</v>
      </c>
      <c r="J146" s="35"/>
      <c r="L146" s="17">
        <v>90</v>
      </c>
    </row>
    <row r="147" spans="1:12" x14ac:dyDescent="0.2">
      <c r="A147" s="6">
        <f t="shared" si="12"/>
        <v>45474</v>
      </c>
      <c r="B147" s="1">
        <v>21</v>
      </c>
      <c r="C147" s="2" t="s">
        <v>14</v>
      </c>
      <c r="D147" s="31">
        <v>15</v>
      </c>
      <c r="E147" s="19">
        <v>0.997</v>
      </c>
      <c r="F147" s="12">
        <f t="shared" si="8"/>
        <v>68376.254000000001</v>
      </c>
      <c r="G147" s="34">
        <f t="shared" si="10"/>
        <v>68512</v>
      </c>
      <c r="H147" s="19">
        <v>0.56899999999999995</v>
      </c>
      <c r="I147" s="24">
        <f t="shared" si="11"/>
        <v>38906.088526</v>
      </c>
      <c r="J147" s="35">
        <f>32127+30742</f>
        <v>62869</v>
      </c>
      <c r="K147" s="27">
        <f>J147/(G146+G147)</f>
        <v>0.45876721225344608</v>
      </c>
      <c r="L147" s="17">
        <v>94</v>
      </c>
    </row>
    <row r="148" spans="1:12" x14ac:dyDescent="0.2">
      <c r="A148" s="6">
        <f>A147+1</f>
        <v>45475</v>
      </c>
      <c r="B148" s="1">
        <v>21</v>
      </c>
      <c r="C148" s="2" t="s">
        <v>15</v>
      </c>
      <c r="D148" s="31">
        <v>6</v>
      </c>
      <c r="E148" s="19">
        <v>0.997</v>
      </c>
      <c r="F148" s="12">
        <f t="shared" si="8"/>
        <v>68376.254000000001</v>
      </c>
      <c r="G148" s="34">
        <f t="shared" si="10"/>
        <v>68506</v>
      </c>
      <c r="H148" s="19">
        <v>0.56899999999999995</v>
      </c>
      <c r="I148" s="24">
        <f t="shared" si="11"/>
        <v>38906.088526</v>
      </c>
      <c r="J148" s="35">
        <v>35229</v>
      </c>
      <c r="K148" s="27">
        <f>J148/G148</f>
        <v>0.51424692727644294</v>
      </c>
      <c r="L148" s="17">
        <v>94</v>
      </c>
    </row>
    <row r="149" spans="1:12" x14ac:dyDescent="0.2">
      <c r="A149" s="6">
        <f>A148+1</f>
        <v>45476</v>
      </c>
      <c r="B149" s="1">
        <v>21</v>
      </c>
      <c r="C149" s="2" t="s">
        <v>16</v>
      </c>
      <c r="D149" s="31">
        <v>5</v>
      </c>
      <c r="E149" s="19">
        <v>0.997</v>
      </c>
      <c r="F149" s="12">
        <f t="shared" si="8"/>
        <v>68376.254000000001</v>
      </c>
      <c r="G149" s="34">
        <f t="shared" si="10"/>
        <v>68501</v>
      </c>
      <c r="H149" s="19">
        <v>0.56899999999999995</v>
      </c>
      <c r="I149" s="24">
        <f t="shared" si="11"/>
        <v>38906.088526</v>
      </c>
      <c r="J149" s="35">
        <v>36428</v>
      </c>
      <c r="K149" s="27">
        <f t="shared" ref="K149:K152" si="14">J149/G149</f>
        <v>0.53178785711157506</v>
      </c>
      <c r="L149" s="17">
        <v>94</v>
      </c>
    </row>
    <row r="150" spans="1:12" x14ac:dyDescent="0.2">
      <c r="A150" s="6">
        <f t="shared" si="12"/>
        <v>45477</v>
      </c>
      <c r="B150" s="1">
        <v>21</v>
      </c>
      <c r="C150" s="2" t="s">
        <v>17</v>
      </c>
      <c r="D150" s="31">
        <v>4</v>
      </c>
      <c r="E150" s="19">
        <v>0.997</v>
      </c>
      <c r="F150" s="12">
        <f t="shared" si="8"/>
        <v>68376.254000000001</v>
      </c>
      <c r="G150" s="34">
        <f t="shared" si="10"/>
        <v>68497</v>
      </c>
      <c r="H150" s="19">
        <v>0.56899999999999995</v>
      </c>
      <c r="I150" s="24">
        <f t="shared" si="11"/>
        <v>38906.088526</v>
      </c>
      <c r="J150" s="35">
        <v>38145</v>
      </c>
      <c r="K150" s="27">
        <f t="shared" si="14"/>
        <v>0.55688570302349005</v>
      </c>
      <c r="L150" s="17">
        <v>94</v>
      </c>
    </row>
    <row r="151" spans="1:12" x14ac:dyDescent="0.2">
      <c r="A151" s="6">
        <f t="shared" si="12"/>
        <v>45478</v>
      </c>
      <c r="B151" s="1">
        <v>21</v>
      </c>
      <c r="C151" s="2" t="s">
        <v>18</v>
      </c>
      <c r="D151" s="31">
        <v>5</v>
      </c>
      <c r="E151" s="19">
        <v>0.997</v>
      </c>
      <c r="F151" s="12">
        <f t="shared" si="8"/>
        <v>68376.254000000001</v>
      </c>
      <c r="G151" s="34">
        <f t="shared" si="10"/>
        <v>68492</v>
      </c>
      <c r="H151" s="19">
        <v>0.56899999999999995</v>
      </c>
      <c r="I151" s="24">
        <f t="shared" si="11"/>
        <v>38906.088526</v>
      </c>
      <c r="J151" s="35">
        <v>40529</v>
      </c>
      <c r="K151" s="27">
        <f t="shared" si="14"/>
        <v>0.59173334112013087</v>
      </c>
      <c r="L151" s="17">
        <v>94</v>
      </c>
    </row>
    <row r="152" spans="1:12" x14ac:dyDescent="0.2">
      <c r="A152" s="6">
        <f t="shared" si="12"/>
        <v>45479</v>
      </c>
      <c r="B152" s="1">
        <v>21</v>
      </c>
      <c r="C152" s="2" t="s">
        <v>19</v>
      </c>
      <c r="D152" s="31">
        <v>8</v>
      </c>
      <c r="E152" s="19">
        <v>0.997</v>
      </c>
      <c r="F152" s="12">
        <f t="shared" si="8"/>
        <v>68376.254000000001</v>
      </c>
      <c r="G152" s="34">
        <f t="shared" si="10"/>
        <v>68484</v>
      </c>
      <c r="H152" s="19">
        <v>0.56899999999999995</v>
      </c>
      <c r="I152" s="24">
        <f t="shared" si="11"/>
        <v>38906.088526</v>
      </c>
      <c r="J152" s="35">
        <v>42965</v>
      </c>
      <c r="K152" s="27">
        <f t="shared" si="14"/>
        <v>0.62737281700835235</v>
      </c>
      <c r="L152" s="17">
        <v>94</v>
      </c>
    </row>
    <row r="153" spans="1:12" x14ac:dyDescent="0.2">
      <c r="A153" s="6">
        <f t="shared" si="12"/>
        <v>45480</v>
      </c>
      <c r="B153" s="1">
        <v>21</v>
      </c>
      <c r="C153" s="8" t="s">
        <v>20</v>
      </c>
      <c r="D153" s="31"/>
      <c r="E153" s="19">
        <v>0.997</v>
      </c>
      <c r="F153" s="12">
        <f t="shared" si="8"/>
        <v>68376.254000000001</v>
      </c>
      <c r="G153" s="34">
        <f t="shared" si="10"/>
        <v>68484</v>
      </c>
      <c r="H153" s="19">
        <v>0.56899999999999995</v>
      </c>
      <c r="I153" s="24">
        <f t="shared" si="11"/>
        <v>38906.088526</v>
      </c>
      <c r="J153" s="35"/>
      <c r="L153" s="17">
        <v>94</v>
      </c>
    </row>
    <row r="154" spans="1:12" x14ac:dyDescent="0.2">
      <c r="A154" s="6">
        <f t="shared" si="12"/>
        <v>45481</v>
      </c>
      <c r="B154" s="1">
        <v>22</v>
      </c>
      <c r="C154" s="2" t="s">
        <v>14</v>
      </c>
      <c r="D154" s="31">
        <v>7</v>
      </c>
      <c r="E154" s="19">
        <v>0.996</v>
      </c>
      <c r="F154" s="12">
        <f t="shared" si="8"/>
        <v>68307.672000000006</v>
      </c>
      <c r="G154" s="34">
        <f t="shared" si="10"/>
        <v>68477</v>
      </c>
      <c r="H154" s="19">
        <v>0.72399999999999998</v>
      </c>
      <c r="I154" s="24">
        <f t="shared" si="11"/>
        <v>49454.754528000005</v>
      </c>
      <c r="J154" s="35">
        <f>53811+45731</f>
        <v>99542</v>
      </c>
      <c r="K154" s="27">
        <f>J154/(G153+G154)</f>
        <v>0.72679083826782809</v>
      </c>
      <c r="L154" s="17">
        <v>98</v>
      </c>
    </row>
    <row r="155" spans="1:12" x14ac:dyDescent="0.2">
      <c r="A155" s="6">
        <f t="shared" si="12"/>
        <v>45482</v>
      </c>
      <c r="B155" s="1">
        <v>22</v>
      </c>
      <c r="C155" s="2" t="s">
        <v>15</v>
      </c>
      <c r="D155" s="31">
        <v>3</v>
      </c>
      <c r="E155" s="19">
        <v>0.996</v>
      </c>
      <c r="F155" s="12">
        <f t="shared" si="8"/>
        <v>68307.672000000006</v>
      </c>
      <c r="G155" s="34">
        <f t="shared" si="10"/>
        <v>68474</v>
      </c>
      <c r="H155" s="19">
        <v>0.72399999999999998</v>
      </c>
      <c r="I155" s="24">
        <f t="shared" si="11"/>
        <v>49454.754528000005</v>
      </c>
      <c r="J155" s="35">
        <v>53925</v>
      </c>
      <c r="K155" s="27">
        <f>J155/G155</f>
        <v>0.78752519204369542</v>
      </c>
      <c r="L155" s="17">
        <v>98</v>
      </c>
    </row>
    <row r="156" spans="1:12" x14ac:dyDescent="0.2">
      <c r="A156" s="6">
        <f t="shared" si="12"/>
        <v>45483</v>
      </c>
      <c r="B156" s="1">
        <v>22</v>
      </c>
      <c r="C156" s="2" t="s">
        <v>16</v>
      </c>
      <c r="D156" s="31">
        <v>3</v>
      </c>
      <c r="E156" s="19">
        <v>0.996</v>
      </c>
      <c r="F156" s="12">
        <f t="shared" si="8"/>
        <v>68307.672000000006</v>
      </c>
      <c r="G156" s="34">
        <f t="shared" si="10"/>
        <v>68471</v>
      </c>
      <c r="H156" s="19">
        <v>0.72399999999999998</v>
      </c>
      <c r="I156" s="24">
        <f t="shared" si="11"/>
        <v>49454.754528000005</v>
      </c>
      <c r="J156" s="35">
        <v>54397</v>
      </c>
      <c r="K156" s="27">
        <f t="shared" ref="K156:K159" si="15">J156/G156</f>
        <v>0.79445312614099395</v>
      </c>
      <c r="L156" s="17">
        <v>98</v>
      </c>
    </row>
    <row r="157" spans="1:12" x14ac:dyDescent="0.2">
      <c r="A157" s="6">
        <f t="shared" si="12"/>
        <v>45484</v>
      </c>
      <c r="B157" s="1">
        <v>22</v>
      </c>
      <c r="C157" s="2" t="s">
        <v>17</v>
      </c>
      <c r="D157" s="31">
        <v>2</v>
      </c>
      <c r="E157" s="19">
        <v>0.996</v>
      </c>
      <c r="F157" s="12">
        <f t="shared" si="8"/>
        <v>68307.672000000006</v>
      </c>
      <c r="G157" s="34">
        <f t="shared" si="10"/>
        <v>68469</v>
      </c>
      <c r="H157" s="19">
        <v>0.72399999999999998</v>
      </c>
      <c r="I157" s="24">
        <f t="shared" si="11"/>
        <v>49454.754528000005</v>
      </c>
      <c r="J157" s="35">
        <v>54821</v>
      </c>
      <c r="K157" s="27">
        <f t="shared" si="15"/>
        <v>0.8006689158597321</v>
      </c>
      <c r="L157" s="17">
        <v>98</v>
      </c>
    </row>
    <row r="158" spans="1:12" x14ac:dyDescent="0.2">
      <c r="A158" s="6">
        <f t="shared" si="12"/>
        <v>45485</v>
      </c>
      <c r="B158" s="1">
        <v>22</v>
      </c>
      <c r="C158" s="2" t="s">
        <v>18</v>
      </c>
      <c r="D158" s="31">
        <v>1</v>
      </c>
      <c r="E158" s="19">
        <v>0.996</v>
      </c>
      <c r="F158" s="12">
        <f t="shared" si="8"/>
        <v>68307.672000000006</v>
      </c>
      <c r="G158" s="34">
        <f t="shared" si="10"/>
        <v>68468</v>
      </c>
      <c r="H158" s="19">
        <v>0.72399999999999998</v>
      </c>
      <c r="I158" s="24">
        <f t="shared" si="11"/>
        <v>49454.754528000005</v>
      </c>
      <c r="J158" s="35">
        <v>54938</v>
      </c>
      <c r="K158" s="27">
        <f t="shared" si="15"/>
        <v>0.80238943740141377</v>
      </c>
      <c r="L158" s="17">
        <v>98</v>
      </c>
    </row>
    <row r="159" spans="1:12" x14ac:dyDescent="0.2">
      <c r="A159" s="6">
        <f t="shared" si="12"/>
        <v>45486</v>
      </c>
      <c r="B159" s="1">
        <v>22</v>
      </c>
      <c r="C159" s="2" t="s">
        <v>19</v>
      </c>
      <c r="D159" s="31">
        <v>0</v>
      </c>
      <c r="E159" s="19">
        <v>0.996</v>
      </c>
      <c r="F159" s="12">
        <f t="shared" si="8"/>
        <v>68307.672000000006</v>
      </c>
      <c r="G159" s="34">
        <f t="shared" si="10"/>
        <v>68468</v>
      </c>
      <c r="H159" s="19">
        <v>0.72399999999999998</v>
      </c>
      <c r="I159" s="24">
        <f t="shared" si="11"/>
        <v>49454.754528000005</v>
      </c>
      <c r="J159" s="35">
        <v>55015</v>
      </c>
      <c r="K159" s="27">
        <f t="shared" si="15"/>
        <v>0.80351405035929191</v>
      </c>
      <c r="L159" s="17">
        <v>98</v>
      </c>
    </row>
    <row r="160" spans="1:12" x14ac:dyDescent="0.2">
      <c r="A160" s="6">
        <f t="shared" si="12"/>
        <v>45487</v>
      </c>
      <c r="B160" s="1">
        <v>22</v>
      </c>
      <c r="C160" s="8" t="s">
        <v>20</v>
      </c>
      <c r="D160" s="31"/>
      <c r="E160" s="19">
        <v>0.996</v>
      </c>
      <c r="F160" s="12">
        <f t="shared" si="8"/>
        <v>68307.672000000006</v>
      </c>
      <c r="G160" s="34">
        <f t="shared" si="10"/>
        <v>68468</v>
      </c>
      <c r="H160" s="19">
        <v>0.72399999999999998</v>
      </c>
      <c r="I160" s="24">
        <f t="shared" si="11"/>
        <v>49454.754528000005</v>
      </c>
      <c r="J160" s="35"/>
      <c r="L160" s="17">
        <v>103</v>
      </c>
    </row>
    <row r="161" spans="1:12" x14ac:dyDescent="0.2">
      <c r="A161" s="6">
        <f t="shared" si="12"/>
        <v>45488</v>
      </c>
      <c r="B161" s="1">
        <v>23</v>
      </c>
      <c r="C161" s="2" t="s">
        <v>14</v>
      </c>
      <c r="D161" s="31">
        <v>14</v>
      </c>
      <c r="E161" s="19">
        <v>0.995</v>
      </c>
      <c r="F161" s="12">
        <f t="shared" si="8"/>
        <v>68239.09</v>
      </c>
      <c r="G161" s="34">
        <f t="shared" si="10"/>
        <v>68454</v>
      </c>
      <c r="H161" s="19">
        <v>0.82799999999999996</v>
      </c>
      <c r="I161" s="24">
        <f t="shared" si="11"/>
        <v>56501.966519999994</v>
      </c>
      <c r="J161" s="35">
        <f>58126+56340</f>
        <v>114466</v>
      </c>
      <c r="K161" s="27">
        <f>J161/(G160+G161)</f>
        <v>0.83599421568484245</v>
      </c>
      <c r="L161" s="17">
        <v>103</v>
      </c>
    </row>
    <row r="162" spans="1:12" x14ac:dyDescent="0.2">
      <c r="A162" s="6">
        <f t="shared" si="12"/>
        <v>45489</v>
      </c>
      <c r="B162" s="1">
        <v>23</v>
      </c>
      <c r="C162" s="2" t="s">
        <v>15</v>
      </c>
      <c r="D162" s="31">
        <v>7</v>
      </c>
      <c r="E162" s="19">
        <v>0.995</v>
      </c>
      <c r="F162" s="12">
        <f t="shared" si="8"/>
        <v>68239.09</v>
      </c>
      <c r="G162" s="34">
        <f t="shared" si="10"/>
        <v>68447</v>
      </c>
      <c r="H162" s="19">
        <v>0.82799999999999996</v>
      </c>
      <c r="I162" s="24">
        <f t="shared" si="11"/>
        <v>56501.966519999994</v>
      </c>
      <c r="J162" s="35">
        <v>59867</v>
      </c>
      <c r="K162" s="27">
        <f>J162/G162</f>
        <v>0.87464753751077473</v>
      </c>
      <c r="L162" s="17">
        <v>103</v>
      </c>
    </row>
    <row r="163" spans="1:12" x14ac:dyDescent="0.2">
      <c r="A163" s="6">
        <f t="shared" si="12"/>
        <v>45490</v>
      </c>
      <c r="B163" s="1">
        <v>23</v>
      </c>
      <c r="C163" s="2" t="s">
        <v>16</v>
      </c>
      <c r="D163" s="31">
        <v>7</v>
      </c>
      <c r="E163" s="19">
        <v>0.995</v>
      </c>
      <c r="F163" s="12">
        <f t="shared" si="8"/>
        <v>68239.09</v>
      </c>
      <c r="G163" s="34">
        <f t="shared" si="10"/>
        <v>68440</v>
      </c>
      <c r="H163" s="19">
        <v>0.82799999999999996</v>
      </c>
      <c r="I163" s="24">
        <f t="shared" si="11"/>
        <v>56501.966519999994</v>
      </c>
      <c r="J163" s="35">
        <v>60128</v>
      </c>
      <c r="K163" s="27">
        <f t="shared" ref="K163:K171" si="16">J163/G163</f>
        <v>0.87855055523085912</v>
      </c>
      <c r="L163" s="17">
        <v>103</v>
      </c>
    </row>
    <row r="164" spans="1:12" x14ac:dyDescent="0.2">
      <c r="A164" s="6">
        <f t="shared" si="12"/>
        <v>45491</v>
      </c>
      <c r="B164" s="1">
        <v>23</v>
      </c>
      <c r="C164" s="2" t="s">
        <v>17</v>
      </c>
      <c r="D164" s="31">
        <v>5</v>
      </c>
      <c r="E164" s="19">
        <v>0.995</v>
      </c>
      <c r="F164" s="12">
        <f t="shared" si="8"/>
        <v>68239.09</v>
      </c>
      <c r="G164" s="34">
        <f t="shared" si="10"/>
        <v>68435</v>
      </c>
      <c r="H164" s="19">
        <v>0.82799999999999996</v>
      </c>
      <c r="I164" s="24">
        <f t="shared" si="11"/>
        <v>56501.966519999994</v>
      </c>
      <c r="J164" s="35">
        <v>60324</v>
      </c>
      <c r="K164" s="27">
        <f t="shared" si="16"/>
        <v>0.88147877548038289</v>
      </c>
      <c r="L164" s="17">
        <v>103</v>
      </c>
    </row>
    <row r="165" spans="1:12" x14ac:dyDescent="0.2">
      <c r="A165" s="6">
        <f t="shared" si="12"/>
        <v>45492</v>
      </c>
      <c r="B165" s="1">
        <v>23</v>
      </c>
      <c r="C165" s="2" t="s">
        <v>18</v>
      </c>
      <c r="D165" s="31">
        <v>6</v>
      </c>
      <c r="E165" s="19">
        <v>0.995</v>
      </c>
      <c r="F165" s="12">
        <f t="shared" si="8"/>
        <v>68239.09</v>
      </c>
      <c r="G165" s="34">
        <f t="shared" si="10"/>
        <v>68429</v>
      </c>
      <c r="H165" s="19">
        <v>0.82799999999999996</v>
      </c>
      <c r="I165" s="24">
        <f t="shared" si="11"/>
        <v>56501.966519999994</v>
      </c>
      <c r="J165" s="35">
        <v>60182</v>
      </c>
      <c r="K165" s="27">
        <f t="shared" si="16"/>
        <v>0.87948092183138726</v>
      </c>
      <c r="L165" s="17">
        <v>103</v>
      </c>
    </row>
    <row r="166" spans="1:12" x14ac:dyDescent="0.2">
      <c r="A166" s="6">
        <f t="shared" si="12"/>
        <v>45493</v>
      </c>
      <c r="B166" s="1">
        <v>23</v>
      </c>
      <c r="C166" s="2" t="s">
        <v>19</v>
      </c>
      <c r="D166" s="31">
        <v>5</v>
      </c>
      <c r="E166" s="19">
        <v>0.995</v>
      </c>
      <c r="F166" s="12">
        <f t="shared" si="8"/>
        <v>68239.09</v>
      </c>
      <c r="G166" s="34">
        <f t="shared" si="10"/>
        <v>68424</v>
      </c>
      <c r="H166" s="19">
        <v>0.82799999999999996</v>
      </c>
      <c r="I166" s="24">
        <f t="shared" si="11"/>
        <v>56501.966519999994</v>
      </c>
      <c r="J166" s="35">
        <v>60438</v>
      </c>
      <c r="K166" s="27">
        <f t="shared" si="16"/>
        <v>0.88328656611715184</v>
      </c>
      <c r="L166" s="17">
        <v>103</v>
      </c>
    </row>
    <row r="167" spans="1:12" x14ac:dyDescent="0.2">
      <c r="A167" s="6">
        <f t="shared" si="12"/>
        <v>45494</v>
      </c>
      <c r="B167" s="1">
        <v>23</v>
      </c>
      <c r="C167" s="8" t="s">
        <v>20</v>
      </c>
      <c r="D167" s="31"/>
      <c r="E167" s="19">
        <v>0.995</v>
      </c>
      <c r="F167" s="12">
        <f t="shared" si="8"/>
        <v>68239.09</v>
      </c>
      <c r="G167" s="34">
        <f t="shared" si="10"/>
        <v>68424</v>
      </c>
      <c r="H167" s="19">
        <v>0.82799999999999996</v>
      </c>
      <c r="I167" s="24">
        <f t="shared" si="11"/>
        <v>56501.966519999994</v>
      </c>
      <c r="J167" s="35">
        <v>61284</v>
      </c>
      <c r="K167" s="27">
        <f t="shared" si="16"/>
        <v>0.89565064889512447</v>
      </c>
      <c r="L167" s="17">
        <v>103</v>
      </c>
    </row>
    <row r="168" spans="1:12" x14ac:dyDescent="0.2">
      <c r="A168" s="6">
        <f t="shared" si="12"/>
        <v>45495</v>
      </c>
      <c r="B168" s="1">
        <v>24</v>
      </c>
      <c r="C168" s="2" t="s">
        <v>14</v>
      </c>
      <c r="D168" s="31">
        <v>16</v>
      </c>
      <c r="E168" s="19">
        <v>0.995</v>
      </c>
      <c r="F168" s="12">
        <f t="shared" si="8"/>
        <v>68239.09</v>
      </c>
      <c r="G168" s="34">
        <f t="shared" si="10"/>
        <v>68408</v>
      </c>
      <c r="H168" s="19">
        <v>0.88900000000000001</v>
      </c>
      <c r="I168" s="24">
        <f t="shared" si="11"/>
        <v>60664.551009999996</v>
      </c>
      <c r="J168" s="35">
        <v>61425</v>
      </c>
      <c r="K168" s="27">
        <f t="shared" si="16"/>
        <v>0.89792129575488244</v>
      </c>
      <c r="L168" s="17">
        <v>104</v>
      </c>
    </row>
    <row r="169" spans="1:12" x14ac:dyDescent="0.2">
      <c r="A169" s="6">
        <f t="shared" si="12"/>
        <v>45496</v>
      </c>
      <c r="B169" s="1">
        <v>24</v>
      </c>
      <c r="C169" s="2" t="s">
        <v>15</v>
      </c>
      <c r="D169" s="31">
        <v>7</v>
      </c>
      <c r="E169" s="19">
        <v>0.995</v>
      </c>
      <c r="F169" s="12">
        <f t="shared" si="8"/>
        <v>68239.09</v>
      </c>
      <c r="G169" s="34">
        <f t="shared" si="10"/>
        <v>68401</v>
      </c>
      <c r="H169" s="19">
        <v>0.88900000000000001</v>
      </c>
      <c r="I169" s="24">
        <f t="shared" si="11"/>
        <v>60664.551009999996</v>
      </c>
      <c r="J169" s="35"/>
      <c r="K169" s="27">
        <f t="shared" si="16"/>
        <v>0</v>
      </c>
      <c r="L169" s="17">
        <v>104</v>
      </c>
    </row>
    <row r="170" spans="1:12" x14ac:dyDescent="0.2">
      <c r="A170" s="6">
        <f t="shared" si="12"/>
        <v>45497</v>
      </c>
      <c r="B170" s="1">
        <v>24</v>
      </c>
      <c r="C170" s="2" t="s">
        <v>16</v>
      </c>
      <c r="D170" s="31">
        <v>8</v>
      </c>
      <c r="E170" s="19">
        <v>0.995</v>
      </c>
      <c r="F170" s="12">
        <f t="shared" si="8"/>
        <v>68239.09</v>
      </c>
      <c r="G170" s="34">
        <f t="shared" si="10"/>
        <v>68393</v>
      </c>
      <c r="H170" s="19">
        <v>0.88900000000000001</v>
      </c>
      <c r="I170" s="24">
        <f t="shared" si="11"/>
        <v>60664.551009999996</v>
      </c>
      <c r="J170" s="35"/>
      <c r="K170" s="27">
        <f t="shared" si="16"/>
        <v>0</v>
      </c>
      <c r="L170" s="17">
        <v>104</v>
      </c>
    </row>
    <row r="171" spans="1:12" x14ac:dyDescent="0.2">
      <c r="A171" s="6">
        <f t="shared" si="12"/>
        <v>45498</v>
      </c>
      <c r="B171" s="1">
        <v>24</v>
      </c>
      <c r="C171" s="2" t="s">
        <v>17</v>
      </c>
      <c r="D171" s="31">
        <v>5</v>
      </c>
      <c r="E171" s="19">
        <v>0.995</v>
      </c>
      <c r="F171" s="12">
        <f t="shared" si="8"/>
        <v>68239.09</v>
      </c>
      <c r="G171" s="34">
        <f t="shared" si="10"/>
        <v>68388</v>
      </c>
      <c r="H171" s="19">
        <v>0.88900000000000001</v>
      </c>
      <c r="I171" s="24">
        <f t="shared" si="11"/>
        <v>60664.551009999996</v>
      </c>
      <c r="J171" s="35"/>
      <c r="K171" s="27">
        <f t="shared" si="16"/>
        <v>0</v>
      </c>
      <c r="L171" s="17">
        <v>104</v>
      </c>
    </row>
    <row r="172" spans="1:12" x14ac:dyDescent="0.2">
      <c r="A172" s="6">
        <f t="shared" si="12"/>
        <v>45499</v>
      </c>
      <c r="B172" s="1">
        <v>24</v>
      </c>
      <c r="C172" s="2" t="s">
        <v>18</v>
      </c>
      <c r="D172" s="31"/>
      <c r="E172" s="19">
        <v>0.995</v>
      </c>
      <c r="F172" s="12">
        <f t="shared" si="8"/>
        <v>68239.09</v>
      </c>
      <c r="G172" s="34">
        <f t="shared" si="10"/>
        <v>68388</v>
      </c>
      <c r="H172" s="19">
        <v>0.88900000000000001</v>
      </c>
      <c r="I172" s="24">
        <f t="shared" si="11"/>
        <v>60664.551009999996</v>
      </c>
      <c r="J172" s="35"/>
      <c r="K172" s="27"/>
      <c r="L172" s="17">
        <v>104</v>
      </c>
    </row>
    <row r="173" spans="1:12" x14ac:dyDescent="0.2">
      <c r="A173" s="6">
        <f t="shared" si="12"/>
        <v>45500</v>
      </c>
      <c r="B173" s="1">
        <v>24</v>
      </c>
      <c r="C173" s="2" t="s">
        <v>19</v>
      </c>
      <c r="D173" s="31"/>
      <c r="E173" s="19">
        <v>0.995</v>
      </c>
      <c r="F173" s="12">
        <f t="shared" si="8"/>
        <v>68239.09</v>
      </c>
      <c r="G173" s="34">
        <f t="shared" si="10"/>
        <v>68388</v>
      </c>
      <c r="H173" s="19">
        <v>0.88900000000000001</v>
      </c>
      <c r="I173" s="24">
        <f t="shared" si="11"/>
        <v>60664.551009999996</v>
      </c>
      <c r="J173" s="35"/>
      <c r="K173" s="27"/>
      <c r="L173" s="17">
        <v>104</v>
      </c>
    </row>
    <row r="174" spans="1:12" x14ac:dyDescent="0.2">
      <c r="A174" s="6">
        <f t="shared" si="12"/>
        <v>45501</v>
      </c>
      <c r="B174" s="1">
        <v>24</v>
      </c>
      <c r="C174" s="8" t="s">
        <v>20</v>
      </c>
      <c r="D174" s="31"/>
      <c r="E174" s="19">
        <v>0.995</v>
      </c>
      <c r="F174" s="12">
        <f t="shared" si="8"/>
        <v>68239.09</v>
      </c>
      <c r="G174" s="34">
        <f t="shared" si="10"/>
        <v>68388</v>
      </c>
      <c r="H174" s="19">
        <v>0.88900000000000001</v>
      </c>
      <c r="I174" s="24">
        <f t="shared" si="11"/>
        <v>60664.551009999996</v>
      </c>
      <c r="J174" s="35"/>
      <c r="K174" s="27"/>
      <c r="L174" s="17">
        <v>104</v>
      </c>
    </row>
    <row r="175" spans="1:12" x14ac:dyDescent="0.2">
      <c r="A175" s="6">
        <f t="shared" si="12"/>
        <v>45502</v>
      </c>
      <c r="B175" s="1">
        <v>25</v>
      </c>
      <c r="C175" s="2" t="s">
        <v>14</v>
      </c>
      <c r="D175" s="31"/>
      <c r="E175" s="19">
        <v>0.99399999999999999</v>
      </c>
      <c r="F175" s="12">
        <f t="shared" si="8"/>
        <v>68170.508000000002</v>
      </c>
      <c r="G175" s="34">
        <f t="shared" si="10"/>
        <v>68388</v>
      </c>
      <c r="H175" s="19">
        <v>0.92100000000000004</v>
      </c>
      <c r="I175" s="24">
        <f t="shared" si="11"/>
        <v>62785.037868000007</v>
      </c>
      <c r="J175" s="35"/>
      <c r="K175" s="27"/>
      <c r="L175" s="17">
        <v>105</v>
      </c>
    </row>
    <row r="176" spans="1:12" x14ac:dyDescent="0.2">
      <c r="A176" s="6">
        <f t="shared" si="12"/>
        <v>45503</v>
      </c>
      <c r="B176" s="1">
        <v>25</v>
      </c>
      <c r="C176" s="2" t="s">
        <v>15</v>
      </c>
      <c r="D176" s="31"/>
      <c r="E176" s="19">
        <v>0.99399999999999999</v>
      </c>
      <c r="F176" s="12">
        <f t="shared" si="8"/>
        <v>68170.508000000002</v>
      </c>
      <c r="G176" s="34">
        <f t="shared" si="10"/>
        <v>68388</v>
      </c>
      <c r="H176" s="19">
        <v>0.92100000000000004</v>
      </c>
      <c r="I176" s="24">
        <f t="shared" si="11"/>
        <v>62785.037868000007</v>
      </c>
      <c r="J176" s="35"/>
      <c r="K176" s="27"/>
      <c r="L176" s="17">
        <v>105</v>
      </c>
    </row>
    <row r="177" spans="1:15" x14ac:dyDescent="0.2">
      <c r="A177" s="6">
        <f t="shared" si="12"/>
        <v>45504</v>
      </c>
      <c r="B177" s="1">
        <v>25</v>
      </c>
      <c r="C177" s="2" t="s">
        <v>16</v>
      </c>
      <c r="D177" s="31"/>
      <c r="E177" s="19">
        <v>0.99399999999999999</v>
      </c>
      <c r="F177" s="12">
        <f t="shared" si="8"/>
        <v>68170.508000000002</v>
      </c>
      <c r="G177" s="34">
        <f t="shared" si="10"/>
        <v>68388</v>
      </c>
      <c r="H177" s="19">
        <v>0.92100000000000004</v>
      </c>
      <c r="I177" s="24">
        <f t="shared" si="11"/>
        <v>62785.037868000007</v>
      </c>
      <c r="J177" s="35"/>
      <c r="K177" s="27"/>
      <c r="L177" s="17">
        <v>105</v>
      </c>
    </row>
    <row r="178" spans="1:15" x14ac:dyDescent="0.2">
      <c r="A178" s="6">
        <f t="shared" si="12"/>
        <v>45505</v>
      </c>
      <c r="B178" s="1">
        <v>25</v>
      </c>
      <c r="C178" s="2" t="s">
        <v>17</v>
      </c>
      <c r="D178" s="31"/>
      <c r="E178" s="19">
        <v>0.99399999999999999</v>
      </c>
      <c r="F178" s="12">
        <f t="shared" si="8"/>
        <v>68170.508000000002</v>
      </c>
      <c r="G178" s="34">
        <f t="shared" si="10"/>
        <v>68388</v>
      </c>
      <c r="H178" s="19">
        <v>0.92100000000000004</v>
      </c>
      <c r="I178" s="24">
        <f t="shared" si="11"/>
        <v>62785.037868000007</v>
      </c>
      <c r="J178" s="35"/>
      <c r="L178" s="17">
        <v>105</v>
      </c>
    </row>
    <row r="179" spans="1:15" x14ac:dyDescent="0.2">
      <c r="A179" s="6">
        <f t="shared" si="12"/>
        <v>45506</v>
      </c>
      <c r="B179" s="1">
        <v>25</v>
      </c>
      <c r="C179" s="2" t="s">
        <v>18</v>
      </c>
      <c r="D179" s="31"/>
      <c r="E179" s="19">
        <v>0.99399999999999999</v>
      </c>
      <c r="F179" s="12">
        <f t="shared" si="8"/>
        <v>68170.508000000002</v>
      </c>
      <c r="G179" s="34">
        <f t="shared" si="10"/>
        <v>68388</v>
      </c>
      <c r="H179" s="19">
        <v>0.92100000000000004</v>
      </c>
      <c r="I179" s="24">
        <f t="shared" si="11"/>
        <v>62785.037868000007</v>
      </c>
      <c r="J179" s="35"/>
      <c r="L179" s="17">
        <v>105</v>
      </c>
    </row>
    <row r="180" spans="1:15" x14ac:dyDescent="0.2">
      <c r="A180" s="6">
        <f t="shared" si="12"/>
        <v>45507</v>
      </c>
      <c r="B180" s="1">
        <v>25</v>
      </c>
      <c r="C180" s="2" t="s">
        <v>19</v>
      </c>
      <c r="D180" s="31"/>
      <c r="E180" s="19">
        <v>0.99399999999999999</v>
      </c>
      <c r="F180" s="12">
        <f t="shared" si="8"/>
        <v>68170.508000000002</v>
      </c>
      <c r="G180" s="34">
        <f t="shared" si="10"/>
        <v>68388</v>
      </c>
      <c r="H180" s="19">
        <v>0.92100000000000004</v>
      </c>
      <c r="I180" s="24">
        <f t="shared" si="11"/>
        <v>62785.037868000007</v>
      </c>
      <c r="J180" s="35"/>
      <c r="L180" s="17">
        <v>105</v>
      </c>
    </row>
    <row r="181" spans="1:15" x14ac:dyDescent="0.2">
      <c r="A181" s="6">
        <f t="shared" si="12"/>
        <v>45508</v>
      </c>
      <c r="B181" s="1">
        <v>25</v>
      </c>
      <c r="C181" s="8" t="s">
        <v>20</v>
      </c>
      <c r="D181" s="31"/>
      <c r="E181" s="19">
        <v>0.99399999999999999</v>
      </c>
      <c r="F181" s="12">
        <f t="shared" si="8"/>
        <v>68170.508000000002</v>
      </c>
      <c r="G181" s="34">
        <f t="shared" si="10"/>
        <v>68388</v>
      </c>
      <c r="H181" s="19">
        <v>0.92100000000000004</v>
      </c>
      <c r="I181" s="24">
        <f t="shared" si="11"/>
        <v>62785.037868000007</v>
      </c>
      <c r="J181" s="35"/>
      <c r="L181" s="17">
        <v>105</v>
      </c>
    </row>
    <row r="182" spans="1:15" x14ac:dyDescent="0.2">
      <c r="A182" s="6">
        <f t="shared" si="12"/>
        <v>45509</v>
      </c>
      <c r="B182" s="1">
        <v>26</v>
      </c>
      <c r="C182" s="2" t="s">
        <v>14</v>
      </c>
      <c r="D182" s="31"/>
      <c r="E182" s="19">
        <v>0.99299999999999999</v>
      </c>
      <c r="F182" s="12">
        <f t="shared" si="8"/>
        <v>68101.926000000007</v>
      </c>
      <c r="G182" s="34">
        <f t="shared" si="10"/>
        <v>68388</v>
      </c>
      <c r="H182" s="19">
        <v>0.93600000000000005</v>
      </c>
      <c r="I182" s="24">
        <f t="shared" si="11"/>
        <v>63743.402736000011</v>
      </c>
      <c r="J182" s="35"/>
      <c r="L182" s="17">
        <v>106</v>
      </c>
    </row>
    <row r="183" spans="1:15" x14ac:dyDescent="0.2">
      <c r="A183" s="6">
        <f t="shared" si="12"/>
        <v>45510</v>
      </c>
      <c r="B183" s="1">
        <v>26</v>
      </c>
      <c r="C183" s="2" t="s">
        <v>15</v>
      </c>
      <c r="D183" s="31"/>
      <c r="E183" s="19">
        <v>0.99299999999999999</v>
      </c>
      <c r="F183" s="12">
        <f t="shared" si="8"/>
        <v>68101.926000000007</v>
      </c>
      <c r="G183" s="34">
        <f t="shared" si="10"/>
        <v>68388</v>
      </c>
      <c r="H183" s="19">
        <v>0.93600000000000005</v>
      </c>
      <c r="I183" s="24">
        <f t="shared" si="11"/>
        <v>63743.402736000011</v>
      </c>
      <c r="J183" s="35"/>
      <c r="L183" s="17">
        <v>106</v>
      </c>
    </row>
    <row r="184" spans="1:15" x14ac:dyDescent="0.2">
      <c r="A184" s="6">
        <f t="shared" si="12"/>
        <v>45511</v>
      </c>
      <c r="B184" s="1">
        <v>26</v>
      </c>
      <c r="C184" s="2" t="s">
        <v>16</v>
      </c>
      <c r="D184" s="31"/>
      <c r="E184" s="19">
        <v>0.99299999999999999</v>
      </c>
      <c r="F184" s="12">
        <f t="shared" si="8"/>
        <v>68101.926000000007</v>
      </c>
      <c r="G184" s="34">
        <f t="shared" si="10"/>
        <v>68388</v>
      </c>
      <c r="H184" s="19">
        <v>0.93600000000000005</v>
      </c>
      <c r="I184" s="24">
        <f t="shared" si="11"/>
        <v>63743.402736000011</v>
      </c>
      <c r="J184" s="35"/>
      <c r="L184" s="17">
        <v>106</v>
      </c>
    </row>
    <row r="185" spans="1:15" x14ac:dyDescent="0.2">
      <c r="A185" s="6">
        <f t="shared" si="12"/>
        <v>45512</v>
      </c>
      <c r="B185" s="1">
        <v>26</v>
      </c>
      <c r="C185" s="2" t="s">
        <v>17</v>
      </c>
      <c r="D185" s="31"/>
      <c r="E185" s="19">
        <v>0.99299999999999999</v>
      </c>
      <c r="F185" s="12">
        <f t="shared" si="8"/>
        <v>68101.926000000007</v>
      </c>
      <c r="G185" s="34">
        <f t="shared" si="10"/>
        <v>68388</v>
      </c>
      <c r="H185" s="19">
        <v>0.93600000000000005</v>
      </c>
      <c r="I185" s="24">
        <f t="shared" si="11"/>
        <v>63743.402736000011</v>
      </c>
      <c r="J185" s="35"/>
      <c r="L185" s="17">
        <v>106</v>
      </c>
    </row>
    <row r="186" spans="1:15" x14ac:dyDescent="0.2">
      <c r="A186" s="6">
        <f t="shared" si="12"/>
        <v>45513</v>
      </c>
      <c r="B186" s="1">
        <v>26</v>
      </c>
      <c r="C186" s="2" t="s">
        <v>18</v>
      </c>
      <c r="D186" s="31"/>
      <c r="E186" s="19">
        <v>0.99299999999999999</v>
      </c>
      <c r="F186" s="12">
        <f t="shared" si="8"/>
        <v>68101.926000000007</v>
      </c>
      <c r="G186" s="34">
        <f t="shared" si="10"/>
        <v>68388</v>
      </c>
      <c r="H186" s="19">
        <v>0.93600000000000005</v>
      </c>
      <c r="I186" s="24">
        <f t="shared" si="11"/>
        <v>63743.402736000011</v>
      </c>
      <c r="J186" s="35"/>
      <c r="L186" s="17">
        <v>106</v>
      </c>
    </row>
    <row r="187" spans="1:15" x14ac:dyDescent="0.2">
      <c r="A187" s="6">
        <f t="shared" si="12"/>
        <v>45514</v>
      </c>
      <c r="B187" s="1">
        <v>26</v>
      </c>
      <c r="C187" s="2" t="s">
        <v>19</v>
      </c>
      <c r="D187" s="31"/>
      <c r="E187" s="19">
        <v>0.99299999999999999</v>
      </c>
      <c r="F187" s="12">
        <f t="shared" si="8"/>
        <v>68101.926000000007</v>
      </c>
      <c r="G187" s="34">
        <f t="shared" si="10"/>
        <v>68388</v>
      </c>
      <c r="H187" s="19">
        <v>0.93600000000000005</v>
      </c>
      <c r="I187" s="24">
        <f t="shared" si="11"/>
        <v>63743.402736000011</v>
      </c>
      <c r="J187" s="35"/>
      <c r="L187" s="17">
        <v>106</v>
      </c>
    </row>
    <row r="188" spans="1:15" x14ac:dyDescent="0.2">
      <c r="A188" s="6">
        <f t="shared" si="12"/>
        <v>45515</v>
      </c>
      <c r="B188" s="1">
        <v>26</v>
      </c>
      <c r="C188" s="8" t="s">
        <v>20</v>
      </c>
      <c r="D188" s="31"/>
      <c r="E188" s="19">
        <v>0.99299999999999999</v>
      </c>
      <c r="F188" s="12">
        <f t="shared" si="8"/>
        <v>68101.926000000007</v>
      </c>
      <c r="G188" s="34">
        <f t="shared" si="10"/>
        <v>68388</v>
      </c>
      <c r="H188" s="19">
        <v>0.93600000000000005</v>
      </c>
      <c r="I188" s="24">
        <f t="shared" si="11"/>
        <v>63743.402736000011</v>
      </c>
      <c r="J188" s="35"/>
      <c r="L188" s="17">
        <v>106</v>
      </c>
    </row>
    <row r="189" spans="1:15" x14ac:dyDescent="0.2">
      <c r="A189" s="6">
        <f t="shared" si="12"/>
        <v>45516</v>
      </c>
      <c r="B189" s="1">
        <v>27</v>
      </c>
      <c r="C189" s="2" t="s">
        <v>14</v>
      </c>
      <c r="D189" s="31">
        <v>18</v>
      </c>
      <c r="E189" s="19">
        <v>0.99199999999999999</v>
      </c>
      <c r="F189" s="12">
        <f t="shared" si="8"/>
        <v>68033.343999999997</v>
      </c>
      <c r="G189" s="34">
        <f t="shared" si="10"/>
        <v>68370</v>
      </c>
      <c r="H189" s="19">
        <v>0.94199999999999995</v>
      </c>
      <c r="I189" s="24">
        <f t="shared" si="11"/>
        <v>64087.410047999991</v>
      </c>
      <c r="J189" s="35"/>
      <c r="L189" s="17">
        <v>107</v>
      </c>
      <c r="O189">
        <v>0.14499999999999999</v>
      </c>
    </row>
    <row r="190" spans="1:15" x14ac:dyDescent="0.2">
      <c r="A190" s="6">
        <f t="shared" si="12"/>
        <v>45517</v>
      </c>
      <c r="B190" s="1">
        <v>27</v>
      </c>
      <c r="C190" s="2" t="s">
        <v>15</v>
      </c>
      <c r="D190" s="31">
        <v>7</v>
      </c>
      <c r="E190" s="19">
        <v>0.99199999999999999</v>
      </c>
      <c r="F190" s="12">
        <f t="shared" si="8"/>
        <v>68033.343999999997</v>
      </c>
      <c r="G190" s="34">
        <f t="shared" si="10"/>
        <v>68363</v>
      </c>
      <c r="H190" s="19">
        <v>0.94199999999999995</v>
      </c>
      <c r="I190" s="24">
        <f t="shared" si="11"/>
        <v>64087.410047999991</v>
      </c>
      <c r="J190" s="35"/>
      <c r="L190" s="17">
        <v>107</v>
      </c>
    </row>
    <row r="191" spans="1:15" x14ac:dyDescent="0.2">
      <c r="A191" s="6">
        <f t="shared" si="12"/>
        <v>45518</v>
      </c>
      <c r="B191" s="1">
        <v>27</v>
      </c>
      <c r="C191" s="2" t="s">
        <v>16</v>
      </c>
      <c r="D191" s="31">
        <v>8</v>
      </c>
      <c r="E191" s="19">
        <v>0.99199999999999999</v>
      </c>
      <c r="F191" s="12">
        <f t="shared" ref="F191:F254" si="17">$H$4*E191</f>
        <v>68033.343999999997</v>
      </c>
      <c r="G191" s="34">
        <f t="shared" si="10"/>
        <v>68355</v>
      </c>
      <c r="H191" s="19">
        <v>0.94199999999999995</v>
      </c>
      <c r="I191" s="24">
        <f t="shared" si="11"/>
        <v>64087.410047999991</v>
      </c>
      <c r="J191" s="35"/>
      <c r="L191" s="17">
        <v>107</v>
      </c>
    </row>
    <row r="192" spans="1:15" x14ac:dyDescent="0.2">
      <c r="A192" s="6">
        <f t="shared" si="12"/>
        <v>45519</v>
      </c>
      <c r="B192" s="1">
        <v>27</v>
      </c>
      <c r="C192" s="2" t="s">
        <v>17</v>
      </c>
      <c r="D192" s="31">
        <v>5</v>
      </c>
      <c r="E192" s="19">
        <v>0.99199999999999999</v>
      </c>
      <c r="F192" s="12">
        <f t="shared" si="17"/>
        <v>68033.343999999997</v>
      </c>
      <c r="G192" s="34">
        <f t="shared" si="10"/>
        <v>68350</v>
      </c>
      <c r="H192" s="19">
        <v>0.94199999999999995</v>
      </c>
      <c r="I192" s="24">
        <f t="shared" si="11"/>
        <v>64087.410047999991</v>
      </c>
      <c r="J192" s="35"/>
      <c r="L192" s="17">
        <v>107</v>
      </c>
    </row>
    <row r="193" spans="1:12" x14ac:dyDescent="0.2">
      <c r="A193" s="6">
        <f t="shared" si="12"/>
        <v>45520</v>
      </c>
      <c r="B193" s="1">
        <v>27</v>
      </c>
      <c r="C193" s="2" t="s">
        <v>18</v>
      </c>
      <c r="D193" s="31">
        <v>4</v>
      </c>
      <c r="E193" s="19">
        <v>0.99199999999999999</v>
      </c>
      <c r="F193" s="12">
        <f t="shared" si="17"/>
        <v>68033.343999999997</v>
      </c>
      <c r="G193" s="34">
        <f t="shared" si="10"/>
        <v>68346</v>
      </c>
      <c r="H193" s="19">
        <v>0.94199999999999995</v>
      </c>
      <c r="I193" s="24">
        <f t="shared" si="11"/>
        <v>64087.410047999991</v>
      </c>
      <c r="J193" s="35"/>
      <c r="L193" s="17">
        <v>107</v>
      </c>
    </row>
    <row r="194" spans="1:12" x14ac:dyDescent="0.2">
      <c r="A194" s="6">
        <f t="shared" si="12"/>
        <v>45521</v>
      </c>
      <c r="B194" s="1">
        <v>27</v>
      </c>
      <c r="C194" s="2" t="s">
        <v>19</v>
      </c>
      <c r="D194" s="31">
        <v>3</v>
      </c>
      <c r="E194" s="19">
        <v>0.99199999999999999</v>
      </c>
      <c r="F194" s="12">
        <f t="shared" si="17"/>
        <v>68033.343999999997</v>
      </c>
      <c r="G194" s="34">
        <f t="shared" si="10"/>
        <v>68343</v>
      </c>
      <c r="H194" s="19">
        <v>0.94199999999999995</v>
      </c>
      <c r="I194" s="24">
        <f t="shared" si="11"/>
        <v>64087.410047999991</v>
      </c>
      <c r="J194" s="35"/>
      <c r="L194" s="17">
        <v>107</v>
      </c>
    </row>
    <row r="195" spans="1:12" x14ac:dyDescent="0.2">
      <c r="A195" s="6">
        <f t="shared" si="12"/>
        <v>45522</v>
      </c>
      <c r="B195" s="1">
        <v>27</v>
      </c>
      <c r="C195" s="8" t="s">
        <v>20</v>
      </c>
      <c r="D195" s="31"/>
      <c r="E195" s="19">
        <v>0.99199999999999999</v>
      </c>
      <c r="F195" s="12">
        <f t="shared" si="17"/>
        <v>68033.343999999997</v>
      </c>
      <c r="G195" s="31"/>
      <c r="H195" s="19">
        <v>0.94199999999999995</v>
      </c>
      <c r="I195" s="24">
        <f t="shared" si="11"/>
        <v>64087.410047999991</v>
      </c>
      <c r="J195" s="35"/>
      <c r="L195" s="17">
        <v>107</v>
      </c>
    </row>
    <row r="196" spans="1:12" x14ac:dyDescent="0.2">
      <c r="A196" s="6">
        <f t="shared" si="12"/>
        <v>45523</v>
      </c>
      <c r="B196" s="1">
        <v>28</v>
      </c>
      <c r="C196" s="2" t="s">
        <v>14</v>
      </c>
      <c r="D196" s="31">
        <v>12</v>
      </c>
      <c r="E196" s="19">
        <v>0.99099999999999999</v>
      </c>
      <c r="F196" s="12">
        <f t="shared" si="17"/>
        <v>67964.762000000002</v>
      </c>
      <c r="G196" s="31"/>
      <c r="H196" s="19">
        <v>0.94599999999999995</v>
      </c>
      <c r="I196" s="24">
        <f t="shared" si="11"/>
        <v>64294.664852000002</v>
      </c>
      <c r="J196" s="35"/>
      <c r="L196" s="17">
        <v>108</v>
      </c>
    </row>
    <row r="197" spans="1:12" x14ac:dyDescent="0.2">
      <c r="A197" s="6">
        <f t="shared" si="12"/>
        <v>45524</v>
      </c>
      <c r="B197" s="1">
        <v>28</v>
      </c>
      <c r="C197" s="2" t="s">
        <v>15</v>
      </c>
      <c r="D197" s="31">
        <v>6</v>
      </c>
      <c r="E197" s="19">
        <v>0.99099999999999999</v>
      </c>
      <c r="F197" s="12">
        <f t="shared" si="17"/>
        <v>67964.762000000002</v>
      </c>
      <c r="G197" s="31"/>
      <c r="H197" s="19">
        <v>0.94599999999999995</v>
      </c>
      <c r="I197" s="24">
        <f t="shared" si="11"/>
        <v>64294.664852000002</v>
      </c>
      <c r="J197" s="35"/>
      <c r="L197" s="17">
        <v>108</v>
      </c>
    </row>
    <row r="198" spans="1:12" x14ac:dyDescent="0.2">
      <c r="A198" s="6">
        <f t="shared" si="12"/>
        <v>45525</v>
      </c>
      <c r="B198" s="1">
        <v>28</v>
      </c>
      <c r="C198" s="2" t="s">
        <v>16</v>
      </c>
      <c r="D198" s="31">
        <v>4</v>
      </c>
      <c r="E198" s="19">
        <v>0.99099999999999999</v>
      </c>
      <c r="F198" s="12">
        <f t="shared" si="17"/>
        <v>67964.762000000002</v>
      </c>
      <c r="G198" s="31"/>
      <c r="H198" s="19">
        <v>0.94599999999999995</v>
      </c>
      <c r="I198" s="24">
        <f t="shared" si="11"/>
        <v>64294.664852000002</v>
      </c>
      <c r="J198" s="35"/>
      <c r="L198" s="17">
        <v>108</v>
      </c>
    </row>
    <row r="199" spans="1:12" x14ac:dyDescent="0.2">
      <c r="A199" s="6">
        <f t="shared" si="12"/>
        <v>45526</v>
      </c>
      <c r="B199" s="1">
        <v>28</v>
      </c>
      <c r="C199" s="2" t="s">
        <v>17</v>
      </c>
      <c r="D199" s="31">
        <v>4</v>
      </c>
      <c r="E199" s="19">
        <v>0.99099999999999999</v>
      </c>
      <c r="F199" s="12">
        <f t="shared" si="17"/>
        <v>67964.762000000002</v>
      </c>
      <c r="G199" s="31"/>
      <c r="H199" s="19">
        <v>0.94599999999999995</v>
      </c>
      <c r="I199" s="24">
        <f t="shared" si="11"/>
        <v>64294.664852000002</v>
      </c>
      <c r="J199" s="35"/>
      <c r="L199" s="17">
        <v>108</v>
      </c>
    </row>
    <row r="200" spans="1:12" x14ac:dyDescent="0.2">
      <c r="A200" s="6">
        <f t="shared" si="12"/>
        <v>45527</v>
      </c>
      <c r="B200" s="1">
        <v>28</v>
      </c>
      <c r="C200" s="2" t="s">
        <v>18</v>
      </c>
      <c r="D200" s="31">
        <v>5</v>
      </c>
      <c r="E200" s="19">
        <v>0.99099999999999999</v>
      </c>
      <c r="F200" s="12">
        <f t="shared" si="17"/>
        <v>67964.762000000002</v>
      </c>
      <c r="G200" s="31"/>
      <c r="H200" s="19">
        <v>0.94599999999999995</v>
      </c>
      <c r="I200" s="24">
        <f t="shared" ref="I200:I263" si="18">F200*H200</f>
        <v>64294.664852000002</v>
      </c>
      <c r="J200" s="35"/>
      <c r="L200" s="17">
        <v>108</v>
      </c>
    </row>
    <row r="201" spans="1:12" x14ac:dyDescent="0.2">
      <c r="A201" s="6">
        <f t="shared" ref="A201:A264" si="19">A200+1</f>
        <v>45528</v>
      </c>
      <c r="B201" s="1">
        <v>28</v>
      </c>
      <c r="C201" s="2" t="s">
        <v>19</v>
      </c>
      <c r="D201" s="31">
        <v>3</v>
      </c>
      <c r="E201" s="19">
        <v>0.99099999999999999</v>
      </c>
      <c r="F201" s="12">
        <f t="shared" si="17"/>
        <v>67964.762000000002</v>
      </c>
      <c r="G201" s="31"/>
      <c r="H201" s="19">
        <v>0.94599999999999995</v>
      </c>
      <c r="I201" s="24">
        <f t="shared" si="18"/>
        <v>64294.664852000002</v>
      </c>
      <c r="J201" s="35"/>
      <c r="L201" s="17">
        <v>108</v>
      </c>
    </row>
    <row r="202" spans="1:12" x14ac:dyDescent="0.2">
      <c r="A202" s="6">
        <f t="shared" si="19"/>
        <v>45529</v>
      </c>
      <c r="B202" s="1">
        <v>28</v>
      </c>
      <c r="C202" s="8" t="s">
        <v>20</v>
      </c>
      <c r="D202" s="31"/>
      <c r="E202" s="19">
        <v>0.99099999999999999</v>
      </c>
      <c r="F202" s="12">
        <f t="shared" si="17"/>
        <v>67964.762000000002</v>
      </c>
      <c r="G202" s="31"/>
      <c r="H202" s="19">
        <v>0.94599999999999995</v>
      </c>
      <c r="I202" s="24">
        <f t="shared" si="18"/>
        <v>64294.664852000002</v>
      </c>
      <c r="J202" s="35"/>
      <c r="L202" s="17">
        <v>108</v>
      </c>
    </row>
    <row r="203" spans="1:12" x14ac:dyDescent="0.2">
      <c r="A203" s="6">
        <f t="shared" si="19"/>
        <v>45530</v>
      </c>
      <c r="B203" s="1">
        <v>29</v>
      </c>
      <c r="C203" s="2" t="s">
        <v>14</v>
      </c>
      <c r="D203" s="31"/>
      <c r="E203" s="19">
        <v>0.99099999999999999</v>
      </c>
      <c r="F203" s="12">
        <f t="shared" si="17"/>
        <v>67964.762000000002</v>
      </c>
      <c r="G203" s="31"/>
      <c r="H203" s="19">
        <v>0.94899999999999995</v>
      </c>
      <c r="I203" s="24">
        <f t="shared" si="18"/>
        <v>64498.559137999997</v>
      </c>
      <c r="J203" s="35"/>
      <c r="L203" s="17">
        <v>109</v>
      </c>
    </row>
    <row r="204" spans="1:12" x14ac:dyDescent="0.2">
      <c r="A204" s="6">
        <f t="shared" si="19"/>
        <v>45531</v>
      </c>
      <c r="B204" s="1">
        <v>29</v>
      </c>
      <c r="C204" s="2" t="s">
        <v>15</v>
      </c>
      <c r="D204" s="31"/>
      <c r="E204" s="19">
        <v>0.99099999999999999</v>
      </c>
      <c r="F204" s="12">
        <f t="shared" si="17"/>
        <v>67964.762000000002</v>
      </c>
      <c r="G204" s="31"/>
      <c r="H204" s="19">
        <v>0.94899999999999995</v>
      </c>
      <c r="I204" s="24">
        <f t="shared" si="18"/>
        <v>64498.559137999997</v>
      </c>
      <c r="J204" s="35"/>
      <c r="L204" s="17">
        <v>109</v>
      </c>
    </row>
    <row r="205" spans="1:12" x14ac:dyDescent="0.2">
      <c r="A205" s="6">
        <f t="shared" si="19"/>
        <v>45532</v>
      </c>
      <c r="B205" s="1">
        <v>29</v>
      </c>
      <c r="C205" s="2" t="s">
        <v>16</v>
      </c>
      <c r="D205" s="31"/>
      <c r="E205" s="19">
        <v>0.99099999999999999</v>
      </c>
      <c r="F205" s="12">
        <f t="shared" si="17"/>
        <v>67964.762000000002</v>
      </c>
      <c r="G205" s="31"/>
      <c r="H205" s="19">
        <v>0.94899999999999995</v>
      </c>
      <c r="I205" s="24">
        <f t="shared" si="18"/>
        <v>64498.559137999997</v>
      </c>
      <c r="J205" s="35"/>
      <c r="L205" s="17">
        <v>109</v>
      </c>
    </row>
    <row r="206" spans="1:12" x14ac:dyDescent="0.2">
      <c r="A206" s="6">
        <f t="shared" si="19"/>
        <v>45533</v>
      </c>
      <c r="B206" s="1">
        <v>29</v>
      </c>
      <c r="C206" s="2" t="s">
        <v>17</v>
      </c>
      <c r="D206" s="31"/>
      <c r="E206" s="19">
        <v>0.99099999999999999</v>
      </c>
      <c r="F206" s="12">
        <f t="shared" si="17"/>
        <v>67964.762000000002</v>
      </c>
      <c r="G206" s="31"/>
      <c r="H206" s="19">
        <v>0.94899999999999995</v>
      </c>
      <c r="I206" s="24">
        <f t="shared" si="18"/>
        <v>64498.559137999997</v>
      </c>
      <c r="J206" s="35"/>
      <c r="L206" s="17">
        <v>109</v>
      </c>
    </row>
    <row r="207" spans="1:12" x14ac:dyDescent="0.2">
      <c r="A207" s="6">
        <f t="shared" si="19"/>
        <v>45534</v>
      </c>
      <c r="B207" s="1">
        <v>29</v>
      </c>
      <c r="C207" s="2" t="s">
        <v>18</v>
      </c>
      <c r="D207" s="31"/>
      <c r="E207" s="19">
        <v>0.99099999999999999</v>
      </c>
      <c r="F207" s="12">
        <f t="shared" si="17"/>
        <v>67964.762000000002</v>
      </c>
      <c r="G207" s="31"/>
      <c r="H207" s="19">
        <v>0.94899999999999995</v>
      </c>
      <c r="I207" s="24">
        <f t="shared" si="18"/>
        <v>64498.559137999997</v>
      </c>
      <c r="J207" s="35"/>
      <c r="L207" s="17">
        <v>109</v>
      </c>
    </row>
    <row r="208" spans="1:12" x14ac:dyDescent="0.2">
      <c r="A208" s="6">
        <f t="shared" si="19"/>
        <v>45535</v>
      </c>
      <c r="B208" s="1">
        <v>29</v>
      </c>
      <c r="C208" s="2" t="s">
        <v>19</v>
      </c>
      <c r="D208" s="31"/>
      <c r="E208" s="19">
        <v>0.99099999999999999</v>
      </c>
      <c r="F208" s="12">
        <f t="shared" si="17"/>
        <v>67964.762000000002</v>
      </c>
      <c r="G208" s="31"/>
      <c r="H208" s="19">
        <v>0.94899999999999995</v>
      </c>
      <c r="I208" s="24">
        <f t="shared" si="18"/>
        <v>64498.559137999997</v>
      </c>
      <c r="J208" s="35"/>
      <c r="L208" s="17">
        <v>109</v>
      </c>
    </row>
    <row r="209" spans="1:12" x14ac:dyDescent="0.2">
      <c r="A209" s="6">
        <f t="shared" si="19"/>
        <v>45536</v>
      </c>
      <c r="B209" s="1">
        <v>29</v>
      </c>
      <c r="C209" s="8" t="s">
        <v>20</v>
      </c>
      <c r="D209" s="31"/>
      <c r="E209" s="19">
        <v>0.99099999999999999</v>
      </c>
      <c r="F209" s="12">
        <f t="shared" si="17"/>
        <v>67964.762000000002</v>
      </c>
      <c r="G209" s="31"/>
      <c r="H209" s="19">
        <v>0.94899999999999995</v>
      </c>
      <c r="I209" s="24">
        <f t="shared" si="18"/>
        <v>64498.559137999997</v>
      </c>
      <c r="J209" s="35"/>
      <c r="L209" s="17">
        <v>109</v>
      </c>
    </row>
    <row r="210" spans="1:12" x14ac:dyDescent="0.2">
      <c r="A210" s="6">
        <f t="shared" si="19"/>
        <v>45537</v>
      </c>
      <c r="B210" s="1">
        <v>30</v>
      </c>
      <c r="C210" s="2" t="s">
        <v>14</v>
      </c>
      <c r="D210" s="31"/>
      <c r="E210" s="19">
        <v>0.99</v>
      </c>
      <c r="F210" s="12">
        <f t="shared" si="17"/>
        <v>67896.179999999993</v>
      </c>
      <c r="G210" s="31"/>
      <c r="H210" s="19">
        <v>0.95199999999999996</v>
      </c>
      <c r="I210" s="24">
        <f t="shared" si="18"/>
        <v>64637.163359999991</v>
      </c>
      <c r="J210" s="35"/>
      <c r="L210" s="17">
        <v>110</v>
      </c>
    </row>
    <row r="211" spans="1:12" x14ac:dyDescent="0.2">
      <c r="A211" s="6">
        <f t="shared" si="19"/>
        <v>45538</v>
      </c>
      <c r="B211" s="1">
        <v>30</v>
      </c>
      <c r="C211" s="2" t="s">
        <v>15</v>
      </c>
      <c r="D211" s="31"/>
      <c r="E211" s="19">
        <v>0.99</v>
      </c>
      <c r="F211" s="12">
        <f t="shared" si="17"/>
        <v>67896.179999999993</v>
      </c>
      <c r="G211" s="31"/>
      <c r="H211" s="19">
        <v>0.95199999999999996</v>
      </c>
      <c r="I211" s="24">
        <f t="shared" si="18"/>
        <v>64637.163359999991</v>
      </c>
      <c r="J211" s="35"/>
      <c r="L211" s="17">
        <v>110</v>
      </c>
    </row>
    <row r="212" spans="1:12" x14ac:dyDescent="0.2">
      <c r="A212" s="6">
        <f t="shared" si="19"/>
        <v>45539</v>
      </c>
      <c r="B212" s="1">
        <v>30</v>
      </c>
      <c r="C212" s="2" t="s">
        <v>16</v>
      </c>
      <c r="D212" s="31"/>
      <c r="E212" s="19">
        <v>0.99</v>
      </c>
      <c r="F212" s="12">
        <f t="shared" si="17"/>
        <v>67896.179999999993</v>
      </c>
      <c r="G212" s="31"/>
      <c r="H212" s="19">
        <v>0.95199999999999996</v>
      </c>
      <c r="I212" s="24">
        <f t="shared" si="18"/>
        <v>64637.163359999991</v>
      </c>
      <c r="J212" s="35"/>
      <c r="L212" s="17">
        <v>110</v>
      </c>
    </row>
    <row r="213" spans="1:12" x14ac:dyDescent="0.2">
      <c r="A213" s="6">
        <f t="shared" si="19"/>
        <v>45540</v>
      </c>
      <c r="B213" s="1">
        <v>30</v>
      </c>
      <c r="C213" s="2" t="s">
        <v>17</v>
      </c>
      <c r="D213" s="31"/>
      <c r="E213" s="19">
        <v>0.99</v>
      </c>
      <c r="F213" s="12">
        <f t="shared" si="17"/>
        <v>67896.179999999993</v>
      </c>
      <c r="G213" s="31"/>
      <c r="H213" s="19">
        <v>0.95199999999999996</v>
      </c>
      <c r="I213" s="24">
        <f t="shared" si="18"/>
        <v>64637.163359999991</v>
      </c>
      <c r="J213" s="35"/>
      <c r="L213" s="17">
        <v>110</v>
      </c>
    </row>
    <row r="214" spans="1:12" x14ac:dyDescent="0.2">
      <c r="A214" s="6">
        <f t="shared" si="19"/>
        <v>45541</v>
      </c>
      <c r="B214" s="1">
        <v>30</v>
      </c>
      <c r="C214" s="2" t="s">
        <v>18</v>
      </c>
      <c r="D214" s="31"/>
      <c r="E214" s="19">
        <v>0.99</v>
      </c>
      <c r="F214" s="12">
        <f t="shared" si="17"/>
        <v>67896.179999999993</v>
      </c>
      <c r="G214" s="31"/>
      <c r="H214" s="19">
        <v>0.95199999999999996</v>
      </c>
      <c r="I214" s="24">
        <f t="shared" si="18"/>
        <v>64637.163359999991</v>
      </c>
      <c r="J214" s="35"/>
      <c r="L214" s="17">
        <v>110</v>
      </c>
    </row>
    <row r="215" spans="1:12" x14ac:dyDescent="0.2">
      <c r="A215" s="6">
        <f t="shared" si="19"/>
        <v>45542</v>
      </c>
      <c r="B215" s="1">
        <v>30</v>
      </c>
      <c r="C215" s="2" t="s">
        <v>19</v>
      </c>
      <c r="D215" s="31"/>
      <c r="E215" s="19">
        <v>0.99</v>
      </c>
      <c r="F215" s="12">
        <f t="shared" si="17"/>
        <v>67896.179999999993</v>
      </c>
      <c r="G215" s="31"/>
      <c r="H215" s="19">
        <v>0.95199999999999996</v>
      </c>
      <c r="I215" s="24">
        <f t="shared" si="18"/>
        <v>64637.163359999991</v>
      </c>
      <c r="J215" s="35"/>
      <c r="L215" s="17">
        <v>110</v>
      </c>
    </row>
    <row r="216" spans="1:12" x14ac:dyDescent="0.2">
      <c r="A216" s="6">
        <f t="shared" si="19"/>
        <v>45543</v>
      </c>
      <c r="B216" s="1">
        <v>30</v>
      </c>
      <c r="C216" s="8" t="s">
        <v>20</v>
      </c>
      <c r="D216" s="31"/>
      <c r="E216" s="19">
        <v>0.99</v>
      </c>
      <c r="F216" s="12">
        <f t="shared" si="17"/>
        <v>67896.179999999993</v>
      </c>
      <c r="G216" s="31"/>
      <c r="H216" s="19">
        <v>0.95199999999999996</v>
      </c>
      <c r="I216" s="24">
        <f t="shared" si="18"/>
        <v>64637.163359999991</v>
      </c>
      <c r="J216" s="35"/>
      <c r="L216" s="17">
        <v>110</v>
      </c>
    </row>
    <row r="217" spans="1:12" x14ac:dyDescent="0.2">
      <c r="A217" s="6">
        <f t="shared" si="19"/>
        <v>45544</v>
      </c>
      <c r="B217" s="1">
        <v>31</v>
      </c>
      <c r="C217" s="2" t="s">
        <v>14</v>
      </c>
      <c r="D217" s="31"/>
      <c r="E217" s="19">
        <v>0.98899999999999999</v>
      </c>
      <c r="F217" s="12">
        <f t="shared" si="17"/>
        <v>67827.597999999998</v>
      </c>
      <c r="G217" s="31"/>
      <c r="H217" s="19">
        <v>0.95299999999999996</v>
      </c>
      <c r="I217" s="24">
        <f t="shared" si="18"/>
        <v>64639.700893999994</v>
      </c>
      <c r="J217" s="35"/>
      <c r="L217" s="17">
        <v>111</v>
      </c>
    </row>
    <row r="218" spans="1:12" x14ac:dyDescent="0.2">
      <c r="A218" s="6">
        <f t="shared" si="19"/>
        <v>45545</v>
      </c>
      <c r="B218" s="1">
        <v>31</v>
      </c>
      <c r="C218" s="2" t="s">
        <v>15</v>
      </c>
      <c r="D218" s="31"/>
      <c r="E218" s="19">
        <v>0.98899999999999999</v>
      </c>
      <c r="F218" s="12">
        <f t="shared" si="17"/>
        <v>67827.597999999998</v>
      </c>
      <c r="G218" s="31"/>
      <c r="H218" s="19">
        <v>0.95299999999999996</v>
      </c>
      <c r="I218" s="24">
        <f t="shared" si="18"/>
        <v>64639.700893999994</v>
      </c>
      <c r="J218" s="35"/>
      <c r="L218" s="17">
        <v>111</v>
      </c>
    </row>
    <row r="219" spans="1:12" x14ac:dyDescent="0.2">
      <c r="A219" s="6">
        <f t="shared" si="19"/>
        <v>45546</v>
      </c>
      <c r="B219" s="1">
        <v>31</v>
      </c>
      <c r="C219" s="2" t="s">
        <v>16</v>
      </c>
      <c r="D219" s="31"/>
      <c r="E219" s="19">
        <v>0.98899999999999999</v>
      </c>
      <c r="F219" s="12">
        <f t="shared" si="17"/>
        <v>67827.597999999998</v>
      </c>
      <c r="G219" s="31"/>
      <c r="H219" s="19">
        <v>0.95299999999999996</v>
      </c>
      <c r="I219" s="24">
        <f t="shared" si="18"/>
        <v>64639.700893999994</v>
      </c>
      <c r="J219" s="35"/>
      <c r="L219" s="17">
        <v>111</v>
      </c>
    </row>
    <row r="220" spans="1:12" x14ac:dyDescent="0.2">
      <c r="A220" s="6">
        <f t="shared" si="19"/>
        <v>45547</v>
      </c>
      <c r="B220" s="1">
        <v>31</v>
      </c>
      <c r="C220" s="2" t="s">
        <v>17</v>
      </c>
      <c r="D220" s="31"/>
      <c r="E220" s="19">
        <v>0.98899999999999999</v>
      </c>
      <c r="F220" s="12">
        <f t="shared" si="17"/>
        <v>67827.597999999998</v>
      </c>
      <c r="G220" s="31"/>
      <c r="H220" s="19">
        <v>0.95299999999999996</v>
      </c>
      <c r="I220" s="24">
        <f t="shared" si="18"/>
        <v>64639.700893999994</v>
      </c>
      <c r="J220" s="35"/>
      <c r="L220" s="17">
        <v>111</v>
      </c>
    </row>
    <row r="221" spans="1:12" x14ac:dyDescent="0.2">
      <c r="A221" s="6">
        <f t="shared" si="19"/>
        <v>45548</v>
      </c>
      <c r="B221" s="1">
        <v>31</v>
      </c>
      <c r="C221" s="2" t="s">
        <v>18</v>
      </c>
      <c r="D221" s="31"/>
      <c r="E221" s="19">
        <v>0.98899999999999999</v>
      </c>
      <c r="F221" s="12">
        <f t="shared" si="17"/>
        <v>67827.597999999998</v>
      </c>
      <c r="G221" s="31"/>
      <c r="H221" s="19">
        <v>0.95299999999999996</v>
      </c>
      <c r="I221" s="24">
        <f t="shared" si="18"/>
        <v>64639.700893999994</v>
      </c>
      <c r="J221" s="35"/>
      <c r="L221" s="17">
        <v>111</v>
      </c>
    </row>
    <row r="222" spans="1:12" x14ac:dyDescent="0.2">
      <c r="A222" s="6">
        <f t="shared" si="19"/>
        <v>45549</v>
      </c>
      <c r="B222" s="1">
        <v>31</v>
      </c>
      <c r="C222" s="2" t="s">
        <v>19</v>
      </c>
      <c r="D222" s="31"/>
      <c r="E222" s="19">
        <v>0.98899999999999999</v>
      </c>
      <c r="F222" s="12">
        <f t="shared" si="17"/>
        <v>67827.597999999998</v>
      </c>
      <c r="G222" s="31"/>
      <c r="H222" s="19">
        <v>0.95299999999999996</v>
      </c>
      <c r="I222" s="24">
        <f t="shared" si="18"/>
        <v>64639.700893999994</v>
      </c>
      <c r="J222" s="35"/>
      <c r="L222" s="17">
        <v>111</v>
      </c>
    </row>
    <row r="223" spans="1:12" x14ac:dyDescent="0.2">
      <c r="A223" s="6">
        <f t="shared" si="19"/>
        <v>45550</v>
      </c>
      <c r="B223" s="1">
        <v>31</v>
      </c>
      <c r="C223" s="8" t="s">
        <v>20</v>
      </c>
      <c r="D223" s="31"/>
      <c r="E223" s="19">
        <v>0.98899999999999999</v>
      </c>
      <c r="F223" s="12">
        <f t="shared" si="17"/>
        <v>67827.597999999998</v>
      </c>
      <c r="G223" s="31"/>
      <c r="H223" s="19">
        <v>0.95299999999999996</v>
      </c>
      <c r="I223" s="24">
        <f t="shared" si="18"/>
        <v>64639.700893999994</v>
      </c>
      <c r="J223" s="35"/>
      <c r="L223" s="17">
        <v>111</v>
      </c>
    </row>
    <row r="224" spans="1:12" x14ac:dyDescent="0.2">
      <c r="A224" s="6">
        <f t="shared" si="19"/>
        <v>45551</v>
      </c>
      <c r="B224" s="1">
        <v>32</v>
      </c>
      <c r="C224" s="2" t="s">
        <v>14</v>
      </c>
      <c r="D224" s="31"/>
      <c r="E224" s="19">
        <v>0.98799999999999999</v>
      </c>
      <c r="F224" s="12">
        <f t="shared" si="17"/>
        <v>67759.016000000003</v>
      </c>
      <c r="G224" s="31"/>
      <c r="H224" s="19">
        <v>0.95399999999999996</v>
      </c>
      <c r="I224" s="24">
        <f t="shared" si="18"/>
        <v>64642.101263999997</v>
      </c>
      <c r="J224" s="35"/>
      <c r="L224" s="17">
        <v>111</v>
      </c>
    </row>
    <row r="225" spans="1:12" x14ac:dyDescent="0.2">
      <c r="A225" s="6">
        <f t="shared" si="19"/>
        <v>45552</v>
      </c>
      <c r="B225" s="1">
        <v>32</v>
      </c>
      <c r="C225" s="2" t="s">
        <v>15</v>
      </c>
      <c r="D225" s="31"/>
      <c r="E225" s="19">
        <v>0.98799999999999999</v>
      </c>
      <c r="F225" s="12">
        <f t="shared" si="17"/>
        <v>67759.016000000003</v>
      </c>
      <c r="G225" s="31"/>
      <c r="H225" s="19">
        <v>0.95399999999999996</v>
      </c>
      <c r="I225" s="24">
        <f t="shared" si="18"/>
        <v>64642.101263999997</v>
      </c>
      <c r="J225" s="35"/>
      <c r="L225" s="17">
        <v>111</v>
      </c>
    </row>
    <row r="226" spans="1:12" x14ac:dyDescent="0.2">
      <c r="A226" s="6">
        <f t="shared" si="19"/>
        <v>45553</v>
      </c>
      <c r="B226" s="1">
        <v>32</v>
      </c>
      <c r="C226" s="2" t="s">
        <v>16</v>
      </c>
      <c r="D226" s="31"/>
      <c r="E226" s="19">
        <v>0.98799999999999999</v>
      </c>
      <c r="F226" s="12">
        <f t="shared" si="17"/>
        <v>67759.016000000003</v>
      </c>
      <c r="G226" s="31"/>
      <c r="H226" s="19">
        <v>0.95399999999999996</v>
      </c>
      <c r="I226" s="24">
        <f t="shared" si="18"/>
        <v>64642.101263999997</v>
      </c>
      <c r="J226" s="35"/>
      <c r="L226" s="17">
        <v>111</v>
      </c>
    </row>
    <row r="227" spans="1:12" x14ac:dyDescent="0.2">
      <c r="A227" s="6">
        <f t="shared" si="19"/>
        <v>45554</v>
      </c>
      <c r="B227" s="1">
        <v>32</v>
      </c>
      <c r="C227" s="2" t="s">
        <v>17</v>
      </c>
      <c r="D227" s="31"/>
      <c r="E227" s="19">
        <v>0.98799999999999999</v>
      </c>
      <c r="F227" s="12">
        <f t="shared" si="17"/>
        <v>67759.016000000003</v>
      </c>
      <c r="G227" s="31"/>
      <c r="H227" s="19">
        <v>0.95399999999999996</v>
      </c>
      <c r="I227" s="24">
        <f t="shared" si="18"/>
        <v>64642.101263999997</v>
      </c>
      <c r="J227" s="35"/>
      <c r="L227" s="17">
        <v>111</v>
      </c>
    </row>
    <row r="228" spans="1:12" x14ac:dyDescent="0.2">
      <c r="A228" s="6">
        <f t="shared" si="19"/>
        <v>45555</v>
      </c>
      <c r="B228" s="1">
        <v>32</v>
      </c>
      <c r="C228" s="2" t="s">
        <v>18</v>
      </c>
      <c r="D228" s="31"/>
      <c r="E228" s="19">
        <v>0.98799999999999999</v>
      </c>
      <c r="F228" s="12">
        <f t="shared" si="17"/>
        <v>67759.016000000003</v>
      </c>
      <c r="G228" s="31"/>
      <c r="H228" s="19">
        <v>0.95399999999999996</v>
      </c>
      <c r="I228" s="24">
        <f t="shared" si="18"/>
        <v>64642.101263999997</v>
      </c>
      <c r="J228" s="35"/>
      <c r="L228" s="17">
        <v>111</v>
      </c>
    </row>
    <row r="229" spans="1:12" x14ac:dyDescent="0.2">
      <c r="A229" s="6">
        <f t="shared" si="19"/>
        <v>45556</v>
      </c>
      <c r="B229" s="1">
        <v>32</v>
      </c>
      <c r="C229" s="2" t="s">
        <v>19</v>
      </c>
      <c r="D229" s="31"/>
      <c r="E229" s="19">
        <v>0.98799999999999999</v>
      </c>
      <c r="F229" s="12">
        <f t="shared" si="17"/>
        <v>67759.016000000003</v>
      </c>
      <c r="G229" s="31"/>
      <c r="H229" s="19">
        <v>0.95399999999999996</v>
      </c>
      <c r="I229" s="24">
        <f t="shared" si="18"/>
        <v>64642.101263999997</v>
      </c>
      <c r="J229" s="35"/>
      <c r="L229" s="17">
        <v>111</v>
      </c>
    </row>
    <row r="230" spans="1:12" x14ac:dyDescent="0.2">
      <c r="A230" s="6">
        <f t="shared" si="19"/>
        <v>45557</v>
      </c>
      <c r="B230" s="1">
        <v>32</v>
      </c>
      <c r="C230" s="8" t="s">
        <v>20</v>
      </c>
      <c r="D230" s="31"/>
      <c r="E230" s="19">
        <v>0.98799999999999999</v>
      </c>
      <c r="F230" s="12">
        <f t="shared" si="17"/>
        <v>67759.016000000003</v>
      </c>
      <c r="G230" s="31"/>
      <c r="H230" s="19">
        <v>0.95399999999999996</v>
      </c>
      <c r="I230" s="24">
        <f t="shared" si="18"/>
        <v>64642.101263999997</v>
      </c>
      <c r="J230" s="35"/>
      <c r="L230" s="17">
        <v>111</v>
      </c>
    </row>
    <row r="231" spans="1:12" x14ac:dyDescent="0.2">
      <c r="A231" s="6">
        <f t="shared" si="19"/>
        <v>45558</v>
      </c>
      <c r="B231" s="1">
        <v>33</v>
      </c>
      <c r="C231" s="2" t="s">
        <v>14</v>
      </c>
      <c r="D231" s="31"/>
      <c r="E231" s="19">
        <v>0.98799999999999999</v>
      </c>
      <c r="F231" s="12">
        <f t="shared" si="17"/>
        <v>67759.016000000003</v>
      </c>
      <c r="G231" s="31"/>
      <c r="H231" s="19">
        <v>0.95299999999999996</v>
      </c>
      <c r="I231" s="24">
        <f t="shared" si="18"/>
        <v>64574.342248000001</v>
      </c>
      <c r="J231" s="35"/>
      <c r="L231" s="17">
        <v>111</v>
      </c>
    </row>
    <row r="232" spans="1:12" x14ac:dyDescent="0.2">
      <c r="A232" s="6">
        <f t="shared" si="19"/>
        <v>45559</v>
      </c>
      <c r="B232" s="1">
        <v>33</v>
      </c>
      <c r="C232" s="2" t="s">
        <v>15</v>
      </c>
      <c r="D232" s="31"/>
      <c r="E232" s="19">
        <v>0.98799999999999999</v>
      </c>
      <c r="F232" s="12">
        <f t="shared" si="17"/>
        <v>67759.016000000003</v>
      </c>
      <c r="G232" s="31"/>
      <c r="H232" s="19">
        <v>0.95299999999999996</v>
      </c>
      <c r="I232" s="24">
        <f t="shared" si="18"/>
        <v>64574.342248000001</v>
      </c>
      <c r="J232" s="35"/>
      <c r="L232" s="17">
        <v>111</v>
      </c>
    </row>
    <row r="233" spans="1:12" x14ac:dyDescent="0.2">
      <c r="A233" s="6">
        <f t="shared" si="19"/>
        <v>45560</v>
      </c>
      <c r="B233" s="1">
        <v>33</v>
      </c>
      <c r="C233" s="2" t="s">
        <v>16</v>
      </c>
      <c r="D233" s="31"/>
      <c r="E233" s="19">
        <v>0.98799999999999999</v>
      </c>
      <c r="F233" s="12">
        <f t="shared" si="17"/>
        <v>67759.016000000003</v>
      </c>
      <c r="G233" s="31"/>
      <c r="H233" s="19">
        <v>0.95299999999999996</v>
      </c>
      <c r="I233" s="24">
        <f t="shared" si="18"/>
        <v>64574.342248000001</v>
      </c>
      <c r="J233" s="35"/>
      <c r="L233" s="17">
        <v>111</v>
      </c>
    </row>
    <row r="234" spans="1:12" x14ac:dyDescent="0.2">
      <c r="A234" s="6">
        <f t="shared" si="19"/>
        <v>45561</v>
      </c>
      <c r="B234" s="1">
        <v>33</v>
      </c>
      <c r="C234" s="2" t="s">
        <v>17</v>
      </c>
      <c r="D234" s="31"/>
      <c r="E234" s="19">
        <v>0.98799999999999999</v>
      </c>
      <c r="F234" s="12">
        <f t="shared" si="17"/>
        <v>67759.016000000003</v>
      </c>
      <c r="G234" s="31"/>
      <c r="H234" s="19">
        <v>0.95299999999999996</v>
      </c>
      <c r="I234" s="24">
        <f t="shared" si="18"/>
        <v>64574.342248000001</v>
      </c>
      <c r="J234" s="35"/>
      <c r="L234" s="17">
        <v>111</v>
      </c>
    </row>
    <row r="235" spans="1:12" x14ac:dyDescent="0.2">
      <c r="A235" s="6">
        <f t="shared" si="19"/>
        <v>45562</v>
      </c>
      <c r="B235" s="1">
        <v>33</v>
      </c>
      <c r="C235" s="2" t="s">
        <v>18</v>
      </c>
      <c r="D235" s="31"/>
      <c r="E235" s="19">
        <v>0.98799999999999999</v>
      </c>
      <c r="F235" s="12">
        <f t="shared" si="17"/>
        <v>67759.016000000003</v>
      </c>
      <c r="G235" s="31"/>
      <c r="H235" s="19">
        <v>0.95299999999999996</v>
      </c>
      <c r="I235" s="24">
        <f t="shared" si="18"/>
        <v>64574.342248000001</v>
      </c>
      <c r="J235" s="35"/>
      <c r="L235" s="17">
        <v>111</v>
      </c>
    </row>
    <row r="236" spans="1:12" x14ac:dyDescent="0.2">
      <c r="A236" s="6">
        <f t="shared" si="19"/>
        <v>45563</v>
      </c>
      <c r="B236" s="1">
        <v>33</v>
      </c>
      <c r="C236" s="2" t="s">
        <v>19</v>
      </c>
      <c r="D236" s="31"/>
      <c r="E236" s="19">
        <v>0.98799999999999999</v>
      </c>
      <c r="F236" s="12">
        <f t="shared" si="17"/>
        <v>67759.016000000003</v>
      </c>
      <c r="G236" s="31"/>
      <c r="H236" s="19">
        <v>0.95299999999999996</v>
      </c>
      <c r="I236" s="24">
        <f t="shared" si="18"/>
        <v>64574.342248000001</v>
      </c>
      <c r="J236" s="35"/>
      <c r="L236" s="17">
        <v>111</v>
      </c>
    </row>
    <row r="237" spans="1:12" x14ac:dyDescent="0.2">
      <c r="A237" s="6">
        <f t="shared" si="19"/>
        <v>45564</v>
      </c>
      <c r="B237" s="1">
        <v>33</v>
      </c>
      <c r="C237" s="8" t="s">
        <v>20</v>
      </c>
      <c r="D237" s="31"/>
      <c r="E237" s="19">
        <v>0.98799999999999999</v>
      </c>
      <c r="F237" s="12">
        <f t="shared" si="17"/>
        <v>67759.016000000003</v>
      </c>
      <c r="G237" s="31"/>
      <c r="H237" s="19">
        <v>0.95299999999999996</v>
      </c>
      <c r="I237" s="24">
        <f t="shared" si="18"/>
        <v>64574.342248000001</v>
      </c>
      <c r="J237" s="35"/>
      <c r="L237" s="17">
        <v>111</v>
      </c>
    </row>
    <row r="238" spans="1:12" x14ac:dyDescent="0.2">
      <c r="A238" s="6">
        <f t="shared" si="19"/>
        <v>45565</v>
      </c>
      <c r="B238" s="1">
        <v>34</v>
      </c>
      <c r="C238" s="2" t="s">
        <v>14</v>
      </c>
      <c r="D238" s="31"/>
      <c r="E238" s="19">
        <v>0.98699999999999999</v>
      </c>
      <c r="F238" s="12">
        <f t="shared" si="17"/>
        <v>67690.433999999994</v>
      </c>
      <c r="G238" s="31"/>
      <c r="H238" s="19">
        <v>0.95199999999999996</v>
      </c>
      <c r="I238" s="24">
        <f t="shared" si="18"/>
        <v>64441.293167999989</v>
      </c>
      <c r="J238" s="35"/>
      <c r="L238" s="17">
        <v>111</v>
      </c>
    </row>
    <row r="239" spans="1:12" x14ac:dyDescent="0.2">
      <c r="A239" s="6">
        <f t="shared" si="19"/>
        <v>45566</v>
      </c>
      <c r="B239" s="1">
        <v>34</v>
      </c>
      <c r="C239" s="2" t="s">
        <v>15</v>
      </c>
      <c r="D239" s="31"/>
      <c r="E239" s="19">
        <v>0.98699999999999999</v>
      </c>
      <c r="F239" s="12">
        <f t="shared" si="17"/>
        <v>67690.433999999994</v>
      </c>
      <c r="G239" s="31"/>
      <c r="H239" s="19">
        <v>0.95199999999999996</v>
      </c>
      <c r="I239" s="24">
        <f t="shared" si="18"/>
        <v>64441.293167999989</v>
      </c>
      <c r="J239" s="35"/>
      <c r="L239" s="17">
        <v>111</v>
      </c>
    </row>
    <row r="240" spans="1:12" x14ac:dyDescent="0.2">
      <c r="A240" s="6">
        <f t="shared" si="19"/>
        <v>45567</v>
      </c>
      <c r="B240" s="1">
        <v>34</v>
      </c>
      <c r="C240" s="2" t="s">
        <v>16</v>
      </c>
      <c r="D240" s="31"/>
      <c r="E240" s="19">
        <v>0.98699999999999999</v>
      </c>
      <c r="F240" s="12">
        <f t="shared" si="17"/>
        <v>67690.433999999994</v>
      </c>
      <c r="G240" s="31"/>
      <c r="H240" s="19">
        <v>0.95199999999999996</v>
      </c>
      <c r="I240" s="24">
        <f t="shared" si="18"/>
        <v>64441.293167999989</v>
      </c>
      <c r="J240" s="35"/>
      <c r="L240" s="17">
        <v>111</v>
      </c>
    </row>
    <row r="241" spans="1:12" x14ac:dyDescent="0.2">
      <c r="A241" s="6">
        <f t="shared" si="19"/>
        <v>45568</v>
      </c>
      <c r="B241" s="1">
        <v>34</v>
      </c>
      <c r="C241" s="2" t="s">
        <v>17</v>
      </c>
      <c r="D241" s="31"/>
      <c r="E241" s="19">
        <v>0.98699999999999999</v>
      </c>
      <c r="F241" s="12">
        <f t="shared" si="17"/>
        <v>67690.433999999994</v>
      </c>
      <c r="G241" s="31"/>
      <c r="H241" s="19">
        <v>0.95199999999999996</v>
      </c>
      <c r="I241" s="24">
        <f t="shared" si="18"/>
        <v>64441.293167999989</v>
      </c>
      <c r="J241" s="35"/>
      <c r="L241" s="17">
        <v>111</v>
      </c>
    </row>
    <row r="242" spans="1:12" x14ac:dyDescent="0.2">
      <c r="A242" s="6">
        <f t="shared" si="19"/>
        <v>45569</v>
      </c>
      <c r="B242" s="1">
        <v>34</v>
      </c>
      <c r="C242" s="2" t="s">
        <v>18</v>
      </c>
      <c r="D242" s="31"/>
      <c r="E242" s="19">
        <v>0.98699999999999999</v>
      </c>
      <c r="F242" s="12">
        <f t="shared" si="17"/>
        <v>67690.433999999994</v>
      </c>
      <c r="G242" s="31"/>
      <c r="H242" s="19">
        <v>0.95199999999999996</v>
      </c>
      <c r="I242" s="24">
        <f t="shared" si="18"/>
        <v>64441.293167999989</v>
      </c>
      <c r="J242" s="35"/>
      <c r="L242" s="17">
        <v>111</v>
      </c>
    </row>
    <row r="243" spans="1:12" x14ac:dyDescent="0.2">
      <c r="A243" s="6">
        <f t="shared" si="19"/>
        <v>45570</v>
      </c>
      <c r="B243" s="1">
        <v>34</v>
      </c>
      <c r="C243" s="2" t="s">
        <v>19</v>
      </c>
      <c r="D243" s="31"/>
      <c r="E243" s="19">
        <v>0.98699999999999999</v>
      </c>
      <c r="F243" s="12">
        <f t="shared" si="17"/>
        <v>67690.433999999994</v>
      </c>
      <c r="G243" s="31"/>
      <c r="H243" s="19">
        <v>0.95199999999999996</v>
      </c>
      <c r="I243" s="24">
        <f t="shared" si="18"/>
        <v>64441.293167999989</v>
      </c>
      <c r="J243" s="35"/>
      <c r="L243" s="17">
        <v>111</v>
      </c>
    </row>
    <row r="244" spans="1:12" x14ac:dyDescent="0.2">
      <c r="A244" s="6">
        <f t="shared" si="19"/>
        <v>45571</v>
      </c>
      <c r="B244" s="1">
        <v>34</v>
      </c>
      <c r="C244" s="8" t="s">
        <v>20</v>
      </c>
      <c r="D244" s="31"/>
      <c r="E244" s="19">
        <v>0.98699999999999999</v>
      </c>
      <c r="F244" s="12">
        <f t="shared" si="17"/>
        <v>67690.433999999994</v>
      </c>
      <c r="G244" s="31"/>
      <c r="H244" s="19">
        <v>0.95199999999999996</v>
      </c>
      <c r="I244" s="24">
        <f t="shared" si="18"/>
        <v>64441.293167999989</v>
      </c>
      <c r="J244" s="35"/>
      <c r="L244" s="17">
        <v>111</v>
      </c>
    </row>
    <row r="245" spans="1:12" x14ac:dyDescent="0.2">
      <c r="A245" s="6">
        <f t="shared" si="19"/>
        <v>45572</v>
      </c>
      <c r="B245" s="1">
        <v>35</v>
      </c>
      <c r="C245" s="2" t="s">
        <v>14</v>
      </c>
      <c r="D245" s="31"/>
      <c r="E245" s="19">
        <v>0.98599999999999999</v>
      </c>
      <c r="F245" s="12">
        <f t="shared" si="17"/>
        <v>67621.851999999999</v>
      </c>
      <c r="G245" s="31"/>
      <c r="H245" s="19">
        <v>0.95099999999999996</v>
      </c>
      <c r="I245" s="24">
        <f t="shared" si="18"/>
        <v>64308.381251999999</v>
      </c>
      <c r="J245" s="35"/>
      <c r="L245" s="17">
        <v>111</v>
      </c>
    </row>
    <row r="246" spans="1:12" x14ac:dyDescent="0.2">
      <c r="A246" s="6">
        <f t="shared" si="19"/>
        <v>45573</v>
      </c>
      <c r="B246" s="1">
        <v>35</v>
      </c>
      <c r="C246" s="2" t="s">
        <v>15</v>
      </c>
      <c r="D246" s="31"/>
      <c r="E246" s="19">
        <v>0.98599999999999999</v>
      </c>
      <c r="F246" s="12">
        <f t="shared" si="17"/>
        <v>67621.851999999999</v>
      </c>
      <c r="G246" s="31"/>
      <c r="H246" s="19">
        <v>0.95099999999999996</v>
      </c>
      <c r="I246" s="24">
        <f t="shared" si="18"/>
        <v>64308.381251999999</v>
      </c>
      <c r="J246" s="35"/>
      <c r="L246" s="17">
        <v>111</v>
      </c>
    </row>
    <row r="247" spans="1:12" x14ac:dyDescent="0.2">
      <c r="A247" s="6">
        <f t="shared" si="19"/>
        <v>45574</v>
      </c>
      <c r="B247" s="1">
        <v>35</v>
      </c>
      <c r="C247" s="2" t="s">
        <v>16</v>
      </c>
      <c r="D247" s="31"/>
      <c r="E247" s="19">
        <v>0.98599999999999999</v>
      </c>
      <c r="F247" s="12">
        <f t="shared" si="17"/>
        <v>67621.851999999999</v>
      </c>
      <c r="G247" s="31"/>
      <c r="H247" s="19">
        <v>0.95099999999999996</v>
      </c>
      <c r="I247" s="24">
        <f t="shared" si="18"/>
        <v>64308.381251999999</v>
      </c>
      <c r="J247" s="35"/>
      <c r="L247" s="17">
        <v>111</v>
      </c>
    </row>
    <row r="248" spans="1:12" x14ac:dyDescent="0.2">
      <c r="A248" s="6">
        <f t="shared" si="19"/>
        <v>45575</v>
      </c>
      <c r="B248" s="1">
        <v>35</v>
      </c>
      <c r="C248" s="2" t="s">
        <v>17</v>
      </c>
      <c r="D248" s="31"/>
      <c r="E248" s="19">
        <v>0.98599999999999999</v>
      </c>
      <c r="F248" s="12">
        <f t="shared" si="17"/>
        <v>67621.851999999999</v>
      </c>
      <c r="G248" s="31"/>
      <c r="H248" s="19">
        <v>0.95099999999999996</v>
      </c>
      <c r="I248" s="24">
        <f t="shared" si="18"/>
        <v>64308.381251999999</v>
      </c>
      <c r="J248" s="35"/>
      <c r="L248" s="17">
        <v>111</v>
      </c>
    </row>
    <row r="249" spans="1:12" x14ac:dyDescent="0.2">
      <c r="A249" s="6">
        <f t="shared" si="19"/>
        <v>45576</v>
      </c>
      <c r="B249" s="1">
        <v>35</v>
      </c>
      <c r="C249" s="2" t="s">
        <v>18</v>
      </c>
      <c r="D249" s="31"/>
      <c r="E249" s="19">
        <v>0.98599999999999999</v>
      </c>
      <c r="F249" s="12">
        <f t="shared" si="17"/>
        <v>67621.851999999999</v>
      </c>
      <c r="G249" s="31"/>
      <c r="H249" s="19">
        <v>0.95099999999999996</v>
      </c>
      <c r="I249" s="24">
        <f t="shared" si="18"/>
        <v>64308.381251999999</v>
      </c>
      <c r="J249" s="35"/>
      <c r="L249" s="17">
        <v>111</v>
      </c>
    </row>
    <row r="250" spans="1:12" x14ac:dyDescent="0.2">
      <c r="A250" s="6">
        <f t="shared" si="19"/>
        <v>45577</v>
      </c>
      <c r="B250" s="1">
        <v>35</v>
      </c>
      <c r="C250" s="2" t="s">
        <v>19</v>
      </c>
      <c r="D250" s="31"/>
      <c r="E250" s="19">
        <v>0.98599999999999999</v>
      </c>
      <c r="F250" s="12">
        <f t="shared" si="17"/>
        <v>67621.851999999999</v>
      </c>
      <c r="G250" s="31"/>
      <c r="H250" s="19">
        <v>0.95099999999999996</v>
      </c>
      <c r="I250" s="24">
        <f t="shared" si="18"/>
        <v>64308.381251999999</v>
      </c>
      <c r="J250" s="35"/>
      <c r="L250" s="17">
        <v>111</v>
      </c>
    </row>
    <row r="251" spans="1:12" x14ac:dyDescent="0.2">
      <c r="A251" s="6">
        <f t="shared" si="19"/>
        <v>45578</v>
      </c>
      <c r="B251" s="1">
        <v>35</v>
      </c>
      <c r="C251" s="8" t="s">
        <v>20</v>
      </c>
      <c r="D251" s="31"/>
      <c r="E251" s="19">
        <v>0.98599999999999999</v>
      </c>
      <c r="F251" s="12">
        <f t="shared" si="17"/>
        <v>67621.851999999999</v>
      </c>
      <c r="G251" s="31"/>
      <c r="H251" s="19">
        <v>0.95099999999999996</v>
      </c>
      <c r="I251" s="24">
        <f t="shared" si="18"/>
        <v>64308.381251999999</v>
      </c>
      <c r="J251" s="35"/>
      <c r="L251" s="17">
        <v>111</v>
      </c>
    </row>
    <row r="252" spans="1:12" x14ac:dyDescent="0.2">
      <c r="A252" s="6">
        <f t="shared" si="19"/>
        <v>45579</v>
      </c>
      <c r="B252" s="1">
        <v>36</v>
      </c>
      <c r="C252" s="2" t="s">
        <v>14</v>
      </c>
      <c r="D252" s="31"/>
      <c r="E252" s="19">
        <v>0.98499999999999999</v>
      </c>
      <c r="F252" s="12">
        <f t="shared" si="17"/>
        <v>67553.27</v>
      </c>
      <c r="G252" s="31"/>
      <c r="H252" s="19">
        <v>0.95</v>
      </c>
      <c r="I252" s="24">
        <f t="shared" si="18"/>
        <v>64175.606500000002</v>
      </c>
      <c r="J252" s="35"/>
      <c r="L252" s="17">
        <v>111</v>
      </c>
    </row>
    <row r="253" spans="1:12" x14ac:dyDescent="0.2">
      <c r="A253" s="6">
        <f t="shared" si="19"/>
        <v>45580</v>
      </c>
      <c r="B253" s="1">
        <v>36</v>
      </c>
      <c r="C253" s="2" t="s">
        <v>15</v>
      </c>
      <c r="D253" s="31"/>
      <c r="E253" s="19">
        <v>0.98499999999999999</v>
      </c>
      <c r="F253" s="12">
        <f t="shared" si="17"/>
        <v>67553.27</v>
      </c>
      <c r="G253" s="31"/>
      <c r="H253" s="19">
        <v>0.95</v>
      </c>
      <c r="I253" s="24">
        <f t="shared" si="18"/>
        <v>64175.606500000002</v>
      </c>
      <c r="J253" s="35"/>
      <c r="L253" s="17">
        <v>111</v>
      </c>
    </row>
    <row r="254" spans="1:12" x14ac:dyDescent="0.2">
      <c r="A254" s="6">
        <f t="shared" si="19"/>
        <v>45581</v>
      </c>
      <c r="B254" s="1">
        <v>36</v>
      </c>
      <c r="C254" s="2" t="s">
        <v>16</v>
      </c>
      <c r="D254" s="31"/>
      <c r="E254" s="19">
        <v>0.98499999999999999</v>
      </c>
      <c r="F254" s="12">
        <f t="shared" si="17"/>
        <v>67553.27</v>
      </c>
      <c r="G254" s="31"/>
      <c r="H254" s="19">
        <v>0.95</v>
      </c>
      <c r="I254" s="24">
        <f t="shared" si="18"/>
        <v>64175.606500000002</v>
      </c>
      <c r="J254" s="35"/>
      <c r="L254" s="17">
        <v>111</v>
      </c>
    </row>
    <row r="255" spans="1:12" x14ac:dyDescent="0.2">
      <c r="A255" s="6">
        <f t="shared" si="19"/>
        <v>45582</v>
      </c>
      <c r="B255" s="1">
        <v>36</v>
      </c>
      <c r="C255" s="2" t="s">
        <v>17</v>
      </c>
      <c r="D255" s="31"/>
      <c r="E255" s="19">
        <v>0.98499999999999999</v>
      </c>
      <c r="F255" s="12">
        <f t="shared" ref="F255:F318" si="20">$H$4*E255</f>
        <v>67553.27</v>
      </c>
      <c r="G255" s="31"/>
      <c r="H255" s="19">
        <v>0.95</v>
      </c>
      <c r="I255" s="24">
        <f t="shared" si="18"/>
        <v>64175.606500000002</v>
      </c>
      <c r="J255" s="35"/>
      <c r="L255" s="17">
        <v>111</v>
      </c>
    </row>
    <row r="256" spans="1:12" x14ac:dyDescent="0.2">
      <c r="A256" s="6">
        <f t="shared" si="19"/>
        <v>45583</v>
      </c>
      <c r="B256" s="1">
        <v>36</v>
      </c>
      <c r="C256" s="2" t="s">
        <v>18</v>
      </c>
      <c r="D256" s="31"/>
      <c r="E256" s="19">
        <v>0.98499999999999999</v>
      </c>
      <c r="F256" s="12">
        <f t="shared" si="20"/>
        <v>67553.27</v>
      </c>
      <c r="G256" s="31"/>
      <c r="H256" s="19">
        <v>0.95</v>
      </c>
      <c r="I256" s="24">
        <f t="shared" si="18"/>
        <v>64175.606500000002</v>
      </c>
      <c r="J256" s="35"/>
      <c r="L256" s="17">
        <v>111</v>
      </c>
    </row>
    <row r="257" spans="1:12" x14ac:dyDescent="0.2">
      <c r="A257" s="6">
        <f t="shared" si="19"/>
        <v>45584</v>
      </c>
      <c r="B257" s="1">
        <v>36</v>
      </c>
      <c r="C257" s="2" t="s">
        <v>19</v>
      </c>
      <c r="D257" s="31"/>
      <c r="E257" s="19">
        <v>0.98499999999999999</v>
      </c>
      <c r="F257" s="12">
        <f t="shared" si="20"/>
        <v>67553.27</v>
      </c>
      <c r="G257" s="31"/>
      <c r="H257" s="19">
        <v>0.95</v>
      </c>
      <c r="I257" s="24">
        <f t="shared" si="18"/>
        <v>64175.606500000002</v>
      </c>
      <c r="J257" s="35"/>
      <c r="L257" s="17">
        <v>111</v>
      </c>
    </row>
    <row r="258" spans="1:12" x14ac:dyDescent="0.2">
      <c r="A258" s="6">
        <f t="shared" si="19"/>
        <v>45585</v>
      </c>
      <c r="B258" s="1">
        <v>36</v>
      </c>
      <c r="C258" s="8" t="s">
        <v>20</v>
      </c>
      <c r="D258" s="31"/>
      <c r="E258" s="19">
        <v>0.98499999999999999</v>
      </c>
      <c r="F258" s="12">
        <f t="shared" si="20"/>
        <v>67553.27</v>
      </c>
      <c r="G258" s="31"/>
      <c r="H258" s="19">
        <v>0.95</v>
      </c>
      <c r="I258" s="24">
        <f t="shared" si="18"/>
        <v>64175.606500000002</v>
      </c>
      <c r="J258" s="35"/>
      <c r="L258" s="17">
        <v>111</v>
      </c>
    </row>
    <row r="259" spans="1:12" x14ac:dyDescent="0.2">
      <c r="A259" s="6">
        <f t="shared" si="19"/>
        <v>45586</v>
      </c>
      <c r="B259" s="1">
        <v>37</v>
      </c>
      <c r="C259" s="2" t="s">
        <v>14</v>
      </c>
      <c r="D259" s="31"/>
      <c r="E259" s="19">
        <v>0.98399999999999999</v>
      </c>
      <c r="F259" s="12">
        <f t="shared" si="20"/>
        <v>67484.687999999995</v>
      </c>
      <c r="G259" s="31"/>
      <c r="H259" s="19">
        <v>0.94899999999999995</v>
      </c>
      <c r="I259" s="24">
        <f t="shared" si="18"/>
        <v>64042.968911999989</v>
      </c>
      <c r="J259" s="35"/>
      <c r="L259" s="17">
        <v>111</v>
      </c>
    </row>
    <row r="260" spans="1:12" x14ac:dyDescent="0.2">
      <c r="A260" s="6">
        <f t="shared" si="19"/>
        <v>45587</v>
      </c>
      <c r="B260" s="1">
        <v>37</v>
      </c>
      <c r="C260" s="2" t="s">
        <v>15</v>
      </c>
      <c r="D260" s="31"/>
      <c r="E260" s="19">
        <v>0.98399999999999999</v>
      </c>
      <c r="F260" s="12">
        <f t="shared" si="20"/>
        <v>67484.687999999995</v>
      </c>
      <c r="G260" s="31"/>
      <c r="H260" s="19">
        <v>0.94899999999999995</v>
      </c>
      <c r="I260" s="24">
        <f t="shared" si="18"/>
        <v>64042.968911999989</v>
      </c>
      <c r="J260" s="35"/>
      <c r="L260" s="17">
        <v>111</v>
      </c>
    </row>
    <row r="261" spans="1:12" x14ac:dyDescent="0.2">
      <c r="A261" s="6">
        <f t="shared" si="19"/>
        <v>45588</v>
      </c>
      <c r="B261" s="1">
        <v>37</v>
      </c>
      <c r="C261" s="2" t="s">
        <v>16</v>
      </c>
      <c r="D261" s="31"/>
      <c r="E261" s="19">
        <v>0.98399999999999999</v>
      </c>
      <c r="F261" s="12">
        <f t="shared" si="20"/>
        <v>67484.687999999995</v>
      </c>
      <c r="G261" s="31"/>
      <c r="H261" s="19">
        <v>0.94899999999999995</v>
      </c>
      <c r="I261" s="24">
        <f t="shared" si="18"/>
        <v>64042.968911999989</v>
      </c>
      <c r="J261" s="35"/>
      <c r="L261" s="17">
        <v>111</v>
      </c>
    </row>
    <row r="262" spans="1:12" x14ac:dyDescent="0.2">
      <c r="A262" s="6">
        <f t="shared" si="19"/>
        <v>45589</v>
      </c>
      <c r="B262" s="1">
        <v>37</v>
      </c>
      <c r="C262" s="2" t="s">
        <v>17</v>
      </c>
      <c r="D262" s="31"/>
      <c r="E262" s="19">
        <v>0.98399999999999999</v>
      </c>
      <c r="F262" s="12">
        <f t="shared" si="20"/>
        <v>67484.687999999995</v>
      </c>
      <c r="G262" s="31"/>
      <c r="H262" s="19">
        <v>0.94899999999999995</v>
      </c>
      <c r="I262" s="24">
        <f t="shared" si="18"/>
        <v>64042.968911999989</v>
      </c>
      <c r="J262" s="35"/>
      <c r="L262" s="17">
        <v>111</v>
      </c>
    </row>
    <row r="263" spans="1:12" x14ac:dyDescent="0.2">
      <c r="A263" s="6">
        <f t="shared" si="19"/>
        <v>45590</v>
      </c>
      <c r="B263" s="1">
        <v>37</v>
      </c>
      <c r="C263" s="2" t="s">
        <v>18</v>
      </c>
      <c r="D263" s="31"/>
      <c r="E263" s="19">
        <v>0.98399999999999999</v>
      </c>
      <c r="F263" s="12">
        <f t="shared" si="20"/>
        <v>67484.687999999995</v>
      </c>
      <c r="G263" s="31"/>
      <c r="H263" s="19">
        <v>0.94899999999999995</v>
      </c>
      <c r="I263" s="24">
        <f t="shared" si="18"/>
        <v>64042.968911999989</v>
      </c>
      <c r="J263" s="35"/>
      <c r="L263" s="17">
        <v>111</v>
      </c>
    </row>
    <row r="264" spans="1:12" x14ac:dyDescent="0.2">
      <c r="A264" s="6">
        <f t="shared" si="19"/>
        <v>45591</v>
      </c>
      <c r="B264" s="1">
        <v>37</v>
      </c>
      <c r="C264" s="2" t="s">
        <v>19</v>
      </c>
      <c r="D264" s="31"/>
      <c r="E264" s="19">
        <v>0.98399999999999999</v>
      </c>
      <c r="F264" s="12">
        <f t="shared" si="20"/>
        <v>67484.687999999995</v>
      </c>
      <c r="G264" s="31"/>
      <c r="H264" s="19">
        <v>0.94899999999999995</v>
      </c>
      <c r="I264" s="24">
        <f t="shared" ref="I264:I357" si="21">F264*H264</f>
        <v>64042.968911999989</v>
      </c>
      <c r="J264" s="35"/>
      <c r="L264" s="17">
        <v>111</v>
      </c>
    </row>
    <row r="265" spans="1:12" x14ac:dyDescent="0.2">
      <c r="A265" s="6">
        <f t="shared" ref="A265:A328" si="22">A264+1</f>
        <v>45592</v>
      </c>
      <c r="B265" s="1">
        <v>37</v>
      </c>
      <c r="C265" s="8" t="s">
        <v>20</v>
      </c>
      <c r="D265" s="31"/>
      <c r="E265" s="19">
        <v>0.98399999999999999</v>
      </c>
      <c r="F265" s="12">
        <f t="shared" si="20"/>
        <v>67484.687999999995</v>
      </c>
      <c r="G265" s="31"/>
      <c r="H265" s="19">
        <v>0.94899999999999995</v>
      </c>
      <c r="I265" s="24">
        <f t="shared" si="21"/>
        <v>64042.968911999989</v>
      </c>
      <c r="J265" s="35"/>
      <c r="L265" s="17">
        <v>111</v>
      </c>
    </row>
    <row r="266" spans="1:12" x14ac:dyDescent="0.2">
      <c r="A266" s="6">
        <f t="shared" si="22"/>
        <v>45593</v>
      </c>
      <c r="B266" s="1">
        <v>38</v>
      </c>
      <c r="C266" s="2" t="s">
        <v>14</v>
      </c>
      <c r="D266" s="31"/>
      <c r="E266" s="19">
        <v>0.98299999999999998</v>
      </c>
      <c r="F266" s="12">
        <f t="shared" si="20"/>
        <v>67416.106</v>
      </c>
      <c r="G266" s="31"/>
      <c r="H266" s="19">
        <v>0.94699999999999995</v>
      </c>
      <c r="I266" s="24">
        <f t="shared" si="21"/>
        <v>63843.052381999994</v>
      </c>
      <c r="J266" s="35"/>
      <c r="L266" s="17">
        <v>111</v>
      </c>
    </row>
    <row r="267" spans="1:12" x14ac:dyDescent="0.2">
      <c r="A267" s="6">
        <f t="shared" si="22"/>
        <v>45594</v>
      </c>
      <c r="B267" s="1">
        <v>38</v>
      </c>
      <c r="C267" s="2" t="s">
        <v>15</v>
      </c>
      <c r="D267" s="31"/>
      <c r="E267" s="19">
        <v>0.98299999999999998</v>
      </c>
      <c r="F267" s="12">
        <f t="shared" si="20"/>
        <v>67416.106</v>
      </c>
      <c r="G267" s="31"/>
      <c r="H267" s="19">
        <v>0.94699999999999995</v>
      </c>
      <c r="I267" s="24">
        <f t="shared" si="21"/>
        <v>63843.052381999994</v>
      </c>
      <c r="J267" s="35"/>
      <c r="L267" s="17">
        <v>111</v>
      </c>
    </row>
    <row r="268" spans="1:12" x14ac:dyDescent="0.2">
      <c r="A268" s="6">
        <f t="shared" si="22"/>
        <v>45595</v>
      </c>
      <c r="B268" s="1">
        <v>38</v>
      </c>
      <c r="C268" s="2" t="s">
        <v>16</v>
      </c>
      <c r="D268" s="31"/>
      <c r="E268" s="19">
        <v>0.98299999999999998</v>
      </c>
      <c r="F268" s="12">
        <f t="shared" si="20"/>
        <v>67416.106</v>
      </c>
      <c r="G268" s="31"/>
      <c r="H268" s="19">
        <v>0.94699999999999995</v>
      </c>
      <c r="I268" s="24">
        <f t="shared" si="21"/>
        <v>63843.052381999994</v>
      </c>
      <c r="J268" s="35"/>
      <c r="L268" s="17">
        <v>111</v>
      </c>
    </row>
    <row r="269" spans="1:12" x14ac:dyDescent="0.2">
      <c r="A269" s="6">
        <f t="shared" si="22"/>
        <v>45596</v>
      </c>
      <c r="B269" s="1">
        <v>38</v>
      </c>
      <c r="C269" s="2" t="s">
        <v>17</v>
      </c>
      <c r="D269" s="31"/>
      <c r="E269" s="19">
        <v>0.98299999999999998</v>
      </c>
      <c r="F269" s="12">
        <f t="shared" si="20"/>
        <v>67416.106</v>
      </c>
      <c r="G269" s="31"/>
      <c r="H269" s="19">
        <v>0.94699999999999995</v>
      </c>
      <c r="I269" s="24">
        <f t="shared" si="21"/>
        <v>63843.052381999994</v>
      </c>
      <c r="J269" s="35"/>
      <c r="L269" s="17">
        <v>111</v>
      </c>
    </row>
    <row r="270" spans="1:12" x14ac:dyDescent="0.2">
      <c r="A270" s="6">
        <f t="shared" si="22"/>
        <v>45597</v>
      </c>
      <c r="B270" s="1">
        <v>38</v>
      </c>
      <c r="C270" s="2" t="s">
        <v>18</v>
      </c>
      <c r="D270" s="31"/>
      <c r="E270" s="19">
        <v>0.98299999999999998</v>
      </c>
      <c r="F270" s="12">
        <f t="shared" si="20"/>
        <v>67416.106</v>
      </c>
      <c r="G270" s="31"/>
      <c r="H270" s="19">
        <v>0.94699999999999995</v>
      </c>
      <c r="I270" s="24">
        <f t="shared" si="21"/>
        <v>63843.052381999994</v>
      </c>
      <c r="J270" s="35"/>
      <c r="L270" s="17">
        <v>111</v>
      </c>
    </row>
    <row r="271" spans="1:12" x14ac:dyDescent="0.2">
      <c r="A271" s="6">
        <f t="shared" si="22"/>
        <v>45598</v>
      </c>
      <c r="B271" s="1">
        <v>38</v>
      </c>
      <c r="C271" s="2" t="s">
        <v>19</v>
      </c>
      <c r="D271" s="31"/>
      <c r="E271" s="19">
        <v>0.98299999999999998</v>
      </c>
      <c r="F271" s="12">
        <f t="shared" si="20"/>
        <v>67416.106</v>
      </c>
      <c r="G271" s="31"/>
      <c r="H271" s="19">
        <v>0.94699999999999995</v>
      </c>
      <c r="I271" s="24">
        <f t="shared" si="21"/>
        <v>63843.052381999994</v>
      </c>
      <c r="J271" s="35"/>
      <c r="L271" s="17">
        <v>111</v>
      </c>
    </row>
    <row r="272" spans="1:12" x14ac:dyDescent="0.2">
      <c r="A272" s="6">
        <f t="shared" si="22"/>
        <v>45599</v>
      </c>
      <c r="B272" s="1">
        <v>38</v>
      </c>
      <c r="C272" s="8" t="s">
        <v>20</v>
      </c>
      <c r="D272" s="31"/>
      <c r="E272" s="19">
        <v>0.98299999999999998</v>
      </c>
      <c r="F272" s="12">
        <f t="shared" si="20"/>
        <v>67416.106</v>
      </c>
      <c r="G272" s="31"/>
      <c r="H272" s="19">
        <v>0.94699999999999995</v>
      </c>
      <c r="I272" s="24">
        <f t="shared" si="21"/>
        <v>63843.052381999994</v>
      </c>
      <c r="J272" s="35"/>
      <c r="L272" s="17">
        <v>111</v>
      </c>
    </row>
    <row r="273" spans="1:12" x14ac:dyDescent="0.2">
      <c r="A273" s="6">
        <f t="shared" si="22"/>
        <v>45600</v>
      </c>
      <c r="B273" s="1">
        <v>39</v>
      </c>
      <c r="C273" s="2" t="s">
        <v>14</v>
      </c>
      <c r="D273" s="31"/>
      <c r="E273" s="19">
        <v>0.98199999999999998</v>
      </c>
      <c r="F273" s="12">
        <f t="shared" si="20"/>
        <v>67347.524000000005</v>
      </c>
      <c r="G273" s="31"/>
      <c r="H273" s="19">
        <v>0.94599999999999995</v>
      </c>
      <c r="I273" s="24">
        <f t="shared" si="21"/>
        <v>63710.757704000003</v>
      </c>
      <c r="J273" s="35"/>
      <c r="L273" s="17">
        <v>111</v>
      </c>
    </row>
    <row r="274" spans="1:12" x14ac:dyDescent="0.2">
      <c r="A274" s="6">
        <f t="shared" si="22"/>
        <v>45601</v>
      </c>
      <c r="B274" s="1">
        <v>39</v>
      </c>
      <c r="C274" s="2" t="s">
        <v>15</v>
      </c>
      <c r="D274" s="31"/>
      <c r="E274" s="19">
        <v>0.98199999999999998</v>
      </c>
      <c r="F274" s="12">
        <f t="shared" si="20"/>
        <v>67347.524000000005</v>
      </c>
      <c r="G274" s="31"/>
      <c r="H274" s="19">
        <v>0.94599999999999995</v>
      </c>
      <c r="I274" s="24">
        <f t="shared" si="21"/>
        <v>63710.757704000003</v>
      </c>
      <c r="J274" s="35"/>
      <c r="L274" s="17">
        <v>111</v>
      </c>
    </row>
    <row r="275" spans="1:12" x14ac:dyDescent="0.2">
      <c r="A275" s="6">
        <f t="shared" si="22"/>
        <v>45602</v>
      </c>
      <c r="B275" s="1">
        <v>39</v>
      </c>
      <c r="C275" s="2" t="s">
        <v>16</v>
      </c>
      <c r="D275" s="31"/>
      <c r="E275" s="19">
        <v>0.98199999999999998</v>
      </c>
      <c r="F275" s="12">
        <f t="shared" si="20"/>
        <v>67347.524000000005</v>
      </c>
      <c r="G275" s="31"/>
      <c r="H275" s="19">
        <v>0.94599999999999995</v>
      </c>
      <c r="I275" s="24">
        <f t="shared" si="21"/>
        <v>63710.757704000003</v>
      </c>
      <c r="J275" s="35"/>
      <c r="L275" s="17">
        <v>111</v>
      </c>
    </row>
    <row r="276" spans="1:12" x14ac:dyDescent="0.2">
      <c r="A276" s="6">
        <f t="shared" si="22"/>
        <v>45603</v>
      </c>
      <c r="B276" s="1">
        <v>39</v>
      </c>
      <c r="C276" s="2" t="s">
        <v>17</v>
      </c>
      <c r="D276" s="31"/>
      <c r="E276" s="19">
        <v>0.98199999999999998</v>
      </c>
      <c r="F276" s="12">
        <f t="shared" si="20"/>
        <v>67347.524000000005</v>
      </c>
      <c r="G276" s="31"/>
      <c r="H276" s="19">
        <v>0.94599999999999995</v>
      </c>
      <c r="I276" s="24">
        <f t="shared" si="21"/>
        <v>63710.757704000003</v>
      </c>
      <c r="J276" s="35"/>
      <c r="L276" s="17">
        <v>111</v>
      </c>
    </row>
    <row r="277" spans="1:12" x14ac:dyDescent="0.2">
      <c r="A277" s="6">
        <f t="shared" si="22"/>
        <v>45604</v>
      </c>
      <c r="B277" s="1">
        <v>39</v>
      </c>
      <c r="C277" s="2" t="s">
        <v>18</v>
      </c>
      <c r="D277" s="31"/>
      <c r="E277" s="19">
        <v>0.98199999999999998</v>
      </c>
      <c r="F277" s="12">
        <f t="shared" si="20"/>
        <v>67347.524000000005</v>
      </c>
      <c r="G277" s="31"/>
      <c r="H277" s="19">
        <v>0.94599999999999995</v>
      </c>
      <c r="I277" s="24">
        <f t="shared" si="21"/>
        <v>63710.757704000003</v>
      </c>
      <c r="J277" s="35"/>
      <c r="L277" s="17">
        <v>111</v>
      </c>
    </row>
    <row r="278" spans="1:12" x14ac:dyDescent="0.2">
      <c r="A278" s="6">
        <f t="shared" si="22"/>
        <v>45605</v>
      </c>
      <c r="B278" s="1">
        <v>39</v>
      </c>
      <c r="C278" s="2" t="s">
        <v>19</v>
      </c>
      <c r="D278" s="31"/>
      <c r="E278" s="19">
        <v>0.98199999999999998</v>
      </c>
      <c r="F278" s="12">
        <f t="shared" si="20"/>
        <v>67347.524000000005</v>
      </c>
      <c r="G278" s="31"/>
      <c r="H278" s="19">
        <v>0.94599999999999995</v>
      </c>
      <c r="I278" s="24">
        <f t="shared" si="21"/>
        <v>63710.757704000003</v>
      </c>
      <c r="J278" s="35"/>
      <c r="L278" s="17">
        <v>111</v>
      </c>
    </row>
    <row r="279" spans="1:12" x14ac:dyDescent="0.2">
      <c r="A279" s="6">
        <f t="shared" si="22"/>
        <v>45606</v>
      </c>
      <c r="B279" s="1">
        <v>39</v>
      </c>
      <c r="C279" s="8" t="s">
        <v>20</v>
      </c>
      <c r="D279" s="31"/>
      <c r="E279" s="19">
        <v>0.98199999999999998</v>
      </c>
      <c r="F279" s="12">
        <f t="shared" si="20"/>
        <v>67347.524000000005</v>
      </c>
      <c r="G279" s="31"/>
      <c r="H279" s="19">
        <v>0.94599999999999995</v>
      </c>
      <c r="I279" s="24">
        <f t="shared" si="21"/>
        <v>63710.757704000003</v>
      </c>
      <c r="J279" s="35"/>
      <c r="L279" s="17">
        <v>111</v>
      </c>
    </row>
    <row r="280" spans="1:12" x14ac:dyDescent="0.2">
      <c r="A280" s="6">
        <f t="shared" si="22"/>
        <v>45607</v>
      </c>
      <c r="B280" s="1">
        <v>40</v>
      </c>
      <c r="C280" s="2" t="s">
        <v>14</v>
      </c>
      <c r="D280" s="31"/>
      <c r="E280" s="19">
        <v>0.98099999999999998</v>
      </c>
      <c r="F280" s="12">
        <f t="shared" si="20"/>
        <v>67278.941999999995</v>
      </c>
      <c r="G280" s="31"/>
      <c r="H280" s="19">
        <v>0.94399999999999995</v>
      </c>
      <c r="I280" s="24">
        <f t="shared" si="21"/>
        <v>63511.321247999993</v>
      </c>
      <c r="J280" s="35"/>
      <c r="L280" s="17">
        <v>111</v>
      </c>
    </row>
    <row r="281" spans="1:12" x14ac:dyDescent="0.2">
      <c r="A281" s="6">
        <f t="shared" si="22"/>
        <v>45608</v>
      </c>
      <c r="B281" s="1">
        <v>40</v>
      </c>
      <c r="C281" s="2" t="s">
        <v>15</v>
      </c>
      <c r="D281" s="31"/>
      <c r="E281" s="19">
        <v>0.98099999999999998</v>
      </c>
      <c r="F281" s="12">
        <f t="shared" si="20"/>
        <v>67278.941999999995</v>
      </c>
      <c r="G281" s="31"/>
      <c r="H281" s="19">
        <v>0.94399999999999995</v>
      </c>
      <c r="I281" s="24">
        <f t="shared" si="21"/>
        <v>63511.321247999993</v>
      </c>
      <c r="J281" s="35"/>
      <c r="L281" s="17">
        <v>111</v>
      </c>
    </row>
    <row r="282" spans="1:12" x14ac:dyDescent="0.2">
      <c r="A282" s="6">
        <f t="shared" si="22"/>
        <v>45609</v>
      </c>
      <c r="B282" s="1">
        <v>40</v>
      </c>
      <c r="C282" s="2" t="s">
        <v>16</v>
      </c>
      <c r="D282" s="31"/>
      <c r="E282" s="19">
        <v>0.98099999999999998</v>
      </c>
      <c r="F282" s="12">
        <f t="shared" si="20"/>
        <v>67278.941999999995</v>
      </c>
      <c r="G282" s="31"/>
      <c r="H282" s="19">
        <v>0.94399999999999995</v>
      </c>
      <c r="I282" s="24">
        <f t="shared" si="21"/>
        <v>63511.321247999993</v>
      </c>
      <c r="J282" s="35"/>
      <c r="L282" s="17">
        <v>111</v>
      </c>
    </row>
    <row r="283" spans="1:12" x14ac:dyDescent="0.2">
      <c r="A283" s="6">
        <f t="shared" si="22"/>
        <v>45610</v>
      </c>
      <c r="B283" s="1">
        <v>40</v>
      </c>
      <c r="C283" s="2" t="s">
        <v>17</v>
      </c>
      <c r="D283" s="31"/>
      <c r="E283" s="19">
        <v>0.98099999999999998</v>
      </c>
      <c r="F283" s="12">
        <f t="shared" si="20"/>
        <v>67278.941999999995</v>
      </c>
      <c r="G283" s="31"/>
      <c r="H283" s="19">
        <v>0.94399999999999995</v>
      </c>
      <c r="I283" s="24">
        <f t="shared" si="21"/>
        <v>63511.321247999993</v>
      </c>
      <c r="J283" s="35"/>
      <c r="L283" s="17">
        <v>111</v>
      </c>
    </row>
    <row r="284" spans="1:12" x14ac:dyDescent="0.2">
      <c r="A284" s="6">
        <f t="shared" si="22"/>
        <v>45611</v>
      </c>
      <c r="B284" s="1">
        <v>40</v>
      </c>
      <c r="C284" s="2" t="s">
        <v>18</v>
      </c>
      <c r="D284" s="31"/>
      <c r="E284" s="19">
        <v>0.98099999999999998</v>
      </c>
      <c r="F284" s="12">
        <f t="shared" si="20"/>
        <v>67278.941999999995</v>
      </c>
      <c r="G284" s="31"/>
      <c r="H284" s="19">
        <v>0.94399999999999995</v>
      </c>
      <c r="I284" s="24">
        <f t="shared" si="21"/>
        <v>63511.321247999993</v>
      </c>
      <c r="J284" s="35"/>
      <c r="L284" s="17">
        <v>111</v>
      </c>
    </row>
    <row r="285" spans="1:12" x14ac:dyDescent="0.2">
      <c r="A285" s="6">
        <f t="shared" si="22"/>
        <v>45612</v>
      </c>
      <c r="B285" s="1">
        <v>40</v>
      </c>
      <c r="C285" s="2" t="s">
        <v>19</v>
      </c>
      <c r="D285" s="31"/>
      <c r="E285" s="19">
        <v>0.98099999999999998</v>
      </c>
      <c r="F285" s="12">
        <f t="shared" si="20"/>
        <v>67278.941999999995</v>
      </c>
      <c r="G285" s="31"/>
      <c r="H285" s="19">
        <v>0.94399999999999995</v>
      </c>
      <c r="I285" s="24">
        <f t="shared" si="21"/>
        <v>63511.321247999993</v>
      </c>
      <c r="J285" s="35"/>
      <c r="L285" s="17">
        <v>111</v>
      </c>
    </row>
    <row r="286" spans="1:12" x14ac:dyDescent="0.2">
      <c r="A286" s="6">
        <f t="shared" si="22"/>
        <v>45613</v>
      </c>
      <c r="B286" s="1">
        <v>40</v>
      </c>
      <c r="C286" s="8" t="s">
        <v>20</v>
      </c>
      <c r="D286" s="31"/>
      <c r="E286" s="19">
        <v>0.98099999999999998</v>
      </c>
      <c r="F286" s="12">
        <f t="shared" si="20"/>
        <v>67278.941999999995</v>
      </c>
      <c r="G286" s="31"/>
      <c r="H286" s="19">
        <v>0.94399999999999995</v>
      </c>
      <c r="I286" s="24">
        <f t="shared" si="21"/>
        <v>63511.321247999993</v>
      </c>
      <c r="J286" s="35"/>
      <c r="L286" s="17">
        <v>111</v>
      </c>
    </row>
    <row r="287" spans="1:12" x14ac:dyDescent="0.2">
      <c r="A287" s="6">
        <f t="shared" si="22"/>
        <v>45614</v>
      </c>
      <c r="B287" s="1">
        <v>41</v>
      </c>
      <c r="C287" s="2" t="s">
        <v>14</v>
      </c>
      <c r="D287" s="31"/>
      <c r="E287" s="19">
        <v>0.98</v>
      </c>
      <c r="F287" s="12">
        <f t="shared" si="20"/>
        <v>67210.36</v>
      </c>
      <c r="G287" s="31"/>
      <c r="H287" s="19">
        <v>0.94199999999999995</v>
      </c>
      <c r="I287" s="24">
        <f t="shared" si="21"/>
        <v>63312.159119999997</v>
      </c>
      <c r="J287" s="35"/>
      <c r="L287" s="17">
        <v>111</v>
      </c>
    </row>
    <row r="288" spans="1:12" x14ac:dyDescent="0.2">
      <c r="A288" s="6">
        <f t="shared" si="22"/>
        <v>45615</v>
      </c>
      <c r="B288" s="1">
        <v>41</v>
      </c>
      <c r="C288" s="2" t="s">
        <v>15</v>
      </c>
      <c r="D288" s="31"/>
      <c r="E288" s="19">
        <v>0.98</v>
      </c>
      <c r="F288" s="12">
        <f t="shared" si="20"/>
        <v>67210.36</v>
      </c>
      <c r="G288" s="31"/>
      <c r="H288" s="19">
        <v>0.94199999999999995</v>
      </c>
      <c r="I288" s="24">
        <f t="shared" si="21"/>
        <v>63312.159119999997</v>
      </c>
      <c r="J288" s="35"/>
      <c r="L288" s="17">
        <v>111</v>
      </c>
    </row>
    <row r="289" spans="1:12" x14ac:dyDescent="0.2">
      <c r="A289" s="6">
        <f t="shared" si="22"/>
        <v>45616</v>
      </c>
      <c r="B289" s="1">
        <v>41</v>
      </c>
      <c r="C289" s="2" t="s">
        <v>16</v>
      </c>
      <c r="D289" s="31"/>
      <c r="E289" s="19">
        <v>0.98</v>
      </c>
      <c r="F289" s="12">
        <f t="shared" si="20"/>
        <v>67210.36</v>
      </c>
      <c r="G289" s="31"/>
      <c r="H289" s="19">
        <v>0.94199999999999995</v>
      </c>
      <c r="I289" s="24">
        <f t="shared" si="21"/>
        <v>63312.159119999997</v>
      </c>
      <c r="J289" s="35"/>
      <c r="L289" s="17">
        <v>111</v>
      </c>
    </row>
    <row r="290" spans="1:12" x14ac:dyDescent="0.2">
      <c r="A290" s="6">
        <f t="shared" si="22"/>
        <v>45617</v>
      </c>
      <c r="B290" s="1">
        <v>41</v>
      </c>
      <c r="C290" s="2" t="s">
        <v>17</v>
      </c>
      <c r="D290" s="31"/>
      <c r="E290" s="19">
        <v>0.98</v>
      </c>
      <c r="F290" s="12">
        <f t="shared" si="20"/>
        <v>67210.36</v>
      </c>
      <c r="G290" s="31"/>
      <c r="H290" s="19">
        <v>0.94199999999999995</v>
      </c>
      <c r="I290" s="24">
        <f t="shared" si="21"/>
        <v>63312.159119999997</v>
      </c>
      <c r="J290" s="35"/>
      <c r="L290" s="17">
        <v>111</v>
      </c>
    </row>
    <row r="291" spans="1:12" x14ac:dyDescent="0.2">
      <c r="A291" s="6">
        <f t="shared" si="22"/>
        <v>45618</v>
      </c>
      <c r="B291" s="1">
        <v>41</v>
      </c>
      <c r="C291" s="2" t="s">
        <v>18</v>
      </c>
      <c r="D291" s="31"/>
      <c r="E291" s="19">
        <v>0.98</v>
      </c>
      <c r="F291" s="12">
        <f t="shared" si="20"/>
        <v>67210.36</v>
      </c>
      <c r="G291" s="31"/>
      <c r="H291" s="19">
        <v>0.94199999999999995</v>
      </c>
      <c r="I291" s="24">
        <f t="shared" si="21"/>
        <v>63312.159119999997</v>
      </c>
      <c r="J291" s="35"/>
      <c r="L291" s="17">
        <v>111</v>
      </c>
    </row>
    <row r="292" spans="1:12" x14ac:dyDescent="0.2">
      <c r="A292" s="6">
        <f t="shared" si="22"/>
        <v>45619</v>
      </c>
      <c r="B292" s="1">
        <v>41</v>
      </c>
      <c r="C292" s="2" t="s">
        <v>19</v>
      </c>
      <c r="D292" s="31"/>
      <c r="E292" s="19">
        <v>0.98</v>
      </c>
      <c r="F292" s="12">
        <f t="shared" si="20"/>
        <v>67210.36</v>
      </c>
      <c r="G292" s="31"/>
      <c r="H292" s="19">
        <v>0.94199999999999995</v>
      </c>
      <c r="I292" s="24">
        <f t="shared" si="21"/>
        <v>63312.159119999997</v>
      </c>
      <c r="J292" s="35"/>
      <c r="L292" s="17">
        <v>111</v>
      </c>
    </row>
    <row r="293" spans="1:12" x14ac:dyDescent="0.2">
      <c r="A293" s="6">
        <f t="shared" si="22"/>
        <v>45620</v>
      </c>
      <c r="B293" s="1">
        <v>41</v>
      </c>
      <c r="C293" s="8" t="s">
        <v>20</v>
      </c>
      <c r="D293" s="31"/>
      <c r="E293" s="19">
        <v>0.98</v>
      </c>
      <c r="F293" s="12">
        <f t="shared" si="20"/>
        <v>67210.36</v>
      </c>
      <c r="G293" s="31"/>
      <c r="H293" s="19">
        <v>0.94199999999999995</v>
      </c>
      <c r="I293" s="24">
        <f t="shared" si="21"/>
        <v>63312.159119999997</v>
      </c>
      <c r="J293" s="35"/>
      <c r="L293" s="17">
        <v>111</v>
      </c>
    </row>
    <row r="294" spans="1:12" x14ac:dyDescent="0.2">
      <c r="A294" s="6">
        <f t="shared" si="22"/>
        <v>45621</v>
      </c>
      <c r="B294" s="1">
        <v>42</v>
      </c>
      <c r="C294" s="2" t="s">
        <v>14</v>
      </c>
      <c r="D294" s="31"/>
      <c r="E294" s="19">
        <v>0.98</v>
      </c>
      <c r="F294" s="12">
        <f t="shared" si="20"/>
        <v>67210.36</v>
      </c>
      <c r="G294" s="31"/>
      <c r="H294" s="19">
        <v>0.94</v>
      </c>
      <c r="I294" s="24">
        <f t="shared" si="21"/>
        <v>63177.738399999995</v>
      </c>
      <c r="J294" s="35"/>
      <c r="L294" s="17">
        <v>111</v>
      </c>
    </row>
    <row r="295" spans="1:12" x14ac:dyDescent="0.2">
      <c r="A295" s="6">
        <f t="shared" si="22"/>
        <v>45622</v>
      </c>
      <c r="B295" s="1">
        <v>42</v>
      </c>
      <c r="C295" s="2" t="s">
        <v>15</v>
      </c>
      <c r="D295" s="31"/>
      <c r="E295" s="19">
        <v>0.98</v>
      </c>
      <c r="F295" s="12">
        <f t="shared" si="20"/>
        <v>67210.36</v>
      </c>
      <c r="G295" s="31"/>
      <c r="H295" s="19">
        <v>0.94</v>
      </c>
      <c r="I295" s="24">
        <f t="shared" si="21"/>
        <v>63177.738399999995</v>
      </c>
      <c r="J295" s="35"/>
      <c r="L295" s="17">
        <v>111</v>
      </c>
    </row>
    <row r="296" spans="1:12" x14ac:dyDescent="0.2">
      <c r="A296" s="6">
        <f t="shared" si="22"/>
        <v>45623</v>
      </c>
      <c r="B296" s="1">
        <v>42</v>
      </c>
      <c r="C296" s="2" t="s">
        <v>16</v>
      </c>
      <c r="D296" s="31"/>
      <c r="E296" s="19">
        <v>0.98</v>
      </c>
      <c r="F296" s="12">
        <f t="shared" si="20"/>
        <v>67210.36</v>
      </c>
      <c r="G296" s="31"/>
      <c r="H296" s="19">
        <v>0.94</v>
      </c>
      <c r="I296" s="24">
        <f t="shared" si="21"/>
        <v>63177.738399999995</v>
      </c>
      <c r="J296" s="35"/>
      <c r="L296" s="17">
        <v>111</v>
      </c>
    </row>
    <row r="297" spans="1:12" x14ac:dyDescent="0.2">
      <c r="A297" s="6">
        <f t="shared" si="22"/>
        <v>45624</v>
      </c>
      <c r="B297" s="1">
        <v>42</v>
      </c>
      <c r="C297" s="2" t="s">
        <v>17</v>
      </c>
      <c r="D297" s="31"/>
      <c r="E297" s="19">
        <v>0.98</v>
      </c>
      <c r="F297" s="12">
        <f t="shared" si="20"/>
        <v>67210.36</v>
      </c>
      <c r="G297" s="31"/>
      <c r="H297" s="19">
        <v>0.94</v>
      </c>
      <c r="I297" s="24">
        <f t="shared" si="21"/>
        <v>63177.738399999995</v>
      </c>
      <c r="J297" s="35"/>
      <c r="L297" s="17">
        <v>111</v>
      </c>
    </row>
    <row r="298" spans="1:12" x14ac:dyDescent="0.2">
      <c r="A298" s="6">
        <f t="shared" si="22"/>
        <v>45625</v>
      </c>
      <c r="B298" s="1">
        <v>42</v>
      </c>
      <c r="C298" s="2" t="s">
        <v>18</v>
      </c>
      <c r="D298" s="31"/>
      <c r="E298" s="19">
        <v>0.98</v>
      </c>
      <c r="F298" s="12">
        <f t="shared" si="20"/>
        <v>67210.36</v>
      </c>
      <c r="G298" s="31"/>
      <c r="H298" s="19">
        <v>0.94</v>
      </c>
      <c r="I298" s="24">
        <f t="shared" si="21"/>
        <v>63177.738399999995</v>
      </c>
      <c r="J298" s="35"/>
      <c r="L298" s="17">
        <v>111</v>
      </c>
    </row>
    <row r="299" spans="1:12" x14ac:dyDescent="0.2">
      <c r="A299" s="6">
        <f t="shared" si="22"/>
        <v>45626</v>
      </c>
      <c r="B299" s="1">
        <v>42</v>
      </c>
      <c r="C299" s="2" t="s">
        <v>19</v>
      </c>
      <c r="D299" s="31"/>
      <c r="E299" s="19">
        <v>0.98</v>
      </c>
      <c r="F299" s="12">
        <f t="shared" si="20"/>
        <v>67210.36</v>
      </c>
      <c r="G299" s="31"/>
      <c r="H299" s="19">
        <v>0.94</v>
      </c>
      <c r="I299" s="24">
        <f t="shared" si="21"/>
        <v>63177.738399999995</v>
      </c>
      <c r="J299" s="35"/>
      <c r="L299" s="17">
        <v>111</v>
      </c>
    </row>
    <row r="300" spans="1:12" x14ac:dyDescent="0.2">
      <c r="A300" s="6">
        <f t="shared" si="22"/>
        <v>45627</v>
      </c>
      <c r="B300" s="1">
        <v>42</v>
      </c>
      <c r="C300" s="8" t="s">
        <v>20</v>
      </c>
      <c r="D300" s="31"/>
      <c r="E300" s="19">
        <v>0.98</v>
      </c>
      <c r="F300" s="12">
        <f t="shared" si="20"/>
        <v>67210.36</v>
      </c>
      <c r="G300" s="31"/>
      <c r="H300" s="19">
        <v>0.94</v>
      </c>
      <c r="I300" s="24">
        <f t="shared" si="21"/>
        <v>63177.738399999995</v>
      </c>
      <c r="J300" s="35"/>
      <c r="L300" s="17">
        <v>111</v>
      </c>
    </row>
    <row r="301" spans="1:12" x14ac:dyDescent="0.2">
      <c r="A301" s="6">
        <f t="shared" si="22"/>
        <v>45628</v>
      </c>
      <c r="B301" s="1">
        <v>43</v>
      </c>
      <c r="C301" s="2" t="s">
        <v>14</v>
      </c>
      <c r="D301" s="31"/>
      <c r="E301" s="19">
        <v>0.97899999999999998</v>
      </c>
      <c r="F301" s="12">
        <f t="shared" si="20"/>
        <v>67141.778000000006</v>
      </c>
      <c r="G301" s="31"/>
      <c r="H301" s="19">
        <v>0.93799999999999994</v>
      </c>
      <c r="I301" s="24">
        <f t="shared" si="21"/>
        <v>62978.987764000005</v>
      </c>
      <c r="J301" s="35"/>
      <c r="L301" s="17">
        <v>111</v>
      </c>
    </row>
    <row r="302" spans="1:12" x14ac:dyDescent="0.2">
      <c r="A302" s="6">
        <f t="shared" si="22"/>
        <v>45629</v>
      </c>
      <c r="B302" s="1">
        <v>43</v>
      </c>
      <c r="C302" s="2" t="s">
        <v>15</v>
      </c>
      <c r="D302" s="31"/>
      <c r="E302" s="19">
        <v>0.97899999999999998</v>
      </c>
      <c r="F302" s="12">
        <f t="shared" si="20"/>
        <v>67141.778000000006</v>
      </c>
      <c r="G302" s="31"/>
      <c r="H302" s="19">
        <v>0.93799999999999994</v>
      </c>
      <c r="I302" s="24">
        <f t="shared" si="21"/>
        <v>62978.987764000005</v>
      </c>
      <c r="J302" s="35"/>
      <c r="L302" s="17">
        <v>111</v>
      </c>
    </row>
    <row r="303" spans="1:12" x14ac:dyDescent="0.2">
      <c r="A303" s="6">
        <f t="shared" si="22"/>
        <v>45630</v>
      </c>
      <c r="B303" s="1">
        <v>43</v>
      </c>
      <c r="C303" s="2" t="s">
        <v>16</v>
      </c>
      <c r="D303" s="31"/>
      <c r="E303" s="19">
        <v>0.97899999999999998</v>
      </c>
      <c r="F303" s="12">
        <f t="shared" si="20"/>
        <v>67141.778000000006</v>
      </c>
      <c r="G303" s="31"/>
      <c r="H303" s="19">
        <v>0.93799999999999994</v>
      </c>
      <c r="I303" s="24">
        <f t="shared" si="21"/>
        <v>62978.987764000005</v>
      </c>
      <c r="J303" s="35"/>
      <c r="L303" s="17">
        <v>111</v>
      </c>
    </row>
    <row r="304" spans="1:12" x14ac:dyDescent="0.2">
      <c r="A304" s="6">
        <f t="shared" si="22"/>
        <v>45631</v>
      </c>
      <c r="B304" s="1">
        <v>43</v>
      </c>
      <c r="C304" s="2" t="s">
        <v>17</v>
      </c>
      <c r="D304" s="31"/>
      <c r="E304" s="19">
        <v>0.97899999999999998</v>
      </c>
      <c r="F304" s="12">
        <f t="shared" si="20"/>
        <v>67141.778000000006</v>
      </c>
      <c r="G304" s="31"/>
      <c r="H304" s="19">
        <v>0.93799999999999994</v>
      </c>
      <c r="I304" s="24">
        <f t="shared" si="21"/>
        <v>62978.987764000005</v>
      </c>
      <c r="J304" s="35"/>
      <c r="L304" s="17">
        <v>111</v>
      </c>
    </row>
    <row r="305" spans="1:12" x14ac:dyDescent="0.2">
      <c r="A305" s="6">
        <f t="shared" si="22"/>
        <v>45632</v>
      </c>
      <c r="B305" s="1">
        <v>43</v>
      </c>
      <c r="C305" s="2" t="s">
        <v>18</v>
      </c>
      <c r="D305" s="31"/>
      <c r="E305" s="19">
        <v>0.97899999999999998</v>
      </c>
      <c r="F305" s="12">
        <f t="shared" si="20"/>
        <v>67141.778000000006</v>
      </c>
      <c r="G305" s="31"/>
      <c r="H305" s="19">
        <v>0.93799999999999994</v>
      </c>
      <c r="I305" s="24">
        <f t="shared" si="21"/>
        <v>62978.987764000005</v>
      </c>
      <c r="J305" s="35"/>
      <c r="L305" s="17">
        <v>111</v>
      </c>
    </row>
    <row r="306" spans="1:12" x14ac:dyDescent="0.2">
      <c r="A306" s="6">
        <f t="shared" si="22"/>
        <v>45633</v>
      </c>
      <c r="B306" s="1">
        <v>43</v>
      </c>
      <c r="C306" s="2" t="s">
        <v>19</v>
      </c>
      <c r="D306" s="31"/>
      <c r="E306" s="19">
        <v>0.97899999999999998</v>
      </c>
      <c r="F306" s="12">
        <f t="shared" si="20"/>
        <v>67141.778000000006</v>
      </c>
      <c r="G306" s="31"/>
      <c r="H306" s="19">
        <v>0.93799999999999994</v>
      </c>
      <c r="I306" s="24">
        <f t="shared" si="21"/>
        <v>62978.987764000005</v>
      </c>
      <c r="J306" s="35"/>
      <c r="L306" s="17">
        <v>111</v>
      </c>
    </row>
    <row r="307" spans="1:12" x14ac:dyDescent="0.2">
      <c r="A307" s="6">
        <f t="shared" si="22"/>
        <v>45634</v>
      </c>
      <c r="B307" s="1">
        <v>43</v>
      </c>
      <c r="C307" s="8" t="s">
        <v>20</v>
      </c>
      <c r="D307" s="31"/>
      <c r="E307" s="19">
        <v>0.97899999999999998</v>
      </c>
      <c r="F307" s="12">
        <f t="shared" si="20"/>
        <v>67141.778000000006</v>
      </c>
      <c r="G307" s="31"/>
      <c r="H307" s="19">
        <v>0.93799999999999994</v>
      </c>
      <c r="I307" s="24">
        <f t="shared" si="21"/>
        <v>62978.987764000005</v>
      </c>
      <c r="J307" s="35"/>
      <c r="L307" s="17">
        <v>111</v>
      </c>
    </row>
    <row r="308" spans="1:12" x14ac:dyDescent="0.2">
      <c r="A308" s="6">
        <f t="shared" si="22"/>
        <v>45635</v>
      </c>
      <c r="B308" s="1">
        <v>44</v>
      </c>
      <c r="C308" s="2" t="s">
        <v>14</v>
      </c>
      <c r="D308" s="31"/>
      <c r="E308" s="19">
        <v>0.97799999999999998</v>
      </c>
      <c r="F308" s="12">
        <f t="shared" si="20"/>
        <v>67073.195999999996</v>
      </c>
      <c r="G308" s="31"/>
      <c r="H308" s="19">
        <v>0.93600000000000005</v>
      </c>
      <c r="I308" s="24">
        <f t="shared" si="21"/>
        <v>62780.511456</v>
      </c>
      <c r="J308" s="35"/>
      <c r="L308" s="17">
        <v>111</v>
      </c>
    </row>
    <row r="309" spans="1:12" x14ac:dyDescent="0.2">
      <c r="A309" s="6">
        <f t="shared" si="22"/>
        <v>45636</v>
      </c>
      <c r="B309" s="1">
        <v>44</v>
      </c>
      <c r="C309" s="2" t="s">
        <v>15</v>
      </c>
      <c r="D309" s="31"/>
      <c r="E309" s="19">
        <v>0.97799999999999998</v>
      </c>
      <c r="F309" s="12">
        <f t="shared" si="20"/>
        <v>67073.195999999996</v>
      </c>
      <c r="G309" s="31"/>
      <c r="H309" s="19">
        <v>0.93600000000000005</v>
      </c>
      <c r="I309" s="24">
        <f t="shared" si="21"/>
        <v>62780.511456</v>
      </c>
      <c r="J309" s="35"/>
      <c r="L309" s="17">
        <v>111</v>
      </c>
    </row>
    <row r="310" spans="1:12" x14ac:dyDescent="0.2">
      <c r="A310" s="6">
        <f t="shared" si="22"/>
        <v>45637</v>
      </c>
      <c r="B310" s="1">
        <v>44</v>
      </c>
      <c r="C310" s="2" t="s">
        <v>16</v>
      </c>
      <c r="D310" s="31"/>
      <c r="E310" s="19">
        <v>0.97799999999999998</v>
      </c>
      <c r="F310" s="12">
        <f t="shared" si="20"/>
        <v>67073.195999999996</v>
      </c>
      <c r="G310" s="31"/>
      <c r="H310" s="19">
        <v>0.93600000000000005</v>
      </c>
      <c r="I310" s="24">
        <f t="shared" si="21"/>
        <v>62780.511456</v>
      </c>
      <c r="J310" s="35"/>
      <c r="L310" s="17">
        <v>111</v>
      </c>
    </row>
    <row r="311" spans="1:12" x14ac:dyDescent="0.2">
      <c r="A311" s="6">
        <f t="shared" si="22"/>
        <v>45638</v>
      </c>
      <c r="B311" s="1">
        <v>44</v>
      </c>
      <c r="C311" s="2" t="s">
        <v>17</v>
      </c>
      <c r="D311" s="31"/>
      <c r="E311" s="19">
        <v>0.97799999999999998</v>
      </c>
      <c r="F311" s="12">
        <f t="shared" si="20"/>
        <v>67073.195999999996</v>
      </c>
      <c r="G311" s="31"/>
      <c r="H311" s="19">
        <v>0.93600000000000005</v>
      </c>
      <c r="I311" s="24">
        <f t="shared" si="21"/>
        <v>62780.511456</v>
      </c>
      <c r="J311" s="35"/>
      <c r="L311" s="17">
        <v>111</v>
      </c>
    </row>
    <row r="312" spans="1:12" x14ac:dyDescent="0.2">
      <c r="A312" s="6">
        <f t="shared" si="22"/>
        <v>45639</v>
      </c>
      <c r="B312" s="1">
        <v>44</v>
      </c>
      <c r="C312" s="2" t="s">
        <v>18</v>
      </c>
      <c r="D312" s="31"/>
      <c r="E312" s="19">
        <v>0.97799999999999998</v>
      </c>
      <c r="F312" s="12">
        <f t="shared" si="20"/>
        <v>67073.195999999996</v>
      </c>
      <c r="G312" s="31"/>
      <c r="H312" s="19">
        <v>0.93600000000000005</v>
      </c>
      <c r="I312" s="24">
        <f t="shared" si="21"/>
        <v>62780.511456</v>
      </c>
      <c r="J312" s="35"/>
      <c r="L312" s="17">
        <v>111</v>
      </c>
    </row>
    <row r="313" spans="1:12" x14ac:dyDescent="0.2">
      <c r="A313" s="6">
        <f t="shared" si="22"/>
        <v>45640</v>
      </c>
      <c r="B313" s="1">
        <v>44</v>
      </c>
      <c r="C313" s="2" t="s">
        <v>19</v>
      </c>
      <c r="D313" s="31"/>
      <c r="E313" s="19">
        <v>0.97799999999999998</v>
      </c>
      <c r="F313" s="12">
        <f t="shared" si="20"/>
        <v>67073.195999999996</v>
      </c>
      <c r="G313" s="31"/>
      <c r="H313" s="19">
        <v>0.93600000000000005</v>
      </c>
      <c r="I313" s="24">
        <f t="shared" si="21"/>
        <v>62780.511456</v>
      </c>
      <c r="J313" s="35"/>
      <c r="L313" s="17">
        <v>111</v>
      </c>
    </row>
    <row r="314" spans="1:12" x14ac:dyDescent="0.2">
      <c r="A314" s="6">
        <f t="shared" si="22"/>
        <v>45641</v>
      </c>
      <c r="B314" s="1">
        <v>44</v>
      </c>
      <c r="C314" s="8" t="s">
        <v>20</v>
      </c>
      <c r="D314" s="31"/>
      <c r="E314" s="19">
        <v>0.97799999999999998</v>
      </c>
      <c r="F314" s="12">
        <f t="shared" si="20"/>
        <v>67073.195999999996</v>
      </c>
      <c r="G314" s="31"/>
      <c r="H314" s="19">
        <v>0.93600000000000005</v>
      </c>
      <c r="I314" s="24">
        <f t="shared" si="21"/>
        <v>62780.511456</v>
      </c>
      <c r="J314" s="35"/>
      <c r="L314" s="17">
        <v>111</v>
      </c>
    </row>
    <row r="315" spans="1:12" x14ac:dyDescent="0.2">
      <c r="A315" s="6">
        <f t="shared" si="22"/>
        <v>45642</v>
      </c>
      <c r="B315" s="1">
        <v>45</v>
      </c>
      <c r="C315" s="2" t="s">
        <v>14</v>
      </c>
      <c r="D315" s="31"/>
      <c r="E315" s="19">
        <v>0.97699999999999998</v>
      </c>
      <c r="F315" s="12">
        <f t="shared" si="20"/>
        <v>67004.614000000001</v>
      </c>
      <c r="G315" s="31"/>
      <c r="H315" s="19">
        <v>0.93400000000000005</v>
      </c>
      <c r="I315" s="24">
        <f t="shared" si="21"/>
        <v>62582.309476000002</v>
      </c>
      <c r="J315" s="35"/>
      <c r="L315" s="17">
        <v>111</v>
      </c>
    </row>
    <row r="316" spans="1:12" x14ac:dyDescent="0.2">
      <c r="A316" s="6">
        <f t="shared" si="22"/>
        <v>45643</v>
      </c>
      <c r="B316" s="1">
        <v>45</v>
      </c>
      <c r="C316" s="2" t="s">
        <v>15</v>
      </c>
      <c r="D316" s="31"/>
      <c r="E316" s="19">
        <v>0.97699999999999998</v>
      </c>
      <c r="F316" s="12">
        <f t="shared" si="20"/>
        <v>67004.614000000001</v>
      </c>
      <c r="G316" s="31"/>
      <c r="H316" s="19">
        <v>0.93400000000000005</v>
      </c>
      <c r="I316" s="24">
        <f t="shared" si="21"/>
        <v>62582.309476000002</v>
      </c>
      <c r="J316" s="35"/>
      <c r="L316" s="17">
        <v>111</v>
      </c>
    </row>
    <row r="317" spans="1:12" x14ac:dyDescent="0.2">
      <c r="A317" s="6">
        <f t="shared" si="22"/>
        <v>45644</v>
      </c>
      <c r="B317" s="1">
        <v>45</v>
      </c>
      <c r="C317" s="2" t="s">
        <v>16</v>
      </c>
      <c r="D317" s="31"/>
      <c r="E317" s="19">
        <v>0.97699999999999998</v>
      </c>
      <c r="F317" s="12">
        <f t="shared" si="20"/>
        <v>67004.614000000001</v>
      </c>
      <c r="G317" s="31"/>
      <c r="H317" s="19">
        <v>0.93400000000000005</v>
      </c>
      <c r="I317" s="24">
        <f t="shared" si="21"/>
        <v>62582.309476000002</v>
      </c>
      <c r="J317" s="35"/>
      <c r="L317" s="17">
        <v>111</v>
      </c>
    </row>
    <row r="318" spans="1:12" x14ac:dyDescent="0.2">
      <c r="A318" s="6">
        <f t="shared" si="22"/>
        <v>45645</v>
      </c>
      <c r="B318" s="1">
        <v>45</v>
      </c>
      <c r="C318" s="2" t="s">
        <v>17</v>
      </c>
      <c r="D318" s="31"/>
      <c r="E318" s="19">
        <v>0.97699999999999998</v>
      </c>
      <c r="F318" s="12">
        <f t="shared" si="20"/>
        <v>67004.614000000001</v>
      </c>
      <c r="G318" s="31"/>
      <c r="H318" s="19">
        <v>0.93400000000000005</v>
      </c>
      <c r="I318" s="24">
        <f t="shared" si="21"/>
        <v>62582.309476000002</v>
      </c>
      <c r="J318" s="35"/>
      <c r="L318" s="17">
        <v>111</v>
      </c>
    </row>
    <row r="319" spans="1:12" x14ac:dyDescent="0.2">
      <c r="A319" s="6">
        <f t="shared" si="22"/>
        <v>45646</v>
      </c>
      <c r="B319" s="1">
        <v>45</v>
      </c>
      <c r="C319" s="2" t="s">
        <v>18</v>
      </c>
      <c r="D319" s="31"/>
      <c r="E319" s="19">
        <v>0.97699999999999998</v>
      </c>
      <c r="F319" s="12">
        <f t="shared" ref="F319:F382" si="23">$H$4*E319</f>
        <v>67004.614000000001</v>
      </c>
      <c r="G319" s="31"/>
      <c r="H319" s="19">
        <v>0.93400000000000005</v>
      </c>
      <c r="I319" s="24">
        <f t="shared" si="21"/>
        <v>62582.309476000002</v>
      </c>
      <c r="J319" s="35"/>
      <c r="L319" s="17">
        <v>111</v>
      </c>
    </row>
    <row r="320" spans="1:12" x14ac:dyDescent="0.2">
      <c r="A320" s="6">
        <f t="shared" si="22"/>
        <v>45647</v>
      </c>
      <c r="B320" s="1">
        <v>45</v>
      </c>
      <c r="C320" s="2" t="s">
        <v>19</v>
      </c>
      <c r="D320" s="31"/>
      <c r="E320" s="19">
        <v>0.97699999999999998</v>
      </c>
      <c r="F320" s="12">
        <f t="shared" si="23"/>
        <v>67004.614000000001</v>
      </c>
      <c r="G320" s="31"/>
      <c r="H320" s="19">
        <v>0.93400000000000005</v>
      </c>
      <c r="I320" s="24">
        <f t="shared" si="21"/>
        <v>62582.309476000002</v>
      </c>
      <c r="J320" s="35"/>
      <c r="L320" s="17">
        <v>111</v>
      </c>
    </row>
    <row r="321" spans="1:12" x14ac:dyDescent="0.2">
      <c r="A321" s="6">
        <f t="shared" si="22"/>
        <v>45648</v>
      </c>
      <c r="B321" s="1">
        <v>45</v>
      </c>
      <c r="C321" s="8" t="s">
        <v>20</v>
      </c>
      <c r="D321" s="31"/>
      <c r="E321" s="19">
        <v>0.97699999999999998</v>
      </c>
      <c r="F321" s="12">
        <f t="shared" si="23"/>
        <v>67004.614000000001</v>
      </c>
      <c r="G321" s="31"/>
      <c r="H321" s="19">
        <v>0.93400000000000005</v>
      </c>
      <c r="I321" s="24">
        <f t="shared" si="21"/>
        <v>62582.309476000002</v>
      </c>
      <c r="J321" s="35"/>
      <c r="L321" s="17">
        <v>111</v>
      </c>
    </row>
    <row r="322" spans="1:12" x14ac:dyDescent="0.2">
      <c r="A322" s="6">
        <f t="shared" si="22"/>
        <v>45649</v>
      </c>
      <c r="B322" s="1">
        <v>46</v>
      </c>
      <c r="C322" s="2" t="s">
        <v>14</v>
      </c>
      <c r="D322" s="31"/>
      <c r="E322" s="19">
        <v>0.97599999999999998</v>
      </c>
      <c r="F322" s="12">
        <f t="shared" si="23"/>
        <v>66936.031999999992</v>
      </c>
      <c r="G322" s="31"/>
      <c r="H322" s="19">
        <v>0.93100000000000005</v>
      </c>
      <c r="I322" s="24">
        <f t="shared" si="21"/>
        <v>62317.445791999999</v>
      </c>
      <c r="J322" s="35"/>
      <c r="L322" s="17">
        <v>111</v>
      </c>
    </row>
    <row r="323" spans="1:12" x14ac:dyDescent="0.2">
      <c r="A323" s="6">
        <f t="shared" si="22"/>
        <v>45650</v>
      </c>
      <c r="B323" s="1">
        <v>46</v>
      </c>
      <c r="C323" s="2" t="s">
        <v>15</v>
      </c>
      <c r="D323" s="31"/>
      <c r="E323" s="19">
        <v>0.97599999999999998</v>
      </c>
      <c r="F323" s="12">
        <f t="shared" si="23"/>
        <v>66936.031999999992</v>
      </c>
      <c r="G323" s="31"/>
      <c r="H323" s="19">
        <v>0.93100000000000005</v>
      </c>
      <c r="I323" s="24">
        <f t="shared" si="21"/>
        <v>62317.445791999999</v>
      </c>
      <c r="J323" s="35"/>
      <c r="L323" s="17">
        <v>111</v>
      </c>
    </row>
    <row r="324" spans="1:12" x14ac:dyDescent="0.2">
      <c r="A324" s="6">
        <f t="shared" si="22"/>
        <v>45651</v>
      </c>
      <c r="B324" s="1">
        <v>46</v>
      </c>
      <c r="C324" s="2" t="s">
        <v>16</v>
      </c>
      <c r="D324" s="31"/>
      <c r="E324" s="19">
        <v>0.97599999999999998</v>
      </c>
      <c r="F324" s="12">
        <f t="shared" si="23"/>
        <v>66936.031999999992</v>
      </c>
      <c r="G324" s="31"/>
      <c r="H324" s="19">
        <v>0.93100000000000005</v>
      </c>
      <c r="I324" s="24">
        <f t="shared" si="21"/>
        <v>62317.445791999999</v>
      </c>
      <c r="J324" s="35"/>
      <c r="L324" s="17">
        <v>111</v>
      </c>
    </row>
    <row r="325" spans="1:12" x14ac:dyDescent="0.2">
      <c r="A325" s="6">
        <f t="shared" si="22"/>
        <v>45652</v>
      </c>
      <c r="B325" s="1">
        <v>46</v>
      </c>
      <c r="C325" s="2" t="s">
        <v>17</v>
      </c>
      <c r="D325" s="31"/>
      <c r="E325" s="19">
        <v>0.97599999999999998</v>
      </c>
      <c r="F325" s="12">
        <f t="shared" si="23"/>
        <v>66936.031999999992</v>
      </c>
      <c r="G325" s="31"/>
      <c r="H325" s="19">
        <v>0.93100000000000005</v>
      </c>
      <c r="I325" s="24">
        <f t="shared" si="21"/>
        <v>62317.445791999999</v>
      </c>
      <c r="J325" s="35"/>
      <c r="L325" s="17">
        <v>111</v>
      </c>
    </row>
    <row r="326" spans="1:12" x14ac:dyDescent="0.2">
      <c r="A326" s="6">
        <f t="shared" si="22"/>
        <v>45653</v>
      </c>
      <c r="B326" s="1">
        <v>46</v>
      </c>
      <c r="C326" s="2" t="s">
        <v>18</v>
      </c>
      <c r="D326" s="31"/>
      <c r="E326" s="19">
        <v>0.97599999999999998</v>
      </c>
      <c r="F326" s="12">
        <f t="shared" si="23"/>
        <v>66936.031999999992</v>
      </c>
      <c r="G326" s="31"/>
      <c r="H326" s="19">
        <v>0.93100000000000005</v>
      </c>
      <c r="I326" s="24">
        <f t="shared" si="21"/>
        <v>62317.445791999999</v>
      </c>
      <c r="J326" s="35"/>
      <c r="L326" s="17">
        <v>111</v>
      </c>
    </row>
    <row r="327" spans="1:12" x14ac:dyDescent="0.2">
      <c r="A327" s="6">
        <f t="shared" si="22"/>
        <v>45654</v>
      </c>
      <c r="B327" s="1">
        <v>46</v>
      </c>
      <c r="C327" s="2" t="s">
        <v>19</v>
      </c>
      <c r="D327" s="31"/>
      <c r="E327" s="19">
        <v>0.97599999999999998</v>
      </c>
      <c r="F327" s="12">
        <f t="shared" si="23"/>
        <v>66936.031999999992</v>
      </c>
      <c r="G327" s="31"/>
      <c r="H327" s="19">
        <v>0.93100000000000005</v>
      </c>
      <c r="I327" s="24">
        <f t="shared" si="21"/>
        <v>62317.445791999999</v>
      </c>
      <c r="J327" s="35"/>
      <c r="L327" s="17">
        <v>111</v>
      </c>
    </row>
    <row r="328" spans="1:12" x14ac:dyDescent="0.2">
      <c r="A328" s="6">
        <f t="shared" si="22"/>
        <v>45655</v>
      </c>
      <c r="B328" s="1">
        <v>46</v>
      </c>
      <c r="C328" s="8" t="s">
        <v>20</v>
      </c>
      <c r="D328" s="31"/>
      <c r="E328" s="19">
        <v>0.97599999999999998</v>
      </c>
      <c r="F328" s="12">
        <f t="shared" si="23"/>
        <v>66936.031999999992</v>
      </c>
      <c r="G328" s="31"/>
      <c r="H328" s="19">
        <v>0.93100000000000005</v>
      </c>
      <c r="I328" s="24">
        <f t="shared" si="21"/>
        <v>62317.445791999999</v>
      </c>
      <c r="J328" s="35"/>
      <c r="L328" s="17">
        <v>111</v>
      </c>
    </row>
    <row r="329" spans="1:12" x14ac:dyDescent="0.2">
      <c r="A329" s="6">
        <f t="shared" ref="A329:A392" si="24">A328+1</f>
        <v>45656</v>
      </c>
      <c r="B329" s="1">
        <v>47</v>
      </c>
      <c r="C329" s="2" t="s">
        <v>14</v>
      </c>
      <c r="D329" s="31"/>
      <c r="E329" s="19">
        <v>0.97499999999999998</v>
      </c>
      <c r="F329" s="12">
        <f t="shared" si="23"/>
        <v>66867.45</v>
      </c>
      <c r="G329" s="31"/>
      <c r="H329" s="19">
        <v>0.92900000000000005</v>
      </c>
      <c r="I329" s="24">
        <f t="shared" si="21"/>
        <v>62119.86105</v>
      </c>
      <c r="J329" s="35"/>
      <c r="L329" s="17">
        <v>111</v>
      </c>
    </row>
    <row r="330" spans="1:12" x14ac:dyDescent="0.2">
      <c r="A330" s="6">
        <f t="shared" si="24"/>
        <v>45657</v>
      </c>
      <c r="B330" s="1">
        <v>47</v>
      </c>
      <c r="C330" s="2" t="s">
        <v>15</v>
      </c>
      <c r="D330" s="31"/>
      <c r="E330" s="19">
        <v>0.97499999999999998</v>
      </c>
      <c r="F330" s="12">
        <f t="shared" si="23"/>
        <v>66867.45</v>
      </c>
      <c r="G330" s="31"/>
      <c r="H330" s="19">
        <v>0.92900000000000005</v>
      </c>
      <c r="I330" s="24">
        <f t="shared" si="21"/>
        <v>62119.86105</v>
      </c>
      <c r="J330" s="35"/>
      <c r="L330" s="17">
        <v>111</v>
      </c>
    </row>
    <row r="331" spans="1:12" x14ac:dyDescent="0.2">
      <c r="A331" s="6">
        <f t="shared" si="24"/>
        <v>45658</v>
      </c>
      <c r="B331" s="1">
        <v>47</v>
      </c>
      <c r="C331" s="2" t="s">
        <v>16</v>
      </c>
      <c r="D331" s="31"/>
      <c r="E331" s="19">
        <v>0.97499999999999998</v>
      </c>
      <c r="F331" s="12">
        <f t="shared" si="23"/>
        <v>66867.45</v>
      </c>
      <c r="G331" s="31"/>
      <c r="H331" s="19">
        <v>0.92900000000000005</v>
      </c>
      <c r="I331" s="24">
        <f t="shared" si="21"/>
        <v>62119.86105</v>
      </c>
      <c r="J331" s="35"/>
      <c r="L331" s="17">
        <v>111</v>
      </c>
    </row>
    <row r="332" spans="1:12" x14ac:dyDescent="0.2">
      <c r="A332" s="6">
        <f t="shared" si="24"/>
        <v>45659</v>
      </c>
      <c r="B332" s="1">
        <v>47</v>
      </c>
      <c r="C332" s="2" t="s">
        <v>17</v>
      </c>
      <c r="D332" s="31"/>
      <c r="E332" s="19">
        <v>0.97499999999999998</v>
      </c>
      <c r="F332" s="12">
        <f t="shared" si="23"/>
        <v>66867.45</v>
      </c>
      <c r="G332" s="31"/>
      <c r="H332" s="19">
        <v>0.92900000000000005</v>
      </c>
      <c r="I332" s="24">
        <f t="shared" si="21"/>
        <v>62119.86105</v>
      </c>
      <c r="J332" s="35"/>
      <c r="L332" s="17">
        <v>111</v>
      </c>
    </row>
    <row r="333" spans="1:12" x14ac:dyDescent="0.2">
      <c r="A333" s="6">
        <f t="shared" si="24"/>
        <v>45660</v>
      </c>
      <c r="B333" s="1">
        <v>47</v>
      </c>
      <c r="C333" s="2" t="s">
        <v>18</v>
      </c>
      <c r="D333" s="31"/>
      <c r="E333" s="19">
        <v>0.97499999999999998</v>
      </c>
      <c r="F333" s="12">
        <f t="shared" si="23"/>
        <v>66867.45</v>
      </c>
      <c r="G333" s="31"/>
      <c r="H333" s="19">
        <v>0.92900000000000005</v>
      </c>
      <c r="I333" s="24">
        <f t="shared" si="21"/>
        <v>62119.86105</v>
      </c>
      <c r="J333" s="35"/>
      <c r="L333" s="17">
        <v>111</v>
      </c>
    </row>
    <row r="334" spans="1:12" x14ac:dyDescent="0.2">
      <c r="A334" s="6">
        <f t="shared" si="24"/>
        <v>45661</v>
      </c>
      <c r="B334" s="1">
        <v>47</v>
      </c>
      <c r="C334" s="2" t="s">
        <v>19</v>
      </c>
      <c r="D334" s="31"/>
      <c r="E334" s="19">
        <v>0.97499999999999998</v>
      </c>
      <c r="F334" s="12">
        <f t="shared" si="23"/>
        <v>66867.45</v>
      </c>
      <c r="G334" s="31"/>
      <c r="H334" s="19">
        <v>0.92900000000000005</v>
      </c>
      <c r="I334" s="24">
        <f t="shared" si="21"/>
        <v>62119.86105</v>
      </c>
      <c r="J334" s="35"/>
      <c r="L334" s="17">
        <v>111</v>
      </c>
    </row>
    <row r="335" spans="1:12" x14ac:dyDescent="0.2">
      <c r="A335" s="6">
        <f t="shared" si="24"/>
        <v>45662</v>
      </c>
      <c r="B335" s="1">
        <v>47</v>
      </c>
      <c r="C335" s="8" t="s">
        <v>20</v>
      </c>
      <c r="D335" s="31"/>
      <c r="E335" s="19">
        <v>0.97499999999999998</v>
      </c>
      <c r="F335" s="12">
        <f t="shared" si="23"/>
        <v>66867.45</v>
      </c>
      <c r="G335" s="31"/>
      <c r="H335" s="19">
        <v>0.92900000000000005</v>
      </c>
      <c r="I335" s="24">
        <f t="shared" si="21"/>
        <v>62119.86105</v>
      </c>
      <c r="J335" s="35"/>
      <c r="L335" s="17">
        <v>111</v>
      </c>
    </row>
    <row r="336" spans="1:12" x14ac:dyDescent="0.2">
      <c r="A336" s="6">
        <f t="shared" si="24"/>
        <v>45663</v>
      </c>
      <c r="B336" s="1">
        <v>48</v>
      </c>
      <c r="C336" s="2" t="s">
        <v>14</v>
      </c>
      <c r="D336" s="31"/>
      <c r="E336" s="19">
        <v>0.97499999999999998</v>
      </c>
      <c r="F336" s="12">
        <f t="shared" si="23"/>
        <v>66867.45</v>
      </c>
      <c r="G336" s="31"/>
      <c r="H336" s="19">
        <v>0.92600000000000005</v>
      </c>
      <c r="I336" s="24">
        <f t="shared" si="21"/>
        <v>61919.258699999998</v>
      </c>
      <c r="J336" s="35"/>
      <c r="L336" s="17">
        <v>111</v>
      </c>
    </row>
    <row r="337" spans="1:12" x14ac:dyDescent="0.2">
      <c r="A337" s="6">
        <f t="shared" si="24"/>
        <v>45664</v>
      </c>
      <c r="B337" s="1">
        <v>48</v>
      </c>
      <c r="C337" s="2" t="s">
        <v>15</v>
      </c>
      <c r="D337" s="31"/>
      <c r="E337" s="19">
        <v>0.97499999999999998</v>
      </c>
      <c r="F337" s="12">
        <f t="shared" si="23"/>
        <v>66867.45</v>
      </c>
      <c r="G337" s="31"/>
      <c r="H337" s="19">
        <v>0.92600000000000005</v>
      </c>
      <c r="I337" s="24">
        <f t="shared" si="21"/>
        <v>61919.258699999998</v>
      </c>
      <c r="J337" s="35"/>
      <c r="L337" s="17">
        <v>111</v>
      </c>
    </row>
    <row r="338" spans="1:12" x14ac:dyDescent="0.2">
      <c r="A338" s="6">
        <f t="shared" si="24"/>
        <v>45665</v>
      </c>
      <c r="B338" s="1">
        <v>48</v>
      </c>
      <c r="C338" s="2" t="s">
        <v>16</v>
      </c>
      <c r="D338" s="31"/>
      <c r="E338" s="19">
        <v>0.97499999999999998</v>
      </c>
      <c r="F338" s="12">
        <f t="shared" si="23"/>
        <v>66867.45</v>
      </c>
      <c r="G338" s="31"/>
      <c r="H338" s="19">
        <v>0.92600000000000005</v>
      </c>
      <c r="I338" s="24">
        <f t="shared" si="21"/>
        <v>61919.258699999998</v>
      </c>
      <c r="J338" s="35"/>
      <c r="L338" s="17">
        <v>111</v>
      </c>
    </row>
    <row r="339" spans="1:12" x14ac:dyDescent="0.2">
      <c r="A339" s="6">
        <f t="shared" si="24"/>
        <v>45666</v>
      </c>
      <c r="B339" s="1">
        <v>48</v>
      </c>
      <c r="C339" s="2" t="s">
        <v>17</v>
      </c>
      <c r="D339" s="31"/>
      <c r="E339" s="19">
        <v>0.97499999999999998</v>
      </c>
      <c r="F339" s="12">
        <f t="shared" si="23"/>
        <v>66867.45</v>
      </c>
      <c r="G339" s="31"/>
      <c r="H339" s="19">
        <v>0.92600000000000005</v>
      </c>
      <c r="I339" s="24">
        <f t="shared" si="21"/>
        <v>61919.258699999998</v>
      </c>
      <c r="J339" s="35"/>
      <c r="L339" s="17">
        <v>111</v>
      </c>
    </row>
    <row r="340" spans="1:12" x14ac:dyDescent="0.2">
      <c r="A340" s="6">
        <f t="shared" si="24"/>
        <v>45667</v>
      </c>
      <c r="B340" s="1">
        <v>48</v>
      </c>
      <c r="C340" s="2" t="s">
        <v>18</v>
      </c>
      <c r="D340" s="31"/>
      <c r="E340" s="19">
        <v>0.97499999999999998</v>
      </c>
      <c r="F340" s="12">
        <f t="shared" si="23"/>
        <v>66867.45</v>
      </c>
      <c r="G340" s="31"/>
      <c r="H340" s="19">
        <v>0.92600000000000005</v>
      </c>
      <c r="I340" s="24">
        <f t="shared" si="21"/>
        <v>61919.258699999998</v>
      </c>
      <c r="J340" s="35"/>
      <c r="L340" s="17">
        <v>111</v>
      </c>
    </row>
    <row r="341" spans="1:12" x14ac:dyDescent="0.2">
      <c r="A341" s="6">
        <f t="shared" si="24"/>
        <v>45668</v>
      </c>
      <c r="B341" s="1">
        <v>48</v>
      </c>
      <c r="C341" s="2" t="s">
        <v>19</v>
      </c>
      <c r="D341" s="31"/>
      <c r="E341" s="19">
        <v>0.97499999999999998</v>
      </c>
      <c r="F341" s="12">
        <f t="shared" si="23"/>
        <v>66867.45</v>
      </c>
      <c r="G341" s="31"/>
      <c r="H341" s="19">
        <v>0.92600000000000005</v>
      </c>
      <c r="I341" s="24">
        <f t="shared" si="21"/>
        <v>61919.258699999998</v>
      </c>
      <c r="J341" s="35"/>
      <c r="L341" s="17">
        <v>111</v>
      </c>
    </row>
    <row r="342" spans="1:12" x14ac:dyDescent="0.2">
      <c r="A342" s="6">
        <f t="shared" si="24"/>
        <v>45669</v>
      </c>
      <c r="B342" s="1">
        <v>48</v>
      </c>
      <c r="C342" s="8" t="s">
        <v>20</v>
      </c>
      <c r="D342" s="31"/>
      <c r="E342" s="19">
        <v>0.97499999999999998</v>
      </c>
      <c r="F342" s="12">
        <f t="shared" si="23"/>
        <v>66867.45</v>
      </c>
      <c r="G342" s="31"/>
      <c r="H342" s="19">
        <v>0.92600000000000005</v>
      </c>
      <c r="I342" s="24">
        <f t="shared" si="21"/>
        <v>61919.258699999998</v>
      </c>
      <c r="J342" s="35"/>
      <c r="L342" s="17">
        <v>111</v>
      </c>
    </row>
    <row r="343" spans="1:12" x14ac:dyDescent="0.2">
      <c r="A343" s="6">
        <f t="shared" si="24"/>
        <v>45670</v>
      </c>
      <c r="B343" s="1">
        <v>49</v>
      </c>
      <c r="C343" s="2" t="s">
        <v>14</v>
      </c>
      <c r="D343" s="31"/>
      <c r="E343" s="19">
        <v>0.97399999999999998</v>
      </c>
      <c r="F343" s="12">
        <f t="shared" si="23"/>
        <v>66798.868000000002</v>
      </c>
      <c r="G343" s="31"/>
      <c r="H343" s="19">
        <v>0.92300000000000004</v>
      </c>
      <c r="I343" s="24">
        <f t="shared" si="21"/>
        <v>61655.355164000008</v>
      </c>
      <c r="J343" s="35"/>
      <c r="L343" s="17">
        <v>111</v>
      </c>
    </row>
    <row r="344" spans="1:12" x14ac:dyDescent="0.2">
      <c r="A344" s="6">
        <f t="shared" si="24"/>
        <v>45671</v>
      </c>
      <c r="B344" s="1">
        <v>49</v>
      </c>
      <c r="C344" s="2" t="s">
        <v>15</v>
      </c>
      <c r="D344" s="31"/>
      <c r="E344" s="19">
        <v>0.97399999999999998</v>
      </c>
      <c r="F344" s="12">
        <f t="shared" si="23"/>
        <v>66798.868000000002</v>
      </c>
      <c r="G344" s="31"/>
      <c r="H344" s="19">
        <v>0.92300000000000004</v>
      </c>
      <c r="I344" s="24">
        <f t="shared" si="21"/>
        <v>61655.355164000008</v>
      </c>
      <c r="J344" s="35"/>
      <c r="L344" s="17">
        <v>111</v>
      </c>
    </row>
    <row r="345" spans="1:12" x14ac:dyDescent="0.2">
      <c r="A345" s="6">
        <f t="shared" si="24"/>
        <v>45672</v>
      </c>
      <c r="B345" s="1">
        <v>49</v>
      </c>
      <c r="C345" s="2" t="s">
        <v>16</v>
      </c>
      <c r="D345" s="31"/>
      <c r="E345" s="19">
        <v>0.97399999999999998</v>
      </c>
      <c r="F345" s="12">
        <f t="shared" si="23"/>
        <v>66798.868000000002</v>
      </c>
      <c r="G345" s="31"/>
      <c r="H345" s="19">
        <v>0.92300000000000004</v>
      </c>
      <c r="I345" s="24">
        <f t="shared" si="21"/>
        <v>61655.355164000008</v>
      </c>
      <c r="J345" s="35"/>
      <c r="L345" s="17">
        <v>111</v>
      </c>
    </row>
    <row r="346" spans="1:12" x14ac:dyDescent="0.2">
      <c r="A346" s="6">
        <f t="shared" si="24"/>
        <v>45673</v>
      </c>
      <c r="B346" s="1">
        <v>49</v>
      </c>
      <c r="C346" s="2" t="s">
        <v>17</v>
      </c>
      <c r="D346" s="31"/>
      <c r="E346" s="19">
        <v>0.97399999999999998</v>
      </c>
      <c r="F346" s="12">
        <f t="shared" si="23"/>
        <v>66798.868000000002</v>
      </c>
      <c r="G346" s="31"/>
      <c r="H346" s="19">
        <v>0.92300000000000004</v>
      </c>
      <c r="I346" s="24">
        <f t="shared" si="21"/>
        <v>61655.355164000008</v>
      </c>
      <c r="J346" s="35"/>
      <c r="L346" s="17">
        <v>111</v>
      </c>
    </row>
    <row r="347" spans="1:12" x14ac:dyDescent="0.2">
      <c r="A347" s="6">
        <f t="shared" si="24"/>
        <v>45674</v>
      </c>
      <c r="B347" s="1">
        <v>49</v>
      </c>
      <c r="C347" s="2" t="s">
        <v>18</v>
      </c>
      <c r="D347" s="31"/>
      <c r="E347" s="19">
        <v>0.97399999999999998</v>
      </c>
      <c r="F347" s="12">
        <f t="shared" si="23"/>
        <v>66798.868000000002</v>
      </c>
      <c r="G347" s="31"/>
      <c r="H347" s="19">
        <v>0.92300000000000004</v>
      </c>
      <c r="I347" s="24">
        <f t="shared" si="21"/>
        <v>61655.355164000008</v>
      </c>
      <c r="J347" s="35"/>
      <c r="L347" s="17">
        <v>111</v>
      </c>
    </row>
    <row r="348" spans="1:12" x14ac:dyDescent="0.2">
      <c r="A348" s="6">
        <f t="shared" si="24"/>
        <v>45675</v>
      </c>
      <c r="B348" s="1">
        <v>49</v>
      </c>
      <c r="C348" s="2" t="s">
        <v>19</v>
      </c>
      <c r="D348" s="31"/>
      <c r="E348" s="19">
        <v>0.97399999999999998</v>
      </c>
      <c r="F348" s="12">
        <f t="shared" si="23"/>
        <v>66798.868000000002</v>
      </c>
      <c r="G348" s="31"/>
      <c r="H348" s="19">
        <v>0.92300000000000004</v>
      </c>
      <c r="I348" s="24">
        <f t="shared" si="21"/>
        <v>61655.355164000008</v>
      </c>
      <c r="J348" s="35"/>
      <c r="L348" s="17">
        <v>111</v>
      </c>
    </row>
    <row r="349" spans="1:12" x14ac:dyDescent="0.2">
      <c r="A349" s="6">
        <f t="shared" si="24"/>
        <v>45676</v>
      </c>
      <c r="B349" s="1">
        <v>49</v>
      </c>
      <c r="C349" s="8" t="s">
        <v>20</v>
      </c>
      <c r="D349" s="31"/>
      <c r="E349" s="19">
        <v>0.97399999999999998</v>
      </c>
      <c r="F349" s="12">
        <f t="shared" si="23"/>
        <v>66798.868000000002</v>
      </c>
      <c r="G349" s="31"/>
      <c r="H349" s="19">
        <v>0.92300000000000004</v>
      </c>
      <c r="I349" s="24">
        <f t="shared" si="21"/>
        <v>61655.355164000008</v>
      </c>
      <c r="J349" s="35"/>
      <c r="L349" s="17">
        <v>111</v>
      </c>
    </row>
    <row r="350" spans="1:12" x14ac:dyDescent="0.2">
      <c r="A350" s="6">
        <f t="shared" si="24"/>
        <v>45677</v>
      </c>
      <c r="B350" s="1">
        <v>50</v>
      </c>
      <c r="C350" s="2" t="s">
        <v>14</v>
      </c>
      <c r="D350" s="31"/>
      <c r="E350" s="19">
        <v>0.97299999999999998</v>
      </c>
      <c r="F350" s="12">
        <f t="shared" si="23"/>
        <v>66730.285999999993</v>
      </c>
      <c r="G350" s="31"/>
      <c r="H350" s="19">
        <v>0.92</v>
      </c>
      <c r="I350" s="24">
        <f t="shared" si="21"/>
        <v>61391.863119999995</v>
      </c>
      <c r="J350" s="35"/>
      <c r="L350" s="17">
        <v>111</v>
      </c>
    </row>
    <row r="351" spans="1:12" x14ac:dyDescent="0.2">
      <c r="A351" s="6">
        <f t="shared" si="24"/>
        <v>45678</v>
      </c>
      <c r="B351" s="1">
        <v>50</v>
      </c>
      <c r="C351" s="2" t="s">
        <v>15</v>
      </c>
      <c r="D351" s="31"/>
      <c r="E351" s="19">
        <v>0.97299999999999998</v>
      </c>
      <c r="F351" s="12">
        <f t="shared" si="23"/>
        <v>66730.285999999993</v>
      </c>
      <c r="G351" s="31"/>
      <c r="H351" s="19">
        <v>0.92</v>
      </c>
      <c r="I351" s="24">
        <f t="shared" si="21"/>
        <v>61391.863119999995</v>
      </c>
      <c r="J351" s="35"/>
      <c r="L351" s="17">
        <v>111</v>
      </c>
    </row>
    <row r="352" spans="1:12" x14ac:dyDescent="0.2">
      <c r="A352" s="6">
        <f t="shared" si="24"/>
        <v>45679</v>
      </c>
      <c r="B352" s="1">
        <v>50</v>
      </c>
      <c r="C352" s="2" t="s">
        <v>16</v>
      </c>
      <c r="D352" s="31"/>
      <c r="E352" s="19">
        <v>0.97299999999999998</v>
      </c>
      <c r="F352" s="12">
        <f t="shared" si="23"/>
        <v>66730.285999999993</v>
      </c>
      <c r="G352" s="31"/>
      <c r="H352" s="19">
        <v>0.92</v>
      </c>
      <c r="I352" s="24">
        <f t="shared" si="21"/>
        <v>61391.863119999995</v>
      </c>
      <c r="J352" s="35"/>
      <c r="L352" s="17">
        <v>111</v>
      </c>
    </row>
    <row r="353" spans="1:12" x14ac:dyDescent="0.2">
      <c r="A353" s="6">
        <f t="shared" si="24"/>
        <v>45680</v>
      </c>
      <c r="B353" s="1">
        <v>50</v>
      </c>
      <c r="C353" s="2" t="s">
        <v>17</v>
      </c>
      <c r="D353" s="31"/>
      <c r="E353" s="19">
        <v>0.97299999999999998</v>
      </c>
      <c r="F353" s="12">
        <f t="shared" si="23"/>
        <v>66730.285999999993</v>
      </c>
      <c r="G353" s="31"/>
      <c r="H353" s="19">
        <v>0.92</v>
      </c>
      <c r="I353" s="24">
        <f t="shared" si="21"/>
        <v>61391.863119999995</v>
      </c>
      <c r="J353" s="35"/>
      <c r="L353" s="17">
        <v>111</v>
      </c>
    </row>
    <row r="354" spans="1:12" x14ac:dyDescent="0.2">
      <c r="A354" s="6">
        <f t="shared" si="24"/>
        <v>45681</v>
      </c>
      <c r="B354" s="1">
        <v>50</v>
      </c>
      <c r="C354" s="2" t="s">
        <v>18</v>
      </c>
      <c r="D354" s="31"/>
      <c r="E354" s="19">
        <v>0.97299999999999998</v>
      </c>
      <c r="F354" s="12">
        <f t="shared" si="23"/>
        <v>66730.285999999993</v>
      </c>
      <c r="G354" s="31"/>
      <c r="H354" s="19">
        <v>0.92</v>
      </c>
      <c r="I354" s="24">
        <f t="shared" si="21"/>
        <v>61391.863119999995</v>
      </c>
      <c r="J354" s="35"/>
      <c r="L354" s="17">
        <v>111</v>
      </c>
    </row>
    <row r="355" spans="1:12" x14ac:dyDescent="0.2">
      <c r="A355" s="6">
        <f t="shared" si="24"/>
        <v>45682</v>
      </c>
      <c r="B355" s="1">
        <v>50</v>
      </c>
      <c r="C355" s="2" t="s">
        <v>19</v>
      </c>
      <c r="D355" s="31"/>
      <c r="E355" s="19">
        <v>0.97299999999999998</v>
      </c>
      <c r="F355" s="12">
        <f t="shared" si="23"/>
        <v>66730.285999999993</v>
      </c>
      <c r="G355" s="31"/>
      <c r="H355" s="19">
        <v>0.92</v>
      </c>
      <c r="I355" s="24">
        <f t="shared" si="21"/>
        <v>61391.863119999995</v>
      </c>
      <c r="J355" s="35"/>
      <c r="L355" s="17">
        <v>111</v>
      </c>
    </row>
    <row r="356" spans="1:12" x14ac:dyDescent="0.2">
      <c r="A356" s="6">
        <f t="shared" si="24"/>
        <v>45683</v>
      </c>
      <c r="B356" s="1">
        <v>50</v>
      </c>
      <c r="C356" s="8" t="s">
        <v>20</v>
      </c>
      <c r="D356" s="31"/>
      <c r="E356" s="19">
        <v>0.97299999999999998</v>
      </c>
      <c r="F356" s="12">
        <f t="shared" si="23"/>
        <v>66730.285999999993</v>
      </c>
      <c r="G356" s="31"/>
      <c r="H356" s="19">
        <v>0.92</v>
      </c>
      <c r="I356" s="24">
        <f t="shared" si="21"/>
        <v>61391.863119999995</v>
      </c>
      <c r="J356" s="35"/>
      <c r="L356" s="17">
        <v>111</v>
      </c>
    </row>
    <row r="357" spans="1:12" x14ac:dyDescent="0.2">
      <c r="A357" s="6">
        <f t="shared" si="24"/>
        <v>45684</v>
      </c>
      <c r="B357" s="1">
        <v>51</v>
      </c>
      <c r="C357" s="2" t="s">
        <v>14</v>
      </c>
      <c r="D357" s="31"/>
      <c r="E357" s="19">
        <v>0.97199999999999998</v>
      </c>
      <c r="F357" s="12">
        <f t="shared" si="23"/>
        <v>66661.703999999998</v>
      </c>
      <c r="G357" s="31"/>
      <c r="H357" s="19">
        <v>0.91700000000000004</v>
      </c>
      <c r="I357" s="24">
        <f t="shared" si="21"/>
        <v>61128.782568000002</v>
      </c>
      <c r="J357" s="35"/>
      <c r="L357" s="17">
        <v>111</v>
      </c>
    </row>
    <row r="358" spans="1:12" x14ac:dyDescent="0.2">
      <c r="A358" s="6">
        <f t="shared" si="24"/>
        <v>45685</v>
      </c>
      <c r="B358" s="1">
        <v>51</v>
      </c>
      <c r="C358" s="2" t="s">
        <v>15</v>
      </c>
      <c r="D358" s="31"/>
      <c r="E358" s="19">
        <v>0.97199999999999998</v>
      </c>
      <c r="F358" s="12">
        <f t="shared" si="23"/>
        <v>66661.703999999998</v>
      </c>
      <c r="G358" s="31"/>
      <c r="H358" s="19">
        <v>0.91700000000000004</v>
      </c>
      <c r="I358" s="24">
        <f t="shared" ref="I358:I421" si="25">F358*H358</f>
        <v>61128.782568000002</v>
      </c>
      <c r="J358" s="35"/>
      <c r="L358" s="17">
        <v>111</v>
      </c>
    </row>
    <row r="359" spans="1:12" x14ac:dyDescent="0.2">
      <c r="A359" s="6">
        <f t="shared" si="24"/>
        <v>45686</v>
      </c>
      <c r="B359" s="1">
        <v>51</v>
      </c>
      <c r="C359" s="2" t="s">
        <v>16</v>
      </c>
      <c r="D359" s="31"/>
      <c r="E359" s="19">
        <v>0.97199999999999998</v>
      </c>
      <c r="F359" s="12">
        <f t="shared" si="23"/>
        <v>66661.703999999998</v>
      </c>
      <c r="G359" s="31"/>
      <c r="H359" s="19">
        <v>0.91700000000000004</v>
      </c>
      <c r="I359" s="24">
        <f t="shared" si="25"/>
        <v>61128.782568000002</v>
      </c>
      <c r="J359" s="35"/>
      <c r="L359" s="17">
        <v>111</v>
      </c>
    </row>
    <row r="360" spans="1:12" x14ac:dyDescent="0.2">
      <c r="A360" s="6">
        <f t="shared" si="24"/>
        <v>45687</v>
      </c>
      <c r="B360" s="1">
        <v>51</v>
      </c>
      <c r="C360" s="2" t="s">
        <v>17</v>
      </c>
      <c r="D360" s="31"/>
      <c r="E360" s="19">
        <v>0.97199999999999998</v>
      </c>
      <c r="F360" s="12">
        <f t="shared" si="23"/>
        <v>66661.703999999998</v>
      </c>
      <c r="G360" s="31"/>
      <c r="H360" s="19">
        <v>0.91700000000000004</v>
      </c>
      <c r="I360" s="24">
        <f t="shared" si="25"/>
        <v>61128.782568000002</v>
      </c>
      <c r="J360" s="35"/>
      <c r="L360" s="17">
        <v>111</v>
      </c>
    </row>
    <row r="361" spans="1:12" x14ac:dyDescent="0.2">
      <c r="A361" s="6">
        <f t="shared" si="24"/>
        <v>45688</v>
      </c>
      <c r="B361" s="1">
        <v>51</v>
      </c>
      <c r="C361" s="2" t="s">
        <v>18</v>
      </c>
      <c r="D361" s="31"/>
      <c r="E361" s="19">
        <v>0.97199999999999998</v>
      </c>
      <c r="F361" s="12">
        <f t="shared" si="23"/>
        <v>66661.703999999998</v>
      </c>
      <c r="G361" s="31"/>
      <c r="H361" s="19">
        <v>0.91700000000000004</v>
      </c>
      <c r="I361" s="24">
        <f t="shared" si="25"/>
        <v>61128.782568000002</v>
      </c>
      <c r="J361" s="35"/>
      <c r="L361" s="17">
        <v>111</v>
      </c>
    </row>
    <row r="362" spans="1:12" x14ac:dyDescent="0.2">
      <c r="A362" s="6">
        <f t="shared" si="24"/>
        <v>45689</v>
      </c>
      <c r="B362" s="1">
        <v>51</v>
      </c>
      <c r="C362" s="2" t="s">
        <v>19</v>
      </c>
      <c r="D362" s="31"/>
      <c r="E362" s="19">
        <v>0.97199999999999998</v>
      </c>
      <c r="F362" s="12">
        <f t="shared" si="23"/>
        <v>66661.703999999998</v>
      </c>
      <c r="G362" s="31"/>
      <c r="H362" s="19">
        <v>0.91700000000000004</v>
      </c>
      <c r="I362" s="24">
        <f t="shared" si="25"/>
        <v>61128.782568000002</v>
      </c>
      <c r="J362" s="35"/>
      <c r="L362" s="17">
        <v>111</v>
      </c>
    </row>
    <row r="363" spans="1:12" x14ac:dyDescent="0.2">
      <c r="A363" s="6">
        <f t="shared" si="24"/>
        <v>45690</v>
      </c>
      <c r="B363" s="1">
        <v>51</v>
      </c>
      <c r="C363" s="8" t="s">
        <v>20</v>
      </c>
      <c r="D363" s="31"/>
      <c r="E363" s="19">
        <v>0.97199999999999998</v>
      </c>
      <c r="F363" s="12">
        <f t="shared" si="23"/>
        <v>66661.703999999998</v>
      </c>
      <c r="G363" s="31"/>
      <c r="H363" s="19">
        <v>0.91700000000000004</v>
      </c>
      <c r="I363" s="24">
        <f t="shared" si="25"/>
        <v>61128.782568000002</v>
      </c>
      <c r="J363" s="35"/>
      <c r="L363" s="17">
        <v>111</v>
      </c>
    </row>
    <row r="364" spans="1:12" x14ac:dyDescent="0.2">
      <c r="A364" s="6">
        <f t="shared" si="24"/>
        <v>45691</v>
      </c>
      <c r="B364" s="1">
        <v>52</v>
      </c>
      <c r="C364" s="2" t="s">
        <v>14</v>
      </c>
      <c r="D364" s="31"/>
      <c r="E364" s="19">
        <v>0.97099999999999997</v>
      </c>
      <c r="F364" s="12">
        <f t="shared" si="23"/>
        <v>66593.122000000003</v>
      </c>
      <c r="G364" s="31"/>
      <c r="H364" s="19">
        <v>0.91400000000000003</v>
      </c>
      <c r="I364" s="24">
        <f t="shared" si="25"/>
        <v>60866.113508000002</v>
      </c>
      <c r="J364" s="35"/>
      <c r="L364" s="17">
        <v>111</v>
      </c>
    </row>
    <row r="365" spans="1:12" x14ac:dyDescent="0.2">
      <c r="A365" s="6">
        <f t="shared" si="24"/>
        <v>45692</v>
      </c>
      <c r="B365" s="1">
        <v>52</v>
      </c>
      <c r="C365" s="2" t="s">
        <v>15</v>
      </c>
      <c r="D365" s="31"/>
      <c r="E365" s="19">
        <v>0.97099999999999997</v>
      </c>
      <c r="F365" s="12">
        <f t="shared" si="23"/>
        <v>66593.122000000003</v>
      </c>
      <c r="G365" s="31"/>
      <c r="H365" s="19">
        <v>0.91400000000000003</v>
      </c>
      <c r="I365" s="24">
        <f t="shared" si="25"/>
        <v>60866.113508000002</v>
      </c>
      <c r="J365" s="35"/>
      <c r="L365" s="17">
        <v>111</v>
      </c>
    </row>
    <row r="366" spans="1:12" x14ac:dyDescent="0.2">
      <c r="A366" s="6">
        <f t="shared" si="24"/>
        <v>45693</v>
      </c>
      <c r="B366" s="1">
        <v>52</v>
      </c>
      <c r="C366" s="2" t="s">
        <v>16</v>
      </c>
      <c r="D366" s="31"/>
      <c r="E366" s="19">
        <v>0.97099999999999997</v>
      </c>
      <c r="F366" s="12">
        <f t="shared" si="23"/>
        <v>66593.122000000003</v>
      </c>
      <c r="G366" s="31"/>
      <c r="H366" s="19">
        <v>0.91400000000000003</v>
      </c>
      <c r="I366" s="24">
        <f t="shared" si="25"/>
        <v>60866.113508000002</v>
      </c>
      <c r="J366" s="35"/>
      <c r="L366" s="17">
        <v>111</v>
      </c>
    </row>
    <row r="367" spans="1:12" x14ac:dyDescent="0.2">
      <c r="A367" s="6">
        <f t="shared" si="24"/>
        <v>45694</v>
      </c>
      <c r="B367" s="1">
        <v>52</v>
      </c>
      <c r="C367" s="2" t="s">
        <v>17</v>
      </c>
      <c r="D367" s="31"/>
      <c r="E367" s="19">
        <v>0.97099999999999997</v>
      </c>
      <c r="F367" s="12">
        <f t="shared" si="23"/>
        <v>66593.122000000003</v>
      </c>
      <c r="G367" s="31"/>
      <c r="H367" s="19">
        <v>0.91400000000000003</v>
      </c>
      <c r="I367" s="24">
        <f t="shared" si="25"/>
        <v>60866.113508000002</v>
      </c>
      <c r="J367" s="35"/>
      <c r="L367" s="17">
        <v>111</v>
      </c>
    </row>
    <row r="368" spans="1:12" x14ac:dyDescent="0.2">
      <c r="A368" s="6">
        <f t="shared" si="24"/>
        <v>45695</v>
      </c>
      <c r="B368" s="1">
        <v>52</v>
      </c>
      <c r="C368" s="2" t="s">
        <v>18</v>
      </c>
      <c r="D368" s="31"/>
      <c r="E368" s="19">
        <v>0.97099999999999997</v>
      </c>
      <c r="F368" s="12">
        <f t="shared" si="23"/>
        <v>66593.122000000003</v>
      </c>
      <c r="G368" s="31"/>
      <c r="H368" s="19">
        <v>0.91400000000000003</v>
      </c>
      <c r="I368" s="24">
        <f t="shared" si="25"/>
        <v>60866.113508000002</v>
      </c>
      <c r="J368" s="35"/>
      <c r="L368" s="17">
        <v>111</v>
      </c>
    </row>
    <row r="369" spans="1:12" x14ac:dyDescent="0.2">
      <c r="A369" s="6">
        <f t="shared" si="24"/>
        <v>45696</v>
      </c>
      <c r="B369" s="1">
        <v>52</v>
      </c>
      <c r="C369" s="2" t="s">
        <v>19</v>
      </c>
      <c r="D369" s="31"/>
      <c r="E369" s="19">
        <v>0.97099999999999997</v>
      </c>
      <c r="F369" s="12">
        <f t="shared" si="23"/>
        <v>66593.122000000003</v>
      </c>
      <c r="G369" s="31"/>
      <c r="H369" s="19">
        <v>0.91400000000000003</v>
      </c>
      <c r="I369" s="24">
        <f t="shared" si="25"/>
        <v>60866.113508000002</v>
      </c>
      <c r="J369" s="35"/>
      <c r="L369" s="17">
        <v>111</v>
      </c>
    </row>
    <row r="370" spans="1:12" x14ac:dyDescent="0.2">
      <c r="A370" s="6">
        <f t="shared" si="24"/>
        <v>45697</v>
      </c>
      <c r="B370" s="1">
        <v>52</v>
      </c>
      <c r="C370" s="8" t="s">
        <v>20</v>
      </c>
      <c r="D370" s="31"/>
      <c r="E370" s="19">
        <v>0.97099999999999997</v>
      </c>
      <c r="F370" s="12">
        <f t="shared" si="23"/>
        <v>66593.122000000003</v>
      </c>
      <c r="G370" s="31"/>
      <c r="H370" s="19">
        <v>0.91400000000000003</v>
      </c>
      <c r="I370" s="24">
        <f t="shared" si="25"/>
        <v>60866.113508000002</v>
      </c>
      <c r="J370" s="35"/>
      <c r="L370" s="17">
        <v>111</v>
      </c>
    </row>
    <row r="371" spans="1:12" x14ac:dyDescent="0.2">
      <c r="A371" s="6">
        <f t="shared" si="24"/>
        <v>45698</v>
      </c>
      <c r="B371" s="1">
        <v>53</v>
      </c>
      <c r="C371" s="2" t="s">
        <v>14</v>
      </c>
      <c r="D371" s="31"/>
      <c r="E371" s="19">
        <v>0.97</v>
      </c>
      <c r="F371" s="12">
        <f t="shared" si="23"/>
        <v>66524.539999999994</v>
      </c>
      <c r="G371" s="31"/>
      <c r="H371" s="19">
        <v>0.91</v>
      </c>
      <c r="I371" s="24">
        <f t="shared" si="25"/>
        <v>60537.331399999995</v>
      </c>
      <c r="J371" s="35"/>
      <c r="L371" s="17">
        <v>111</v>
      </c>
    </row>
    <row r="372" spans="1:12" x14ac:dyDescent="0.2">
      <c r="A372" s="6">
        <f t="shared" si="24"/>
        <v>45699</v>
      </c>
      <c r="B372" s="1">
        <v>53</v>
      </c>
      <c r="C372" s="2" t="s">
        <v>15</v>
      </c>
      <c r="D372" s="31"/>
      <c r="E372" s="19">
        <v>0.97</v>
      </c>
      <c r="F372" s="12">
        <f t="shared" si="23"/>
        <v>66524.539999999994</v>
      </c>
      <c r="G372" s="31"/>
      <c r="H372" s="19">
        <v>0.91</v>
      </c>
      <c r="I372" s="24">
        <f t="shared" si="25"/>
        <v>60537.331399999995</v>
      </c>
      <c r="J372" s="35"/>
      <c r="L372" s="17">
        <v>111</v>
      </c>
    </row>
    <row r="373" spans="1:12" x14ac:dyDescent="0.2">
      <c r="A373" s="6">
        <f t="shared" si="24"/>
        <v>45700</v>
      </c>
      <c r="B373" s="1">
        <v>53</v>
      </c>
      <c r="C373" s="2" t="s">
        <v>16</v>
      </c>
      <c r="D373" s="31"/>
      <c r="E373" s="19">
        <v>0.97</v>
      </c>
      <c r="F373" s="12">
        <f t="shared" si="23"/>
        <v>66524.539999999994</v>
      </c>
      <c r="G373" s="31"/>
      <c r="H373" s="19">
        <v>0.91</v>
      </c>
      <c r="I373" s="24">
        <f t="shared" si="25"/>
        <v>60537.331399999995</v>
      </c>
      <c r="J373" s="35"/>
      <c r="L373" s="17">
        <v>111</v>
      </c>
    </row>
    <row r="374" spans="1:12" x14ac:dyDescent="0.2">
      <c r="A374" s="6">
        <f t="shared" si="24"/>
        <v>45701</v>
      </c>
      <c r="B374" s="1">
        <v>53</v>
      </c>
      <c r="C374" s="2" t="s">
        <v>17</v>
      </c>
      <c r="D374" s="31"/>
      <c r="E374" s="19">
        <v>0.97</v>
      </c>
      <c r="F374" s="12">
        <f t="shared" si="23"/>
        <v>66524.539999999994</v>
      </c>
      <c r="G374" s="31"/>
      <c r="H374" s="19">
        <v>0.91</v>
      </c>
      <c r="I374" s="24">
        <f t="shared" si="25"/>
        <v>60537.331399999995</v>
      </c>
      <c r="J374" s="35"/>
      <c r="L374" s="17">
        <v>111</v>
      </c>
    </row>
    <row r="375" spans="1:12" x14ac:dyDescent="0.2">
      <c r="A375" s="6">
        <f t="shared" si="24"/>
        <v>45702</v>
      </c>
      <c r="B375" s="1">
        <v>53</v>
      </c>
      <c r="C375" s="2" t="s">
        <v>18</v>
      </c>
      <c r="D375" s="31"/>
      <c r="E375" s="19">
        <v>0.97</v>
      </c>
      <c r="F375" s="12">
        <f t="shared" si="23"/>
        <v>66524.539999999994</v>
      </c>
      <c r="G375" s="31"/>
      <c r="H375" s="19">
        <v>0.91</v>
      </c>
      <c r="I375" s="24">
        <f t="shared" si="25"/>
        <v>60537.331399999995</v>
      </c>
      <c r="J375" s="35"/>
      <c r="L375" s="17">
        <v>111</v>
      </c>
    </row>
    <row r="376" spans="1:12" x14ac:dyDescent="0.2">
      <c r="A376" s="6">
        <f t="shared" si="24"/>
        <v>45703</v>
      </c>
      <c r="B376" s="1">
        <v>53</v>
      </c>
      <c r="C376" s="2" t="s">
        <v>19</v>
      </c>
      <c r="D376" s="31"/>
      <c r="E376" s="19">
        <v>0.97</v>
      </c>
      <c r="F376" s="12">
        <f t="shared" si="23"/>
        <v>66524.539999999994</v>
      </c>
      <c r="G376" s="31"/>
      <c r="H376" s="19">
        <v>0.91</v>
      </c>
      <c r="I376" s="24">
        <f t="shared" si="25"/>
        <v>60537.331399999995</v>
      </c>
      <c r="J376" s="35"/>
      <c r="L376" s="17">
        <v>111</v>
      </c>
    </row>
    <row r="377" spans="1:12" x14ac:dyDescent="0.2">
      <c r="A377" s="6">
        <f t="shared" si="24"/>
        <v>45704</v>
      </c>
      <c r="B377" s="1">
        <v>53</v>
      </c>
      <c r="C377" s="8" t="s">
        <v>20</v>
      </c>
      <c r="D377" s="31"/>
      <c r="E377" s="19">
        <v>0.97</v>
      </c>
      <c r="F377" s="12">
        <f t="shared" si="23"/>
        <v>66524.539999999994</v>
      </c>
      <c r="G377" s="31"/>
      <c r="H377" s="19">
        <v>0.91</v>
      </c>
      <c r="I377" s="24">
        <f t="shared" si="25"/>
        <v>60537.331399999995</v>
      </c>
      <c r="J377" s="35"/>
      <c r="L377" s="17">
        <v>111</v>
      </c>
    </row>
    <row r="378" spans="1:12" x14ac:dyDescent="0.2">
      <c r="A378" s="6">
        <f t="shared" si="24"/>
        <v>45705</v>
      </c>
      <c r="B378" s="1">
        <v>54</v>
      </c>
      <c r="C378" s="2" t="s">
        <v>14</v>
      </c>
      <c r="D378" s="31"/>
      <c r="E378" s="19">
        <v>0.97</v>
      </c>
      <c r="F378" s="12">
        <f t="shared" si="23"/>
        <v>66524.539999999994</v>
      </c>
      <c r="G378" s="31"/>
      <c r="H378" s="19">
        <v>0.90700000000000003</v>
      </c>
      <c r="I378" s="24">
        <f t="shared" si="25"/>
        <v>60337.757779999993</v>
      </c>
      <c r="J378" s="35"/>
      <c r="L378" s="17">
        <v>111</v>
      </c>
    </row>
    <row r="379" spans="1:12" x14ac:dyDescent="0.2">
      <c r="A379" s="6">
        <f t="shared" si="24"/>
        <v>45706</v>
      </c>
      <c r="B379" s="1">
        <v>54</v>
      </c>
      <c r="C379" s="2" t="s">
        <v>15</v>
      </c>
      <c r="D379" s="31"/>
      <c r="E379" s="19">
        <v>0.97</v>
      </c>
      <c r="F379" s="12">
        <f t="shared" si="23"/>
        <v>66524.539999999994</v>
      </c>
      <c r="G379" s="31"/>
      <c r="H379" s="19">
        <v>0.90700000000000003</v>
      </c>
      <c r="I379" s="24">
        <f t="shared" si="25"/>
        <v>60337.757779999993</v>
      </c>
      <c r="J379" s="35"/>
      <c r="L379" s="17">
        <v>111</v>
      </c>
    </row>
    <row r="380" spans="1:12" x14ac:dyDescent="0.2">
      <c r="A380" s="6">
        <f t="shared" si="24"/>
        <v>45707</v>
      </c>
      <c r="B380" s="1">
        <v>54</v>
      </c>
      <c r="C380" s="2" t="s">
        <v>16</v>
      </c>
      <c r="D380" s="31"/>
      <c r="E380" s="19">
        <v>0.97</v>
      </c>
      <c r="F380" s="12">
        <f t="shared" si="23"/>
        <v>66524.539999999994</v>
      </c>
      <c r="G380" s="31"/>
      <c r="H380" s="19">
        <v>0.90700000000000003</v>
      </c>
      <c r="I380" s="24">
        <f t="shared" si="25"/>
        <v>60337.757779999993</v>
      </c>
      <c r="J380" s="35"/>
      <c r="L380" s="17">
        <v>111</v>
      </c>
    </row>
    <row r="381" spans="1:12" x14ac:dyDescent="0.2">
      <c r="A381" s="6">
        <f t="shared" si="24"/>
        <v>45708</v>
      </c>
      <c r="B381" s="1">
        <v>54</v>
      </c>
      <c r="C381" s="2" t="s">
        <v>17</v>
      </c>
      <c r="D381" s="31"/>
      <c r="E381" s="19">
        <v>0.97</v>
      </c>
      <c r="F381" s="12">
        <f t="shared" si="23"/>
        <v>66524.539999999994</v>
      </c>
      <c r="G381" s="31"/>
      <c r="H381" s="19">
        <v>0.90700000000000003</v>
      </c>
      <c r="I381" s="24">
        <f t="shared" si="25"/>
        <v>60337.757779999993</v>
      </c>
      <c r="J381" s="35"/>
      <c r="L381" s="17">
        <v>111</v>
      </c>
    </row>
    <row r="382" spans="1:12" x14ac:dyDescent="0.2">
      <c r="A382" s="6">
        <f t="shared" si="24"/>
        <v>45709</v>
      </c>
      <c r="B382" s="1">
        <v>54</v>
      </c>
      <c r="C382" s="2" t="s">
        <v>18</v>
      </c>
      <c r="D382" s="31"/>
      <c r="E382" s="19">
        <v>0.97</v>
      </c>
      <c r="F382" s="12">
        <f t="shared" si="23"/>
        <v>66524.539999999994</v>
      </c>
      <c r="G382" s="31"/>
      <c r="H382" s="19">
        <v>0.90700000000000003</v>
      </c>
      <c r="I382" s="24">
        <f t="shared" si="25"/>
        <v>60337.757779999993</v>
      </c>
      <c r="J382" s="35"/>
      <c r="L382" s="17">
        <v>111</v>
      </c>
    </row>
    <row r="383" spans="1:12" x14ac:dyDescent="0.2">
      <c r="A383" s="6">
        <f t="shared" si="24"/>
        <v>45710</v>
      </c>
      <c r="B383" s="1">
        <v>54</v>
      </c>
      <c r="C383" s="2" t="s">
        <v>19</v>
      </c>
      <c r="D383" s="31"/>
      <c r="E383" s="19">
        <v>0.97</v>
      </c>
      <c r="F383" s="12">
        <f t="shared" ref="F383:F446" si="26">$H$4*E383</f>
        <v>66524.539999999994</v>
      </c>
      <c r="G383" s="31"/>
      <c r="H383" s="19">
        <v>0.90700000000000003</v>
      </c>
      <c r="I383" s="24">
        <f t="shared" si="25"/>
        <v>60337.757779999993</v>
      </c>
      <c r="J383" s="35"/>
      <c r="L383" s="17">
        <v>111</v>
      </c>
    </row>
    <row r="384" spans="1:12" x14ac:dyDescent="0.2">
      <c r="A384" s="6">
        <f t="shared" si="24"/>
        <v>45711</v>
      </c>
      <c r="B384" s="1">
        <v>54</v>
      </c>
      <c r="C384" s="8" t="s">
        <v>20</v>
      </c>
      <c r="D384" s="31"/>
      <c r="E384" s="19">
        <v>0.97</v>
      </c>
      <c r="F384" s="12">
        <f t="shared" si="26"/>
        <v>66524.539999999994</v>
      </c>
      <c r="G384" s="31"/>
      <c r="H384" s="19">
        <v>0.90700000000000003</v>
      </c>
      <c r="I384" s="24">
        <f t="shared" si="25"/>
        <v>60337.757779999993</v>
      </c>
      <c r="J384" s="35"/>
      <c r="L384" s="17">
        <v>111</v>
      </c>
    </row>
    <row r="385" spans="1:12" x14ac:dyDescent="0.2">
      <c r="A385" s="6">
        <f t="shared" si="24"/>
        <v>45712</v>
      </c>
      <c r="B385" s="1">
        <v>55</v>
      </c>
      <c r="C385" s="2" t="s">
        <v>14</v>
      </c>
      <c r="D385" s="31"/>
      <c r="E385" s="19">
        <v>0.96899999999999997</v>
      </c>
      <c r="F385" s="12">
        <f t="shared" si="26"/>
        <v>66455.957999999999</v>
      </c>
      <c r="G385" s="31"/>
      <c r="H385" s="19">
        <v>0.90300000000000002</v>
      </c>
      <c r="I385" s="24">
        <f t="shared" si="25"/>
        <v>60009.730073999999</v>
      </c>
      <c r="J385" s="35"/>
      <c r="L385" s="17">
        <v>111</v>
      </c>
    </row>
    <row r="386" spans="1:12" x14ac:dyDescent="0.2">
      <c r="A386" s="6">
        <f t="shared" si="24"/>
        <v>45713</v>
      </c>
      <c r="B386" s="1">
        <v>55</v>
      </c>
      <c r="C386" s="2" t="s">
        <v>15</v>
      </c>
      <c r="D386" s="31"/>
      <c r="E386" s="19">
        <v>0.96899999999999997</v>
      </c>
      <c r="F386" s="12">
        <f t="shared" si="26"/>
        <v>66455.957999999999</v>
      </c>
      <c r="G386" s="31"/>
      <c r="H386" s="19">
        <v>0.90300000000000002</v>
      </c>
      <c r="I386" s="24">
        <f t="shared" si="25"/>
        <v>60009.730073999999</v>
      </c>
      <c r="J386" s="35"/>
      <c r="L386" s="17">
        <v>111</v>
      </c>
    </row>
    <row r="387" spans="1:12" x14ac:dyDescent="0.2">
      <c r="A387" s="6">
        <f t="shared" si="24"/>
        <v>45714</v>
      </c>
      <c r="B387" s="1">
        <v>55</v>
      </c>
      <c r="C387" s="2" t="s">
        <v>16</v>
      </c>
      <c r="D387" s="31"/>
      <c r="E387" s="19">
        <v>0.96899999999999997</v>
      </c>
      <c r="F387" s="12">
        <f t="shared" si="26"/>
        <v>66455.957999999999</v>
      </c>
      <c r="G387" s="31"/>
      <c r="H387" s="19">
        <v>0.90300000000000002</v>
      </c>
      <c r="I387" s="24">
        <f t="shared" si="25"/>
        <v>60009.730073999999</v>
      </c>
      <c r="J387" s="35"/>
      <c r="L387" s="17">
        <v>111</v>
      </c>
    </row>
    <row r="388" spans="1:12" x14ac:dyDescent="0.2">
      <c r="A388" s="6">
        <f t="shared" si="24"/>
        <v>45715</v>
      </c>
      <c r="B388" s="1">
        <v>55</v>
      </c>
      <c r="C388" s="2" t="s">
        <v>17</v>
      </c>
      <c r="D388" s="31"/>
      <c r="E388" s="19">
        <v>0.96899999999999997</v>
      </c>
      <c r="F388" s="12">
        <f t="shared" si="26"/>
        <v>66455.957999999999</v>
      </c>
      <c r="G388" s="31"/>
      <c r="H388" s="19">
        <v>0.90300000000000002</v>
      </c>
      <c r="I388" s="24">
        <f t="shared" si="25"/>
        <v>60009.730073999999</v>
      </c>
      <c r="J388" s="35"/>
      <c r="L388" s="17">
        <v>111</v>
      </c>
    </row>
    <row r="389" spans="1:12" x14ac:dyDescent="0.2">
      <c r="A389" s="6">
        <f t="shared" si="24"/>
        <v>45716</v>
      </c>
      <c r="B389" s="1">
        <v>55</v>
      </c>
      <c r="C389" s="2" t="s">
        <v>18</v>
      </c>
      <c r="D389" s="31"/>
      <c r="E389" s="19">
        <v>0.96899999999999997</v>
      </c>
      <c r="F389" s="12">
        <f t="shared" si="26"/>
        <v>66455.957999999999</v>
      </c>
      <c r="G389" s="31"/>
      <c r="H389" s="19">
        <v>0.90300000000000002</v>
      </c>
      <c r="I389" s="24">
        <f t="shared" si="25"/>
        <v>60009.730073999999</v>
      </c>
      <c r="J389" s="35"/>
      <c r="L389" s="17">
        <v>111</v>
      </c>
    </row>
    <row r="390" spans="1:12" x14ac:dyDescent="0.2">
      <c r="A390" s="6">
        <f t="shared" si="24"/>
        <v>45717</v>
      </c>
      <c r="B390" s="1">
        <v>55</v>
      </c>
      <c r="C390" s="2" t="s">
        <v>19</v>
      </c>
      <c r="D390" s="31"/>
      <c r="E390" s="19">
        <v>0.96899999999999997</v>
      </c>
      <c r="F390" s="12">
        <f t="shared" si="26"/>
        <v>66455.957999999999</v>
      </c>
      <c r="G390" s="31"/>
      <c r="H390" s="19">
        <v>0.90300000000000002</v>
      </c>
      <c r="I390" s="24">
        <f t="shared" si="25"/>
        <v>60009.730073999999</v>
      </c>
      <c r="J390" s="35"/>
      <c r="L390" s="17">
        <v>111</v>
      </c>
    </row>
    <row r="391" spans="1:12" x14ac:dyDescent="0.2">
      <c r="A391" s="6">
        <f t="shared" si="24"/>
        <v>45718</v>
      </c>
      <c r="B391" s="1">
        <v>55</v>
      </c>
      <c r="C391" s="8" t="s">
        <v>20</v>
      </c>
      <c r="D391" s="31"/>
      <c r="E391" s="19">
        <v>0.96899999999999997</v>
      </c>
      <c r="F391" s="12">
        <f t="shared" si="26"/>
        <v>66455.957999999999</v>
      </c>
      <c r="G391" s="31"/>
      <c r="H391" s="19">
        <v>0.90300000000000002</v>
      </c>
      <c r="I391" s="24">
        <f t="shared" si="25"/>
        <v>60009.730073999999</v>
      </c>
      <c r="J391" s="35"/>
      <c r="L391" s="17">
        <v>111</v>
      </c>
    </row>
    <row r="392" spans="1:12" x14ac:dyDescent="0.2">
      <c r="A392" s="6">
        <f t="shared" si="24"/>
        <v>45719</v>
      </c>
      <c r="B392" s="1">
        <v>56</v>
      </c>
      <c r="C392" s="2" t="s">
        <v>14</v>
      </c>
      <c r="D392" s="31"/>
      <c r="E392" s="19">
        <v>0.96799999999999997</v>
      </c>
      <c r="F392" s="12">
        <f t="shared" si="26"/>
        <v>66387.376000000004</v>
      </c>
      <c r="G392" s="31"/>
      <c r="H392" s="19">
        <v>0.89900000000000002</v>
      </c>
      <c r="I392" s="24">
        <f t="shared" si="25"/>
        <v>59682.251024000005</v>
      </c>
      <c r="J392" s="35"/>
      <c r="L392" s="17">
        <v>111</v>
      </c>
    </row>
    <row r="393" spans="1:12" x14ac:dyDescent="0.2">
      <c r="A393" s="6">
        <f t="shared" ref="A393:A456" si="27">A392+1</f>
        <v>45720</v>
      </c>
      <c r="B393" s="1">
        <v>56</v>
      </c>
      <c r="C393" s="2" t="s">
        <v>15</v>
      </c>
      <c r="D393" s="31"/>
      <c r="E393" s="19">
        <v>0.96799999999999997</v>
      </c>
      <c r="F393" s="12">
        <f t="shared" si="26"/>
        <v>66387.376000000004</v>
      </c>
      <c r="G393" s="31"/>
      <c r="H393" s="19">
        <v>0.89900000000000002</v>
      </c>
      <c r="I393" s="24">
        <f t="shared" si="25"/>
        <v>59682.251024000005</v>
      </c>
      <c r="J393" s="35"/>
      <c r="L393" s="17">
        <v>111</v>
      </c>
    </row>
    <row r="394" spans="1:12" x14ac:dyDescent="0.2">
      <c r="A394" s="6">
        <f t="shared" si="27"/>
        <v>45721</v>
      </c>
      <c r="B394" s="1">
        <v>56</v>
      </c>
      <c r="C394" s="2" t="s">
        <v>16</v>
      </c>
      <c r="D394" s="31"/>
      <c r="E394" s="19">
        <v>0.96799999999999997</v>
      </c>
      <c r="F394" s="12">
        <f t="shared" si="26"/>
        <v>66387.376000000004</v>
      </c>
      <c r="G394" s="31"/>
      <c r="H394" s="19">
        <v>0.89900000000000002</v>
      </c>
      <c r="I394" s="24">
        <f t="shared" si="25"/>
        <v>59682.251024000005</v>
      </c>
      <c r="J394" s="35"/>
      <c r="L394" s="17">
        <v>111</v>
      </c>
    </row>
    <row r="395" spans="1:12" x14ac:dyDescent="0.2">
      <c r="A395" s="6">
        <f t="shared" si="27"/>
        <v>45722</v>
      </c>
      <c r="B395" s="1">
        <v>56</v>
      </c>
      <c r="C395" s="2" t="s">
        <v>17</v>
      </c>
      <c r="D395" s="31"/>
      <c r="E395" s="19">
        <v>0.96799999999999997</v>
      </c>
      <c r="F395" s="12">
        <f t="shared" si="26"/>
        <v>66387.376000000004</v>
      </c>
      <c r="G395" s="31"/>
      <c r="H395" s="19">
        <v>0.89900000000000002</v>
      </c>
      <c r="I395" s="24">
        <f t="shared" si="25"/>
        <v>59682.251024000005</v>
      </c>
      <c r="J395" s="35"/>
      <c r="L395" s="17">
        <v>111</v>
      </c>
    </row>
    <row r="396" spans="1:12" x14ac:dyDescent="0.2">
      <c r="A396" s="6">
        <f t="shared" si="27"/>
        <v>45723</v>
      </c>
      <c r="B396" s="1">
        <v>56</v>
      </c>
      <c r="C396" s="2" t="s">
        <v>18</v>
      </c>
      <c r="D396" s="31"/>
      <c r="E396" s="19">
        <v>0.96799999999999997</v>
      </c>
      <c r="F396" s="12">
        <f t="shared" si="26"/>
        <v>66387.376000000004</v>
      </c>
      <c r="G396" s="31"/>
      <c r="H396" s="19">
        <v>0.89900000000000002</v>
      </c>
      <c r="I396" s="24">
        <f t="shared" si="25"/>
        <v>59682.251024000005</v>
      </c>
      <c r="J396" s="35"/>
      <c r="L396" s="17">
        <v>111</v>
      </c>
    </row>
    <row r="397" spans="1:12" x14ac:dyDescent="0.2">
      <c r="A397" s="6">
        <f t="shared" si="27"/>
        <v>45724</v>
      </c>
      <c r="B397" s="1">
        <v>56</v>
      </c>
      <c r="C397" s="2" t="s">
        <v>19</v>
      </c>
      <c r="D397" s="31"/>
      <c r="E397" s="19">
        <v>0.96799999999999997</v>
      </c>
      <c r="F397" s="12">
        <f t="shared" si="26"/>
        <v>66387.376000000004</v>
      </c>
      <c r="G397" s="31"/>
      <c r="H397" s="19">
        <v>0.89900000000000002</v>
      </c>
      <c r="I397" s="24">
        <f t="shared" si="25"/>
        <v>59682.251024000005</v>
      </c>
      <c r="J397" s="35"/>
      <c r="L397" s="17">
        <v>111</v>
      </c>
    </row>
    <row r="398" spans="1:12" x14ac:dyDescent="0.2">
      <c r="A398" s="6">
        <f t="shared" si="27"/>
        <v>45725</v>
      </c>
      <c r="B398" s="1">
        <v>56</v>
      </c>
      <c r="C398" s="8" t="s">
        <v>20</v>
      </c>
      <c r="D398" s="31"/>
      <c r="E398" s="19">
        <v>0.96799999999999997</v>
      </c>
      <c r="F398" s="12">
        <f t="shared" si="26"/>
        <v>66387.376000000004</v>
      </c>
      <c r="G398" s="31"/>
      <c r="H398" s="19">
        <v>0.89900000000000002</v>
      </c>
      <c r="I398" s="24">
        <f t="shared" si="25"/>
        <v>59682.251024000005</v>
      </c>
      <c r="J398" s="35"/>
      <c r="L398" s="17">
        <v>111</v>
      </c>
    </row>
    <row r="399" spans="1:12" x14ac:dyDescent="0.2">
      <c r="A399" s="6">
        <f t="shared" si="27"/>
        <v>45726</v>
      </c>
      <c r="B399" s="1">
        <v>57</v>
      </c>
      <c r="C399" s="2" t="s">
        <v>14</v>
      </c>
      <c r="D399" s="31"/>
      <c r="E399" s="19">
        <v>0.96699999999999997</v>
      </c>
      <c r="F399" s="12">
        <f t="shared" si="26"/>
        <v>66318.793999999994</v>
      </c>
      <c r="G399" s="31"/>
      <c r="H399" s="19">
        <v>0.89500000000000002</v>
      </c>
      <c r="I399" s="24">
        <f t="shared" si="25"/>
        <v>59355.320629999995</v>
      </c>
      <c r="J399" s="35"/>
      <c r="L399" s="17">
        <v>111</v>
      </c>
    </row>
    <row r="400" spans="1:12" x14ac:dyDescent="0.2">
      <c r="A400" s="6">
        <f t="shared" si="27"/>
        <v>45727</v>
      </c>
      <c r="B400" s="1">
        <v>57</v>
      </c>
      <c r="C400" s="2" t="s">
        <v>15</v>
      </c>
      <c r="D400" s="31"/>
      <c r="E400" s="19">
        <v>0.96699999999999997</v>
      </c>
      <c r="F400" s="12">
        <f t="shared" si="26"/>
        <v>66318.793999999994</v>
      </c>
      <c r="G400" s="31"/>
      <c r="H400" s="19">
        <v>0.89500000000000002</v>
      </c>
      <c r="I400" s="24">
        <f t="shared" si="25"/>
        <v>59355.320629999995</v>
      </c>
      <c r="J400" s="35"/>
      <c r="L400" s="17">
        <v>111</v>
      </c>
    </row>
    <row r="401" spans="1:12" x14ac:dyDescent="0.2">
      <c r="A401" s="6">
        <f t="shared" si="27"/>
        <v>45728</v>
      </c>
      <c r="B401" s="1">
        <v>57</v>
      </c>
      <c r="C401" s="2" t="s">
        <v>16</v>
      </c>
      <c r="D401" s="31"/>
      <c r="E401" s="19">
        <v>0.96699999999999997</v>
      </c>
      <c r="F401" s="12">
        <f t="shared" si="26"/>
        <v>66318.793999999994</v>
      </c>
      <c r="G401" s="31"/>
      <c r="H401" s="19">
        <v>0.89500000000000002</v>
      </c>
      <c r="I401" s="24">
        <f t="shared" si="25"/>
        <v>59355.320629999995</v>
      </c>
      <c r="J401" s="35"/>
      <c r="L401" s="17">
        <v>111</v>
      </c>
    </row>
    <row r="402" spans="1:12" x14ac:dyDescent="0.2">
      <c r="A402" s="6">
        <f t="shared" si="27"/>
        <v>45729</v>
      </c>
      <c r="B402" s="1">
        <v>57</v>
      </c>
      <c r="C402" s="2" t="s">
        <v>17</v>
      </c>
      <c r="D402" s="31"/>
      <c r="E402" s="19">
        <v>0.96699999999999997</v>
      </c>
      <c r="F402" s="12">
        <f t="shared" si="26"/>
        <v>66318.793999999994</v>
      </c>
      <c r="G402" s="31"/>
      <c r="H402" s="19">
        <v>0.89500000000000002</v>
      </c>
      <c r="I402" s="24">
        <f t="shared" si="25"/>
        <v>59355.320629999995</v>
      </c>
      <c r="J402" s="35"/>
      <c r="L402" s="17">
        <v>111</v>
      </c>
    </row>
    <row r="403" spans="1:12" x14ac:dyDescent="0.2">
      <c r="A403" s="6">
        <f t="shared" si="27"/>
        <v>45730</v>
      </c>
      <c r="B403" s="1">
        <v>57</v>
      </c>
      <c r="C403" s="2" t="s">
        <v>18</v>
      </c>
      <c r="D403" s="31"/>
      <c r="E403" s="19">
        <v>0.96699999999999997</v>
      </c>
      <c r="F403" s="12">
        <f t="shared" si="26"/>
        <v>66318.793999999994</v>
      </c>
      <c r="G403" s="31"/>
      <c r="H403" s="19">
        <v>0.89500000000000002</v>
      </c>
      <c r="I403" s="24">
        <f t="shared" si="25"/>
        <v>59355.320629999995</v>
      </c>
      <c r="J403" s="35"/>
      <c r="L403" s="17">
        <v>111</v>
      </c>
    </row>
    <row r="404" spans="1:12" x14ac:dyDescent="0.2">
      <c r="A404" s="6">
        <f t="shared" si="27"/>
        <v>45731</v>
      </c>
      <c r="B404" s="1">
        <v>57</v>
      </c>
      <c r="C404" s="2" t="s">
        <v>19</v>
      </c>
      <c r="D404" s="31"/>
      <c r="E404" s="19">
        <v>0.96699999999999997</v>
      </c>
      <c r="F404" s="12">
        <f t="shared" si="26"/>
        <v>66318.793999999994</v>
      </c>
      <c r="G404" s="31"/>
      <c r="H404" s="19">
        <v>0.89500000000000002</v>
      </c>
      <c r="I404" s="24">
        <f t="shared" si="25"/>
        <v>59355.320629999995</v>
      </c>
      <c r="J404" s="35"/>
      <c r="L404" s="17">
        <v>111</v>
      </c>
    </row>
    <row r="405" spans="1:12" x14ac:dyDescent="0.2">
      <c r="A405" s="6">
        <f t="shared" si="27"/>
        <v>45732</v>
      </c>
      <c r="B405" s="1">
        <v>57</v>
      </c>
      <c r="C405" s="8" t="s">
        <v>20</v>
      </c>
      <c r="D405" s="31"/>
      <c r="E405" s="19">
        <v>0.96699999999999997</v>
      </c>
      <c r="F405" s="12">
        <f t="shared" si="26"/>
        <v>66318.793999999994</v>
      </c>
      <c r="G405" s="31"/>
      <c r="H405" s="19">
        <v>0.89500000000000002</v>
      </c>
      <c r="I405" s="24">
        <f t="shared" si="25"/>
        <v>59355.320629999995</v>
      </c>
      <c r="J405" s="35"/>
      <c r="L405" s="17">
        <v>111</v>
      </c>
    </row>
    <row r="406" spans="1:12" x14ac:dyDescent="0.2">
      <c r="A406" s="6">
        <f t="shared" si="27"/>
        <v>45733</v>
      </c>
      <c r="B406" s="1">
        <v>58</v>
      </c>
      <c r="C406" s="2" t="s">
        <v>14</v>
      </c>
      <c r="D406" s="31"/>
      <c r="E406" s="19">
        <v>0.96599999999999997</v>
      </c>
      <c r="F406" s="12">
        <f t="shared" si="26"/>
        <v>66250.212</v>
      </c>
      <c r="G406" s="31"/>
      <c r="H406" s="19">
        <v>0.89100000000000001</v>
      </c>
      <c r="I406" s="24">
        <f t="shared" si="25"/>
        <v>59028.938891999998</v>
      </c>
      <c r="J406" s="35"/>
      <c r="L406" s="17">
        <v>111</v>
      </c>
    </row>
    <row r="407" spans="1:12" x14ac:dyDescent="0.2">
      <c r="A407" s="6">
        <f t="shared" si="27"/>
        <v>45734</v>
      </c>
      <c r="B407" s="1">
        <v>58</v>
      </c>
      <c r="C407" s="2" t="s">
        <v>15</v>
      </c>
      <c r="D407" s="31"/>
      <c r="E407" s="19">
        <v>0.96599999999999997</v>
      </c>
      <c r="F407" s="12">
        <f t="shared" si="26"/>
        <v>66250.212</v>
      </c>
      <c r="G407" s="31"/>
      <c r="H407" s="19">
        <v>0.89100000000000001</v>
      </c>
      <c r="I407" s="24">
        <f t="shared" si="25"/>
        <v>59028.938891999998</v>
      </c>
      <c r="J407" s="35"/>
      <c r="L407" s="17">
        <v>111</v>
      </c>
    </row>
    <row r="408" spans="1:12" x14ac:dyDescent="0.2">
      <c r="A408" s="6">
        <f t="shared" si="27"/>
        <v>45735</v>
      </c>
      <c r="B408" s="1">
        <v>58</v>
      </c>
      <c r="C408" s="2" t="s">
        <v>16</v>
      </c>
      <c r="D408" s="31"/>
      <c r="E408" s="19">
        <v>0.96599999999999997</v>
      </c>
      <c r="F408" s="12">
        <f t="shared" si="26"/>
        <v>66250.212</v>
      </c>
      <c r="G408" s="31"/>
      <c r="H408" s="19">
        <v>0.89100000000000001</v>
      </c>
      <c r="I408" s="24">
        <f t="shared" si="25"/>
        <v>59028.938891999998</v>
      </c>
      <c r="J408" s="35"/>
      <c r="L408" s="17">
        <v>111</v>
      </c>
    </row>
    <row r="409" spans="1:12" x14ac:dyDescent="0.2">
      <c r="A409" s="6">
        <f t="shared" si="27"/>
        <v>45736</v>
      </c>
      <c r="B409" s="1">
        <v>58</v>
      </c>
      <c r="C409" s="2" t="s">
        <v>17</v>
      </c>
      <c r="D409" s="31"/>
      <c r="E409" s="19">
        <v>0.96599999999999997</v>
      </c>
      <c r="F409" s="12">
        <f t="shared" si="26"/>
        <v>66250.212</v>
      </c>
      <c r="G409" s="31"/>
      <c r="H409" s="19">
        <v>0.89100000000000001</v>
      </c>
      <c r="I409" s="24">
        <f t="shared" si="25"/>
        <v>59028.938891999998</v>
      </c>
      <c r="J409" s="35"/>
      <c r="L409" s="17">
        <v>111</v>
      </c>
    </row>
    <row r="410" spans="1:12" x14ac:dyDescent="0.2">
      <c r="A410" s="6">
        <f t="shared" si="27"/>
        <v>45737</v>
      </c>
      <c r="B410" s="1">
        <v>58</v>
      </c>
      <c r="C410" s="2" t="s">
        <v>18</v>
      </c>
      <c r="D410" s="31"/>
      <c r="E410" s="19">
        <v>0.96599999999999997</v>
      </c>
      <c r="F410" s="12">
        <f t="shared" si="26"/>
        <v>66250.212</v>
      </c>
      <c r="G410" s="31"/>
      <c r="H410" s="19">
        <v>0.89100000000000001</v>
      </c>
      <c r="I410" s="24">
        <f t="shared" si="25"/>
        <v>59028.938891999998</v>
      </c>
      <c r="J410" s="35"/>
      <c r="L410" s="17">
        <v>111</v>
      </c>
    </row>
    <row r="411" spans="1:12" x14ac:dyDescent="0.2">
      <c r="A411" s="6">
        <f t="shared" si="27"/>
        <v>45738</v>
      </c>
      <c r="B411" s="1">
        <v>58</v>
      </c>
      <c r="C411" s="2" t="s">
        <v>19</v>
      </c>
      <c r="D411" s="31"/>
      <c r="E411" s="19">
        <v>0.96599999999999997</v>
      </c>
      <c r="F411" s="12">
        <f t="shared" si="26"/>
        <v>66250.212</v>
      </c>
      <c r="G411" s="31"/>
      <c r="H411" s="19">
        <v>0.89100000000000001</v>
      </c>
      <c r="I411" s="24">
        <f t="shared" si="25"/>
        <v>59028.938891999998</v>
      </c>
      <c r="J411" s="35"/>
      <c r="L411" s="17">
        <v>111</v>
      </c>
    </row>
    <row r="412" spans="1:12" x14ac:dyDescent="0.2">
      <c r="A412" s="6">
        <f t="shared" si="27"/>
        <v>45739</v>
      </c>
      <c r="B412" s="1">
        <v>58</v>
      </c>
      <c r="C412" s="8" t="s">
        <v>20</v>
      </c>
      <c r="D412" s="31"/>
      <c r="E412" s="19">
        <v>0.96599999999999997</v>
      </c>
      <c r="F412" s="12">
        <f t="shared" si="26"/>
        <v>66250.212</v>
      </c>
      <c r="G412" s="31"/>
      <c r="H412" s="19">
        <v>0.89100000000000001</v>
      </c>
      <c r="I412" s="24">
        <f t="shared" si="25"/>
        <v>59028.938891999998</v>
      </c>
      <c r="J412" s="35"/>
      <c r="L412" s="17">
        <v>111</v>
      </c>
    </row>
    <row r="413" spans="1:12" x14ac:dyDescent="0.2">
      <c r="A413" s="6">
        <f t="shared" si="27"/>
        <v>45740</v>
      </c>
      <c r="B413" s="1">
        <v>59</v>
      </c>
      <c r="C413" s="2" t="s">
        <v>14</v>
      </c>
      <c r="D413" s="31"/>
      <c r="E413" s="19">
        <v>0.96599999999999997</v>
      </c>
      <c r="F413" s="12">
        <f t="shared" si="26"/>
        <v>66250.212</v>
      </c>
      <c r="G413" s="31"/>
      <c r="H413" s="19">
        <v>0.88600000000000001</v>
      </c>
      <c r="I413" s="24">
        <f t="shared" si="25"/>
        <v>58697.687832000003</v>
      </c>
      <c r="J413" s="35"/>
      <c r="L413" s="17">
        <v>111</v>
      </c>
    </row>
    <row r="414" spans="1:12" x14ac:dyDescent="0.2">
      <c r="A414" s="6">
        <f t="shared" si="27"/>
        <v>45741</v>
      </c>
      <c r="B414" s="1">
        <v>59</v>
      </c>
      <c r="C414" s="2" t="s">
        <v>15</v>
      </c>
      <c r="D414" s="31"/>
      <c r="E414" s="19">
        <v>0.96599999999999997</v>
      </c>
      <c r="F414" s="12">
        <f t="shared" si="26"/>
        <v>66250.212</v>
      </c>
      <c r="G414" s="31"/>
      <c r="H414" s="19">
        <v>0.88600000000000001</v>
      </c>
      <c r="I414" s="24">
        <f t="shared" si="25"/>
        <v>58697.687832000003</v>
      </c>
      <c r="J414" s="35"/>
      <c r="L414" s="17">
        <v>111</v>
      </c>
    </row>
    <row r="415" spans="1:12" x14ac:dyDescent="0.2">
      <c r="A415" s="6">
        <f t="shared" si="27"/>
        <v>45742</v>
      </c>
      <c r="B415" s="1">
        <v>59</v>
      </c>
      <c r="C415" s="2" t="s">
        <v>16</v>
      </c>
      <c r="D415" s="31"/>
      <c r="E415" s="19">
        <v>0.96599999999999997</v>
      </c>
      <c r="F415" s="12">
        <f t="shared" si="26"/>
        <v>66250.212</v>
      </c>
      <c r="G415" s="31"/>
      <c r="H415" s="19">
        <v>0.88600000000000001</v>
      </c>
      <c r="I415" s="24">
        <f t="shared" si="25"/>
        <v>58697.687832000003</v>
      </c>
      <c r="J415" s="35"/>
      <c r="L415" s="17">
        <v>111</v>
      </c>
    </row>
    <row r="416" spans="1:12" x14ac:dyDescent="0.2">
      <c r="A416" s="6">
        <f t="shared" si="27"/>
        <v>45743</v>
      </c>
      <c r="B416" s="1">
        <v>59</v>
      </c>
      <c r="C416" s="2" t="s">
        <v>17</v>
      </c>
      <c r="D416" s="31"/>
      <c r="E416" s="19">
        <v>0.96599999999999997</v>
      </c>
      <c r="F416" s="12">
        <f t="shared" si="26"/>
        <v>66250.212</v>
      </c>
      <c r="G416" s="31"/>
      <c r="H416" s="19">
        <v>0.88600000000000001</v>
      </c>
      <c r="I416" s="24">
        <f t="shared" si="25"/>
        <v>58697.687832000003</v>
      </c>
      <c r="J416" s="35"/>
      <c r="L416" s="17">
        <v>111</v>
      </c>
    </row>
    <row r="417" spans="1:12" x14ac:dyDescent="0.2">
      <c r="A417" s="6">
        <f t="shared" si="27"/>
        <v>45744</v>
      </c>
      <c r="B417" s="1">
        <v>59</v>
      </c>
      <c r="C417" s="2" t="s">
        <v>18</v>
      </c>
      <c r="D417" s="31"/>
      <c r="E417" s="19">
        <v>0.96599999999999997</v>
      </c>
      <c r="F417" s="12">
        <f t="shared" si="26"/>
        <v>66250.212</v>
      </c>
      <c r="G417" s="31"/>
      <c r="H417" s="19">
        <v>0.88600000000000001</v>
      </c>
      <c r="I417" s="24">
        <f t="shared" si="25"/>
        <v>58697.687832000003</v>
      </c>
      <c r="J417" s="35"/>
      <c r="L417" s="17">
        <v>111</v>
      </c>
    </row>
    <row r="418" spans="1:12" x14ac:dyDescent="0.2">
      <c r="A418" s="6">
        <f t="shared" si="27"/>
        <v>45745</v>
      </c>
      <c r="B418" s="1">
        <v>59</v>
      </c>
      <c r="C418" s="2" t="s">
        <v>19</v>
      </c>
      <c r="D418" s="31"/>
      <c r="E418" s="19">
        <v>0.96599999999999997</v>
      </c>
      <c r="F418" s="12">
        <f t="shared" si="26"/>
        <v>66250.212</v>
      </c>
      <c r="G418" s="31"/>
      <c r="H418" s="19">
        <v>0.88600000000000001</v>
      </c>
      <c r="I418" s="24">
        <f t="shared" si="25"/>
        <v>58697.687832000003</v>
      </c>
      <c r="J418" s="35"/>
      <c r="L418" s="17">
        <v>111</v>
      </c>
    </row>
    <row r="419" spans="1:12" x14ac:dyDescent="0.2">
      <c r="A419" s="6">
        <f t="shared" si="27"/>
        <v>45746</v>
      </c>
      <c r="B419" s="1">
        <v>59</v>
      </c>
      <c r="C419" s="8" t="s">
        <v>20</v>
      </c>
      <c r="D419" s="31"/>
      <c r="E419" s="19">
        <v>0.96599999999999997</v>
      </c>
      <c r="F419" s="12">
        <f t="shared" si="26"/>
        <v>66250.212</v>
      </c>
      <c r="G419" s="31"/>
      <c r="H419" s="19">
        <v>0.88600000000000001</v>
      </c>
      <c r="I419" s="24">
        <f t="shared" si="25"/>
        <v>58697.687832000003</v>
      </c>
      <c r="J419" s="35"/>
      <c r="L419" s="17">
        <v>111</v>
      </c>
    </row>
    <row r="420" spans="1:12" x14ac:dyDescent="0.2">
      <c r="A420" s="6">
        <f t="shared" si="27"/>
        <v>45747</v>
      </c>
      <c r="B420" s="1">
        <v>60</v>
      </c>
      <c r="C420" s="2" t="s">
        <v>14</v>
      </c>
      <c r="D420" s="31"/>
      <c r="E420" s="19">
        <v>0.96499999999999997</v>
      </c>
      <c r="F420" s="12">
        <f t="shared" si="26"/>
        <v>66181.63</v>
      </c>
      <c r="G420" s="31"/>
      <c r="H420" s="19">
        <v>0.88200000000000001</v>
      </c>
      <c r="I420" s="24">
        <f t="shared" si="25"/>
        <v>58372.197660000005</v>
      </c>
      <c r="J420" s="35"/>
      <c r="L420" s="17">
        <v>111</v>
      </c>
    </row>
    <row r="421" spans="1:12" x14ac:dyDescent="0.2">
      <c r="A421" s="6">
        <f t="shared" si="27"/>
        <v>45748</v>
      </c>
      <c r="B421" s="1">
        <v>60</v>
      </c>
      <c r="C421" s="2" t="s">
        <v>15</v>
      </c>
      <c r="D421" s="31"/>
      <c r="E421" s="19">
        <v>0.96499999999999997</v>
      </c>
      <c r="F421" s="12">
        <f t="shared" si="26"/>
        <v>66181.63</v>
      </c>
      <c r="G421" s="31"/>
      <c r="H421" s="19">
        <v>0.88200000000000001</v>
      </c>
      <c r="I421" s="24">
        <f t="shared" si="25"/>
        <v>58372.197660000005</v>
      </c>
      <c r="J421" s="35"/>
      <c r="L421" s="17">
        <v>111</v>
      </c>
    </row>
    <row r="422" spans="1:12" x14ac:dyDescent="0.2">
      <c r="A422" s="6">
        <f t="shared" si="27"/>
        <v>45749</v>
      </c>
      <c r="B422" s="1">
        <v>60</v>
      </c>
      <c r="C422" s="2" t="s">
        <v>16</v>
      </c>
      <c r="D422" s="31"/>
      <c r="E422" s="19">
        <v>0.96499999999999997</v>
      </c>
      <c r="F422" s="12">
        <f t="shared" si="26"/>
        <v>66181.63</v>
      </c>
      <c r="G422" s="31"/>
      <c r="H422" s="19">
        <v>0.88200000000000001</v>
      </c>
      <c r="I422" s="24">
        <f t="shared" ref="I422:I485" si="28">F422*H422</f>
        <v>58372.197660000005</v>
      </c>
      <c r="J422" s="35"/>
      <c r="L422" s="17">
        <v>111</v>
      </c>
    </row>
    <row r="423" spans="1:12" x14ac:dyDescent="0.2">
      <c r="A423" s="6">
        <f t="shared" si="27"/>
        <v>45750</v>
      </c>
      <c r="B423" s="1">
        <v>60</v>
      </c>
      <c r="C423" s="2" t="s">
        <v>17</v>
      </c>
      <c r="D423" s="31"/>
      <c r="E423" s="19">
        <v>0.96499999999999997</v>
      </c>
      <c r="F423" s="12">
        <f t="shared" si="26"/>
        <v>66181.63</v>
      </c>
      <c r="G423" s="31"/>
      <c r="H423" s="19">
        <v>0.88200000000000001</v>
      </c>
      <c r="I423" s="24">
        <f t="shared" si="28"/>
        <v>58372.197660000005</v>
      </c>
      <c r="J423" s="35"/>
      <c r="L423" s="17">
        <v>111</v>
      </c>
    </row>
    <row r="424" spans="1:12" x14ac:dyDescent="0.2">
      <c r="A424" s="6">
        <f t="shared" si="27"/>
        <v>45751</v>
      </c>
      <c r="B424" s="1">
        <v>60</v>
      </c>
      <c r="C424" s="2" t="s">
        <v>18</v>
      </c>
      <c r="D424" s="31"/>
      <c r="E424" s="19">
        <v>0.96499999999999997</v>
      </c>
      <c r="F424" s="12">
        <f t="shared" si="26"/>
        <v>66181.63</v>
      </c>
      <c r="G424" s="31"/>
      <c r="H424" s="19">
        <v>0.88200000000000001</v>
      </c>
      <c r="I424" s="24">
        <f t="shared" si="28"/>
        <v>58372.197660000005</v>
      </c>
      <c r="J424" s="35"/>
      <c r="L424" s="17">
        <v>111</v>
      </c>
    </row>
    <row r="425" spans="1:12" x14ac:dyDescent="0.2">
      <c r="A425" s="6">
        <f t="shared" si="27"/>
        <v>45752</v>
      </c>
      <c r="B425" s="1">
        <v>60</v>
      </c>
      <c r="C425" s="2" t="s">
        <v>19</v>
      </c>
      <c r="D425" s="31"/>
      <c r="E425" s="19">
        <v>0.96499999999999997</v>
      </c>
      <c r="F425" s="12">
        <f t="shared" si="26"/>
        <v>66181.63</v>
      </c>
      <c r="G425" s="31"/>
      <c r="H425" s="19">
        <v>0.88200000000000001</v>
      </c>
      <c r="I425" s="24">
        <f t="shared" si="28"/>
        <v>58372.197660000005</v>
      </c>
      <c r="J425" s="35"/>
      <c r="L425" s="17">
        <v>111</v>
      </c>
    </row>
    <row r="426" spans="1:12" x14ac:dyDescent="0.2">
      <c r="A426" s="6">
        <f t="shared" si="27"/>
        <v>45753</v>
      </c>
      <c r="B426" s="1">
        <v>60</v>
      </c>
      <c r="C426" s="8" t="s">
        <v>20</v>
      </c>
      <c r="D426" s="31"/>
      <c r="E426" s="19">
        <v>0.96499999999999997</v>
      </c>
      <c r="F426" s="12">
        <f t="shared" si="26"/>
        <v>66181.63</v>
      </c>
      <c r="G426" s="31"/>
      <c r="H426" s="19">
        <v>0.88200000000000001</v>
      </c>
      <c r="I426" s="24">
        <f t="shared" si="28"/>
        <v>58372.197660000005</v>
      </c>
      <c r="J426" s="35"/>
      <c r="L426" s="17">
        <v>111</v>
      </c>
    </row>
    <row r="427" spans="1:12" x14ac:dyDescent="0.2">
      <c r="A427" s="6">
        <f t="shared" si="27"/>
        <v>45754</v>
      </c>
      <c r="B427" s="1">
        <v>61</v>
      </c>
      <c r="C427" s="2" t="s">
        <v>14</v>
      </c>
      <c r="D427" s="31"/>
      <c r="E427" s="19">
        <v>0.96399999999999997</v>
      </c>
      <c r="F427" s="12">
        <f t="shared" si="26"/>
        <v>66113.047999999995</v>
      </c>
      <c r="G427" s="31"/>
      <c r="H427" s="19">
        <v>0.877</v>
      </c>
      <c r="I427" s="24">
        <f t="shared" si="28"/>
        <v>57981.143095999993</v>
      </c>
      <c r="J427" s="35"/>
      <c r="L427" s="17">
        <v>111</v>
      </c>
    </row>
    <row r="428" spans="1:12" x14ac:dyDescent="0.2">
      <c r="A428" s="6">
        <f t="shared" si="27"/>
        <v>45755</v>
      </c>
      <c r="B428" s="1">
        <v>61</v>
      </c>
      <c r="C428" s="2" t="s">
        <v>15</v>
      </c>
      <c r="D428" s="31"/>
      <c r="E428" s="19">
        <v>0.96399999999999997</v>
      </c>
      <c r="F428" s="12">
        <f t="shared" si="26"/>
        <v>66113.047999999995</v>
      </c>
      <c r="G428" s="31"/>
      <c r="H428" s="19">
        <v>0.877</v>
      </c>
      <c r="I428" s="24">
        <f t="shared" si="28"/>
        <v>57981.143095999993</v>
      </c>
      <c r="J428" s="35"/>
      <c r="L428" s="17">
        <v>111</v>
      </c>
    </row>
    <row r="429" spans="1:12" x14ac:dyDescent="0.2">
      <c r="A429" s="6">
        <f t="shared" si="27"/>
        <v>45756</v>
      </c>
      <c r="B429" s="1">
        <v>61</v>
      </c>
      <c r="C429" s="2" t="s">
        <v>16</v>
      </c>
      <c r="D429" s="31"/>
      <c r="E429" s="19">
        <v>0.96399999999999997</v>
      </c>
      <c r="F429" s="12">
        <f t="shared" si="26"/>
        <v>66113.047999999995</v>
      </c>
      <c r="G429" s="31"/>
      <c r="H429" s="19">
        <v>0.877</v>
      </c>
      <c r="I429" s="24">
        <f t="shared" si="28"/>
        <v>57981.143095999993</v>
      </c>
      <c r="J429" s="35"/>
      <c r="L429" s="17">
        <v>111</v>
      </c>
    </row>
    <row r="430" spans="1:12" x14ac:dyDescent="0.2">
      <c r="A430" s="6">
        <f t="shared" si="27"/>
        <v>45757</v>
      </c>
      <c r="B430" s="1">
        <v>61</v>
      </c>
      <c r="C430" s="2" t="s">
        <v>17</v>
      </c>
      <c r="D430" s="31"/>
      <c r="E430" s="19">
        <v>0.96399999999999997</v>
      </c>
      <c r="F430" s="12">
        <f t="shared" si="26"/>
        <v>66113.047999999995</v>
      </c>
      <c r="G430" s="31"/>
      <c r="H430" s="19">
        <v>0.877</v>
      </c>
      <c r="I430" s="24">
        <f t="shared" si="28"/>
        <v>57981.143095999993</v>
      </c>
      <c r="J430" s="35"/>
      <c r="L430" s="17">
        <v>111</v>
      </c>
    </row>
    <row r="431" spans="1:12" x14ac:dyDescent="0.2">
      <c r="A431" s="6">
        <f t="shared" si="27"/>
        <v>45758</v>
      </c>
      <c r="B431" s="1">
        <v>61</v>
      </c>
      <c r="C431" s="2" t="s">
        <v>18</v>
      </c>
      <c r="D431" s="31"/>
      <c r="E431" s="19">
        <v>0.96399999999999997</v>
      </c>
      <c r="F431" s="12">
        <f t="shared" si="26"/>
        <v>66113.047999999995</v>
      </c>
      <c r="G431" s="31"/>
      <c r="H431" s="19">
        <v>0.877</v>
      </c>
      <c r="I431" s="24">
        <f t="shared" si="28"/>
        <v>57981.143095999993</v>
      </c>
      <c r="J431" s="35"/>
      <c r="L431" s="17">
        <v>111</v>
      </c>
    </row>
    <row r="432" spans="1:12" x14ac:dyDescent="0.2">
      <c r="A432" s="6">
        <f t="shared" si="27"/>
        <v>45759</v>
      </c>
      <c r="B432" s="1">
        <v>61</v>
      </c>
      <c r="C432" s="2" t="s">
        <v>19</v>
      </c>
      <c r="D432" s="31"/>
      <c r="E432" s="19">
        <v>0.96399999999999997</v>
      </c>
      <c r="F432" s="12">
        <f t="shared" si="26"/>
        <v>66113.047999999995</v>
      </c>
      <c r="G432" s="31"/>
      <c r="H432" s="19">
        <v>0.877</v>
      </c>
      <c r="I432" s="24">
        <f t="shared" si="28"/>
        <v>57981.143095999993</v>
      </c>
      <c r="J432" s="35"/>
      <c r="L432" s="17">
        <v>111</v>
      </c>
    </row>
    <row r="433" spans="1:12" x14ac:dyDescent="0.2">
      <c r="A433" s="6">
        <f t="shared" si="27"/>
        <v>45760</v>
      </c>
      <c r="B433" s="1">
        <v>61</v>
      </c>
      <c r="C433" s="8" t="s">
        <v>20</v>
      </c>
      <c r="D433" s="31"/>
      <c r="E433" s="19">
        <v>0.96399999999999997</v>
      </c>
      <c r="F433" s="12">
        <f t="shared" si="26"/>
        <v>66113.047999999995</v>
      </c>
      <c r="G433" s="31"/>
      <c r="H433" s="19">
        <v>0.877</v>
      </c>
      <c r="I433" s="24">
        <f t="shared" si="28"/>
        <v>57981.143095999993</v>
      </c>
      <c r="J433" s="35"/>
      <c r="L433" s="17">
        <v>111</v>
      </c>
    </row>
    <row r="434" spans="1:12" x14ac:dyDescent="0.2">
      <c r="A434" s="6">
        <f t="shared" si="27"/>
        <v>45761</v>
      </c>
      <c r="B434" s="1">
        <v>62</v>
      </c>
      <c r="C434" s="2" t="s">
        <v>14</v>
      </c>
      <c r="D434" s="31"/>
      <c r="E434" s="19">
        <v>0.96199999999999997</v>
      </c>
      <c r="F434" s="12">
        <f t="shared" si="26"/>
        <v>65975.883999999991</v>
      </c>
      <c r="G434" s="31"/>
      <c r="H434" s="19">
        <v>0.872</v>
      </c>
      <c r="I434" s="24">
        <f t="shared" si="28"/>
        <v>57530.97084799999</v>
      </c>
      <c r="J434" s="35"/>
      <c r="L434" s="17">
        <v>111</v>
      </c>
    </row>
    <row r="435" spans="1:12" x14ac:dyDescent="0.2">
      <c r="A435" s="6">
        <f t="shared" si="27"/>
        <v>45762</v>
      </c>
      <c r="B435" s="1">
        <v>62</v>
      </c>
      <c r="C435" s="2" t="s">
        <v>15</v>
      </c>
      <c r="D435" s="31"/>
      <c r="E435" s="19">
        <v>0.96199999999999997</v>
      </c>
      <c r="F435" s="12">
        <f t="shared" si="26"/>
        <v>65975.883999999991</v>
      </c>
      <c r="G435" s="31"/>
      <c r="H435" s="19">
        <v>0.872</v>
      </c>
      <c r="I435" s="24">
        <f t="shared" si="28"/>
        <v>57530.97084799999</v>
      </c>
      <c r="J435" s="35"/>
      <c r="L435" s="17">
        <v>111</v>
      </c>
    </row>
    <row r="436" spans="1:12" x14ac:dyDescent="0.2">
      <c r="A436" s="6">
        <f t="shared" si="27"/>
        <v>45763</v>
      </c>
      <c r="B436" s="1">
        <v>62</v>
      </c>
      <c r="C436" s="2" t="s">
        <v>16</v>
      </c>
      <c r="D436" s="31"/>
      <c r="E436" s="19">
        <v>0.96199999999999997</v>
      </c>
      <c r="F436" s="12">
        <f t="shared" si="26"/>
        <v>65975.883999999991</v>
      </c>
      <c r="G436" s="31"/>
      <c r="H436" s="19">
        <v>0.872</v>
      </c>
      <c r="I436" s="24">
        <f t="shared" si="28"/>
        <v>57530.97084799999</v>
      </c>
      <c r="J436" s="35"/>
      <c r="L436" s="17">
        <v>111</v>
      </c>
    </row>
    <row r="437" spans="1:12" x14ac:dyDescent="0.2">
      <c r="A437" s="6">
        <f t="shared" si="27"/>
        <v>45764</v>
      </c>
      <c r="B437" s="1">
        <v>62</v>
      </c>
      <c r="C437" s="2" t="s">
        <v>17</v>
      </c>
      <c r="D437" s="31"/>
      <c r="E437" s="19">
        <v>0.96199999999999997</v>
      </c>
      <c r="F437" s="12">
        <f t="shared" si="26"/>
        <v>65975.883999999991</v>
      </c>
      <c r="G437" s="31"/>
      <c r="H437" s="19">
        <v>0.872</v>
      </c>
      <c r="I437" s="24">
        <f t="shared" si="28"/>
        <v>57530.97084799999</v>
      </c>
      <c r="J437" s="35"/>
      <c r="L437" s="17">
        <v>111</v>
      </c>
    </row>
    <row r="438" spans="1:12" x14ac:dyDescent="0.2">
      <c r="A438" s="6">
        <f t="shared" si="27"/>
        <v>45765</v>
      </c>
      <c r="B438" s="1">
        <v>62</v>
      </c>
      <c r="C438" s="2" t="s">
        <v>18</v>
      </c>
      <c r="D438" s="31"/>
      <c r="E438" s="19">
        <v>0.96199999999999997</v>
      </c>
      <c r="F438" s="12">
        <f t="shared" si="26"/>
        <v>65975.883999999991</v>
      </c>
      <c r="G438" s="31"/>
      <c r="H438" s="19">
        <v>0.872</v>
      </c>
      <c r="I438" s="24">
        <f t="shared" si="28"/>
        <v>57530.97084799999</v>
      </c>
      <c r="J438" s="35"/>
      <c r="L438" s="17">
        <v>111</v>
      </c>
    </row>
    <row r="439" spans="1:12" x14ac:dyDescent="0.2">
      <c r="A439" s="6">
        <f t="shared" si="27"/>
        <v>45766</v>
      </c>
      <c r="B439" s="1">
        <v>62</v>
      </c>
      <c r="C439" s="2" t="s">
        <v>19</v>
      </c>
      <c r="D439" s="31"/>
      <c r="E439" s="19">
        <v>0.96199999999999997</v>
      </c>
      <c r="F439" s="12">
        <f t="shared" si="26"/>
        <v>65975.883999999991</v>
      </c>
      <c r="G439" s="31"/>
      <c r="H439" s="19">
        <v>0.872</v>
      </c>
      <c r="I439" s="24">
        <f t="shared" si="28"/>
        <v>57530.97084799999</v>
      </c>
      <c r="J439" s="35"/>
      <c r="L439" s="17">
        <v>111</v>
      </c>
    </row>
    <row r="440" spans="1:12" x14ac:dyDescent="0.2">
      <c r="A440" s="6">
        <f t="shared" si="27"/>
        <v>45767</v>
      </c>
      <c r="B440" s="1">
        <v>62</v>
      </c>
      <c r="C440" s="8" t="s">
        <v>20</v>
      </c>
      <c r="D440" s="31"/>
      <c r="E440" s="19">
        <v>0.96199999999999997</v>
      </c>
      <c r="F440" s="12">
        <f t="shared" si="26"/>
        <v>65975.883999999991</v>
      </c>
      <c r="G440" s="31"/>
      <c r="H440" s="19">
        <v>0.872</v>
      </c>
      <c r="I440" s="24">
        <f t="shared" si="28"/>
        <v>57530.97084799999</v>
      </c>
      <c r="J440" s="35"/>
      <c r="L440" s="17">
        <v>111</v>
      </c>
    </row>
    <row r="441" spans="1:12" x14ac:dyDescent="0.2">
      <c r="A441" s="6">
        <f t="shared" si="27"/>
        <v>45768</v>
      </c>
      <c r="B441" s="1">
        <v>63</v>
      </c>
      <c r="C441" s="2" t="s">
        <v>14</v>
      </c>
      <c r="D441" s="31"/>
      <c r="E441" s="19">
        <v>0.96099999999999997</v>
      </c>
      <c r="F441" s="12">
        <f t="shared" si="26"/>
        <v>65907.301999999996</v>
      </c>
      <c r="G441" s="31"/>
      <c r="H441" s="19">
        <v>0.86699999999999999</v>
      </c>
      <c r="I441" s="24">
        <f t="shared" si="28"/>
        <v>57141.630833999996</v>
      </c>
      <c r="J441" s="35"/>
      <c r="L441" s="17">
        <v>111</v>
      </c>
    </row>
    <row r="442" spans="1:12" x14ac:dyDescent="0.2">
      <c r="A442" s="6">
        <f t="shared" si="27"/>
        <v>45769</v>
      </c>
      <c r="B442" s="1">
        <v>63</v>
      </c>
      <c r="C442" s="2" t="s">
        <v>15</v>
      </c>
      <c r="D442" s="31"/>
      <c r="E442" s="19">
        <v>0.96099999999999997</v>
      </c>
      <c r="F442" s="12">
        <f t="shared" si="26"/>
        <v>65907.301999999996</v>
      </c>
      <c r="G442" s="31"/>
      <c r="H442" s="19">
        <v>0.86699999999999999</v>
      </c>
      <c r="I442" s="24">
        <f t="shared" si="28"/>
        <v>57141.630833999996</v>
      </c>
      <c r="J442" s="35"/>
      <c r="L442" s="17">
        <v>111</v>
      </c>
    </row>
    <row r="443" spans="1:12" x14ac:dyDescent="0.2">
      <c r="A443" s="6">
        <f t="shared" si="27"/>
        <v>45770</v>
      </c>
      <c r="B443" s="1">
        <v>63</v>
      </c>
      <c r="C443" s="2" t="s">
        <v>16</v>
      </c>
      <c r="D443" s="31"/>
      <c r="E443" s="19">
        <v>0.96099999999999997</v>
      </c>
      <c r="F443" s="12">
        <f t="shared" si="26"/>
        <v>65907.301999999996</v>
      </c>
      <c r="G443" s="31"/>
      <c r="H443" s="19">
        <v>0.86699999999999999</v>
      </c>
      <c r="I443" s="24">
        <f t="shared" si="28"/>
        <v>57141.630833999996</v>
      </c>
      <c r="J443" s="35"/>
      <c r="L443" s="17">
        <v>111</v>
      </c>
    </row>
    <row r="444" spans="1:12" x14ac:dyDescent="0.2">
      <c r="A444" s="6">
        <f t="shared" si="27"/>
        <v>45771</v>
      </c>
      <c r="B444" s="1">
        <v>63</v>
      </c>
      <c r="C444" s="2" t="s">
        <v>17</v>
      </c>
      <c r="D444" s="31"/>
      <c r="E444" s="19">
        <v>0.96099999999999997</v>
      </c>
      <c r="F444" s="12">
        <f t="shared" si="26"/>
        <v>65907.301999999996</v>
      </c>
      <c r="G444" s="31"/>
      <c r="H444" s="19">
        <v>0.86699999999999999</v>
      </c>
      <c r="I444" s="24">
        <f t="shared" si="28"/>
        <v>57141.630833999996</v>
      </c>
      <c r="J444" s="35"/>
      <c r="L444" s="17">
        <v>111</v>
      </c>
    </row>
    <row r="445" spans="1:12" x14ac:dyDescent="0.2">
      <c r="A445" s="6">
        <f t="shared" si="27"/>
        <v>45772</v>
      </c>
      <c r="B445" s="1">
        <v>63</v>
      </c>
      <c r="C445" s="2" t="s">
        <v>18</v>
      </c>
      <c r="D445" s="31"/>
      <c r="E445" s="19">
        <v>0.96099999999999997</v>
      </c>
      <c r="F445" s="12">
        <f t="shared" si="26"/>
        <v>65907.301999999996</v>
      </c>
      <c r="G445" s="31"/>
      <c r="H445" s="19">
        <v>0.86699999999999999</v>
      </c>
      <c r="I445" s="24">
        <f t="shared" si="28"/>
        <v>57141.630833999996</v>
      </c>
      <c r="J445" s="35"/>
      <c r="L445" s="17">
        <v>111</v>
      </c>
    </row>
    <row r="446" spans="1:12" x14ac:dyDescent="0.2">
      <c r="A446" s="6">
        <f t="shared" si="27"/>
        <v>45773</v>
      </c>
      <c r="B446" s="1">
        <v>63</v>
      </c>
      <c r="C446" s="2" t="s">
        <v>19</v>
      </c>
      <c r="D446" s="31"/>
      <c r="E446" s="19">
        <v>0.96099999999999997</v>
      </c>
      <c r="F446" s="12">
        <f t="shared" si="26"/>
        <v>65907.301999999996</v>
      </c>
      <c r="G446" s="31"/>
      <c r="H446" s="19">
        <v>0.86699999999999999</v>
      </c>
      <c r="I446" s="24">
        <f t="shared" si="28"/>
        <v>57141.630833999996</v>
      </c>
      <c r="J446" s="35"/>
      <c r="L446" s="17">
        <v>111</v>
      </c>
    </row>
    <row r="447" spans="1:12" x14ac:dyDescent="0.2">
      <c r="A447" s="6">
        <f t="shared" si="27"/>
        <v>45774</v>
      </c>
      <c r="B447" s="1">
        <v>63</v>
      </c>
      <c r="C447" s="8" t="s">
        <v>20</v>
      </c>
      <c r="D447" s="31"/>
      <c r="E447" s="19">
        <v>0.96099999999999997</v>
      </c>
      <c r="F447" s="12">
        <f t="shared" ref="F447:F510" si="29">$H$4*E447</f>
        <v>65907.301999999996</v>
      </c>
      <c r="G447" s="31"/>
      <c r="H447" s="19">
        <v>0.86699999999999999</v>
      </c>
      <c r="I447" s="24">
        <f t="shared" si="28"/>
        <v>57141.630833999996</v>
      </c>
      <c r="J447" s="35"/>
      <c r="L447" s="17">
        <v>111</v>
      </c>
    </row>
    <row r="448" spans="1:12" x14ac:dyDescent="0.2">
      <c r="A448" s="6">
        <f t="shared" si="27"/>
        <v>45775</v>
      </c>
      <c r="B448" s="1">
        <v>64</v>
      </c>
      <c r="C448" s="2" t="s">
        <v>14</v>
      </c>
      <c r="D448" s="31"/>
      <c r="E448" s="19">
        <v>0.96099999999999997</v>
      </c>
      <c r="F448" s="12">
        <f t="shared" si="29"/>
        <v>65907.301999999996</v>
      </c>
      <c r="G448" s="31"/>
      <c r="H448" s="19">
        <v>0.86199999999999999</v>
      </c>
      <c r="I448" s="24">
        <f t="shared" si="28"/>
        <v>56812.094323999998</v>
      </c>
      <c r="J448" s="35"/>
      <c r="L448" s="17">
        <v>111</v>
      </c>
    </row>
    <row r="449" spans="1:12" x14ac:dyDescent="0.2">
      <c r="A449" s="6">
        <f t="shared" si="27"/>
        <v>45776</v>
      </c>
      <c r="B449" s="1">
        <v>64</v>
      </c>
      <c r="C449" s="2" t="s">
        <v>15</v>
      </c>
      <c r="D449" s="31"/>
      <c r="E449" s="19">
        <v>0.96099999999999997</v>
      </c>
      <c r="F449" s="12">
        <f t="shared" si="29"/>
        <v>65907.301999999996</v>
      </c>
      <c r="G449" s="31"/>
      <c r="H449" s="19">
        <v>0.86199999999999999</v>
      </c>
      <c r="I449" s="24">
        <f t="shared" si="28"/>
        <v>56812.094323999998</v>
      </c>
      <c r="J449" s="35"/>
      <c r="L449" s="17">
        <v>111</v>
      </c>
    </row>
    <row r="450" spans="1:12" x14ac:dyDescent="0.2">
      <c r="A450" s="6">
        <f t="shared" si="27"/>
        <v>45777</v>
      </c>
      <c r="B450" s="1">
        <v>64</v>
      </c>
      <c r="C450" s="2" t="s">
        <v>16</v>
      </c>
      <c r="D450" s="31"/>
      <c r="E450" s="19">
        <v>0.96099999999999997</v>
      </c>
      <c r="F450" s="12">
        <f t="shared" si="29"/>
        <v>65907.301999999996</v>
      </c>
      <c r="G450" s="31"/>
      <c r="H450" s="19">
        <v>0.86199999999999999</v>
      </c>
      <c r="I450" s="24">
        <f t="shared" si="28"/>
        <v>56812.094323999998</v>
      </c>
      <c r="J450" s="35"/>
      <c r="L450" s="17">
        <v>111</v>
      </c>
    </row>
    <row r="451" spans="1:12" x14ac:dyDescent="0.2">
      <c r="A451" s="6">
        <f t="shared" si="27"/>
        <v>45778</v>
      </c>
      <c r="B451" s="1">
        <v>64</v>
      </c>
      <c r="C451" s="2" t="s">
        <v>17</v>
      </c>
      <c r="D451" s="31"/>
      <c r="E451" s="19">
        <v>0.96099999999999997</v>
      </c>
      <c r="F451" s="12">
        <f t="shared" si="29"/>
        <v>65907.301999999996</v>
      </c>
      <c r="G451" s="31"/>
      <c r="H451" s="19">
        <v>0.86199999999999999</v>
      </c>
      <c r="I451" s="24">
        <f t="shared" si="28"/>
        <v>56812.094323999998</v>
      </c>
      <c r="J451" s="35"/>
      <c r="L451" s="17">
        <v>111</v>
      </c>
    </row>
    <row r="452" spans="1:12" x14ac:dyDescent="0.2">
      <c r="A452" s="6">
        <f t="shared" si="27"/>
        <v>45779</v>
      </c>
      <c r="B452" s="1">
        <v>64</v>
      </c>
      <c r="C452" s="2" t="s">
        <v>18</v>
      </c>
      <c r="D452" s="31"/>
      <c r="E452" s="19">
        <v>0.96099999999999997</v>
      </c>
      <c r="F452" s="12">
        <f t="shared" si="29"/>
        <v>65907.301999999996</v>
      </c>
      <c r="G452" s="31"/>
      <c r="H452" s="19">
        <v>0.86199999999999999</v>
      </c>
      <c r="I452" s="24">
        <f t="shared" si="28"/>
        <v>56812.094323999998</v>
      </c>
      <c r="J452" s="35"/>
      <c r="L452" s="17">
        <v>111</v>
      </c>
    </row>
    <row r="453" spans="1:12" x14ac:dyDescent="0.2">
      <c r="A453" s="6">
        <f t="shared" si="27"/>
        <v>45780</v>
      </c>
      <c r="B453" s="1">
        <v>64</v>
      </c>
      <c r="C453" s="2" t="s">
        <v>19</v>
      </c>
      <c r="D453" s="31"/>
      <c r="E453" s="19">
        <v>0.96099999999999997</v>
      </c>
      <c r="F453" s="12">
        <f t="shared" si="29"/>
        <v>65907.301999999996</v>
      </c>
      <c r="G453" s="31"/>
      <c r="H453" s="19">
        <v>0.86199999999999999</v>
      </c>
      <c r="I453" s="24">
        <f t="shared" si="28"/>
        <v>56812.094323999998</v>
      </c>
      <c r="J453" s="35"/>
      <c r="L453" s="17">
        <v>111</v>
      </c>
    </row>
    <row r="454" spans="1:12" x14ac:dyDescent="0.2">
      <c r="A454" s="6">
        <f t="shared" si="27"/>
        <v>45781</v>
      </c>
      <c r="B454" s="1">
        <v>64</v>
      </c>
      <c r="C454" s="8" t="s">
        <v>20</v>
      </c>
      <c r="D454" s="31"/>
      <c r="E454" s="19">
        <v>0.96099999999999997</v>
      </c>
      <c r="F454" s="12">
        <f t="shared" si="29"/>
        <v>65907.301999999996</v>
      </c>
      <c r="G454" s="31"/>
      <c r="H454" s="19">
        <v>0.86199999999999999</v>
      </c>
      <c r="I454" s="24">
        <f t="shared" si="28"/>
        <v>56812.094323999998</v>
      </c>
      <c r="J454" s="35"/>
      <c r="L454" s="17">
        <v>111</v>
      </c>
    </row>
    <row r="455" spans="1:12" x14ac:dyDescent="0.2">
      <c r="A455" s="6">
        <f t="shared" si="27"/>
        <v>45782</v>
      </c>
      <c r="B455" s="1">
        <v>65</v>
      </c>
      <c r="C455" s="2" t="s">
        <v>14</v>
      </c>
      <c r="D455" s="31"/>
      <c r="E455" s="19">
        <v>0.96</v>
      </c>
      <c r="F455" s="12">
        <f t="shared" si="29"/>
        <v>65838.720000000001</v>
      </c>
      <c r="G455" s="31"/>
      <c r="H455" s="19">
        <v>0.85599999999999998</v>
      </c>
      <c r="I455" s="24">
        <f t="shared" si="28"/>
        <v>56357.944320000002</v>
      </c>
      <c r="J455" s="35"/>
      <c r="L455" s="17">
        <v>111</v>
      </c>
    </row>
    <row r="456" spans="1:12" x14ac:dyDescent="0.2">
      <c r="A456" s="6">
        <f t="shared" si="27"/>
        <v>45783</v>
      </c>
      <c r="B456" s="1">
        <v>65</v>
      </c>
      <c r="C456" s="2" t="s">
        <v>15</v>
      </c>
      <c r="D456" s="31"/>
      <c r="E456" s="19">
        <v>0.96</v>
      </c>
      <c r="F456" s="12">
        <f t="shared" si="29"/>
        <v>65838.720000000001</v>
      </c>
      <c r="G456" s="31"/>
      <c r="H456" s="19">
        <v>0.85599999999999998</v>
      </c>
      <c r="I456" s="24">
        <f t="shared" si="28"/>
        <v>56357.944320000002</v>
      </c>
      <c r="J456" s="35"/>
      <c r="L456" s="17">
        <v>111</v>
      </c>
    </row>
    <row r="457" spans="1:12" x14ac:dyDescent="0.2">
      <c r="A457" s="6">
        <f t="shared" ref="A457:A520" si="30">A456+1</f>
        <v>45784</v>
      </c>
      <c r="B457" s="1">
        <v>65</v>
      </c>
      <c r="C457" s="2" t="s">
        <v>16</v>
      </c>
      <c r="D457" s="31"/>
      <c r="E457" s="19">
        <v>0.96</v>
      </c>
      <c r="F457" s="12">
        <f t="shared" si="29"/>
        <v>65838.720000000001</v>
      </c>
      <c r="G457" s="31"/>
      <c r="H457" s="19">
        <v>0.85599999999999998</v>
      </c>
      <c r="I457" s="24">
        <f t="shared" si="28"/>
        <v>56357.944320000002</v>
      </c>
      <c r="J457" s="35"/>
      <c r="L457" s="17">
        <v>111</v>
      </c>
    </row>
    <row r="458" spans="1:12" x14ac:dyDescent="0.2">
      <c r="A458" s="6">
        <f t="shared" si="30"/>
        <v>45785</v>
      </c>
      <c r="B458" s="1">
        <v>65</v>
      </c>
      <c r="C458" s="2" t="s">
        <v>17</v>
      </c>
      <c r="D458" s="31"/>
      <c r="E458" s="19">
        <v>0.96</v>
      </c>
      <c r="F458" s="12">
        <f t="shared" si="29"/>
        <v>65838.720000000001</v>
      </c>
      <c r="G458" s="31"/>
      <c r="H458" s="19">
        <v>0.85599999999999998</v>
      </c>
      <c r="I458" s="24">
        <f t="shared" si="28"/>
        <v>56357.944320000002</v>
      </c>
      <c r="J458" s="35"/>
      <c r="L458" s="17">
        <v>111</v>
      </c>
    </row>
    <row r="459" spans="1:12" x14ac:dyDescent="0.2">
      <c r="A459" s="6">
        <f t="shared" si="30"/>
        <v>45786</v>
      </c>
      <c r="B459" s="1">
        <v>65</v>
      </c>
      <c r="C459" s="2" t="s">
        <v>18</v>
      </c>
      <c r="D459" s="31"/>
      <c r="E459" s="19">
        <v>0.96</v>
      </c>
      <c r="F459" s="12">
        <f t="shared" si="29"/>
        <v>65838.720000000001</v>
      </c>
      <c r="G459" s="31"/>
      <c r="H459" s="19">
        <v>0.85599999999999998</v>
      </c>
      <c r="I459" s="24">
        <f t="shared" si="28"/>
        <v>56357.944320000002</v>
      </c>
      <c r="J459" s="35"/>
      <c r="L459" s="17">
        <v>111</v>
      </c>
    </row>
    <row r="460" spans="1:12" x14ac:dyDescent="0.2">
      <c r="A460" s="6">
        <f t="shared" si="30"/>
        <v>45787</v>
      </c>
      <c r="B460" s="1">
        <v>65</v>
      </c>
      <c r="C460" s="2" t="s">
        <v>19</v>
      </c>
      <c r="D460" s="31"/>
      <c r="E460" s="19">
        <v>0.96</v>
      </c>
      <c r="F460" s="12">
        <f t="shared" si="29"/>
        <v>65838.720000000001</v>
      </c>
      <c r="G460" s="31"/>
      <c r="H460" s="19">
        <v>0.85599999999999998</v>
      </c>
      <c r="I460" s="24">
        <f t="shared" si="28"/>
        <v>56357.944320000002</v>
      </c>
      <c r="J460" s="35"/>
      <c r="L460" s="17">
        <v>111</v>
      </c>
    </row>
    <row r="461" spans="1:12" x14ac:dyDescent="0.2">
      <c r="A461" s="6">
        <f t="shared" si="30"/>
        <v>45788</v>
      </c>
      <c r="B461" s="1">
        <v>65</v>
      </c>
      <c r="C461" s="8" t="s">
        <v>20</v>
      </c>
      <c r="D461" s="31"/>
      <c r="E461" s="19">
        <v>0.96</v>
      </c>
      <c r="F461" s="12">
        <f t="shared" si="29"/>
        <v>65838.720000000001</v>
      </c>
      <c r="G461" s="31"/>
      <c r="H461" s="19">
        <v>0.85599999999999998</v>
      </c>
      <c r="I461" s="24">
        <f t="shared" si="28"/>
        <v>56357.944320000002</v>
      </c>
      <c r="J461" s="35"/>
      <c r="L461" s="17">
        <v>111</v>
      </c>
    </row>
    <row r="462" spans="1:12" x14ac:dyDescent="0.2">
      <c r="A462" s="6">
        <f t="shared" si="30"/>
        <v>45789</v>
      </c>
      <c r="B462" s="1">
        <v>66</v>
      </c>
      <c r="C462" s="2" t="s">
        <v>14</v>
      </c>
      <c r="D462" s="31"/>
      <c r="E462" s="19">
        <v>0.96</v>
      </c>
      <c r="F462" s="12">
        <f t="shared" si="29"/>
        <v>65838.720000000001</v>
      </c>
      <c r="G462" s="31"/>
      <c r="H462" s="19">
        <v>0.85099999999999998</v>
      </c>
      <c r="I462" s="24">
        <f t="shared" si="28"/>
        <v>56028.750719999996</v>
      </c>
      <c r="J462" s="35"/>
      <c r="L462" s="17">
        <v>111</v>
      </c>
    </row>
    <row r="463" spans="1:12" x14ac:dyDescent="0.2">
      <c r="A463" s="6">
        <f t="shared" si="30"/>
        <v>45790</v>
      </c>
      <c r="B463" s="1">
        <v>66</v>
      </c>
      <c r="C463" s="2" t="s">
        <v>15</v>
      </c>
      <c r="D463" s="31"/>
      <c r="E463" s="19">
        <v>0.96</v>
      </c>
      <c r="F463" s="12">
        <f t="shared" si="29"/>
        <v>65838.720000000001</v>
      </c>
      <c r="G463" s="31"/>
      <c r="H463" s="19">
        <v>0.85099999999999998</v>
      </c>
      <c r="I463" s="24">
        <f t="shared" si="28"/>
        <v>56028.750719999996</v>
      </c>
      <c r="J463" s="35"/>
      <c r="L463" s="17">
        <v>111</v>
      </c>
    </row>
    <row r="464" spans="1:12" x14ac:dyDescent="0.2">
      <c r="A464" s="6">
        <f t="shared" si="30"/>
        <v>45791</v>
      </c>
      <c r="B464" s="1">
        <v>66</v>
      </c>
      <c r="C464" s="2" t="s">
        <v>16</v>
      </c>
      <c r="D464" s="31"/>
      <c r="E464" s="19">
        <v>0.96</v>
      </c>
      <c r="F464" s="12">
        <f t="shared" si="29"/>
        <v>65838.720000000001</v>
      </c>
      <c r="G464" s="31"/>
      <c r="H464" s="19">
        <v>0.85099999999999998</v>
      </c>
      <c r="I464" s="24">
        <f t="shared" si="28"/>
        <v>56028.750719999996</v>
      </c>
      <c r="J464" s="35"/>
      <c r="L464" s="17">
        <v>111</v>
      </c>
    </row>
    <row r="465" spans="1:12" x14ac:dyDescent="0.2">
      <c r="A465" s="6">
        <f t="shared" si="30"/>
        <v>45792</v>
      </c>
      <c r="B465" s="1">
        <v>66</v>
      </c>
      <c r="C465" s="2" t="s">
        <v>17</v>
      </c>
      <c r="D465" s="31"/>
      <c r="E465" s="19">
        <v>0.96</v>
      </c>
      <c r="F465" s="12">
        <f t="shared" si="29"/>
        <v>65838.720000000001</v>
      </c>
      <c r="G465" s="31"/>
      <c r="H465" s="19">
        <v>0.85099999999999998</v>
      </c>
      <c r="I465" s="24">
        <f t="shared" si="28"/>
        <v>56028.750719999996</v>
      </c>
      <c r="J465" s="35"/>
      <c r="L465" s="17">
        <v>111</v>
      </c>
    </row>
    <row r="466" spans="1:12" x14ac:dyDescent="0.2">
      <c r="A466" s="6">
        <f t="shared" si="30"/>
        <v>45793</v>
      </c>
      <c r="B466" s="1">
        <v>66</v>
      </c>
      <c r="C466" s="2" t="s">
        <v>18</v>
      </c>
      <c r="D466" s="31"/>
      <c r="E466" s="19">
        <v>0.96</v>
      </c>
      <c r="F466" s="12">
        <f t="shared" si="29"/>
        <v>65838.720000000001</v>
      </c>
      <c r="G466" s="31"/>
      <c r="H466" s="19">
        <v>0.85099999999999998</v>
      </c>
      <c r="I466" s="24">
        <f t="shared" si="28"/>
        <v>56028.750719999996</v>
      </c>
      <c r="J466" s="35"/>
      <c r="L466" s="17">
        <v>111</v>
      </c>
    </row>
    <row r="467" spans="1:12" x14ac:dyDescent="0.2">
      <c r="A467" s="6">
        <f t="shared" si="30"/>
        <v>45794</v>
      </c>
      <c r="B467" s="1">
        <v>66</v>
      </c>
      <c r="C467" s="2" t="s">
        <v>19</v>
      </c>
      <c r="D467" s="31"/>
      <c r="E467" s="19">
        <v>0.96</v>
      </c>
      <c r="F467" s="12">
        <f t="shared" si="29"/>
        <v>65838.720000000001</v>
      </c>
      <c r="G467" s="31"/>
      <c r="H467" s="19">
        <v>0.85099999999999998</v>
      </c>
      <c r="I467" s="24">
        <f t="shared" si="28"/>
        <v>56028.750719999996</v>
      </c>
      <c r="J467" s="35"/>
      <c r="L467" s="17">
        <v>111</v>
      </c>
    </row>
    <row r="468" spans="1:12" x14ac:dyDescent="0.2">
      <c r="A468" s="6">
        <f t="shared" si="30"/>
        <v>45795</v>
      </c>
      <c r="B468" s="1">
        <v>66</v>
      </c>
      <c r="C468" s="8" t="s">
        <v>20</v>
      </c>
      <c r="D468" s="31"/>
      <c r="E468" s="19">
        <v>0.96</v>
      </c>
      <c r="F468" s="12">
        <f t="shared" si="29"/>
        <v>65838.720000000001</v>
      </c>
      <c r="G468" s="31"/>
      <c r="H468" s="19">
        <v>0.85099999999999998</v>
      </c>
      <c r="I468" s="24">
        <f t="shared" si="28"/>
        <v>56028.750719999996</v>
      </c>
      <c r="J468" s="35"/>
      <c r="L468" s="17">
        <v>111</v>
      </c>
    </row>
    <row r="469" spans="1:12" x14ac:dyDescent="0.2">
      <c r="A469" s="6">
        <f t="shared" si="30"/>
        <v>45796</v>
      </c>
      <c r="B469" s="1">
        <v>67</v>
      </c>
      <c r="C469" s="2" t="s">
        <v>14</v>
      </c>
      <c r="D469" s="31"/>
      <c r="E469" s="19">
        <v>0.95899999999999996</v>
      </c>
      <c r="F469" s="12">
        <f t="shared" si="29"/>
        <v>65770.137999999992</v>
      </c>
      <c r="G469" s="31"/>
      <c r="H469" s="19">
        <v>0.84599999999999997</v>
      </c>
      <c r="I469" s="24">
        <f t="shared" si="28"/>
        <v>55641.536747999991</v>
      </c>
      <c r="J469" s="35"/>
      <c r="L469" s="17">
        <v>111</v>
      </c>
    </row>
    <row r="470" spans="1:12" x14ac:dyDescent="0.2">
      <c r="A470" s="6">
        <f t="shared" si="30"/>
        <v>45797</v>
      </c>
      <c r="B470" s="1">
        <v>67</v>
      </c>
      <c r="C470" s="2" t="s">
        <v>15</v>
      </c>
      <c r="D470" s="31"/>
      <c r="E470" s="19">
        <v>0.95899999999999996</v>
      </c>
      <c r="F470" s="12">
        <f t="shared" si="29"/>
        <v>65770.137999999992</v>
      </c>
      <c r="G470" s="31"/>
      <c r="H470" s="19">
        <v>0.84599999999999997</v>
      </c>
      <c r="I470" s="24">
        <f t="shared" si="28"/>
        <v>55641.536747999991</v>
      </c>
      <c r="J470" s="35"/>
      <c r="L470" s="17">
        <v>111</v>
      </c>
    </row>
    <row r="471" spans="1:12" x14ac:dyDescent="0.2">
      <c r="A471" s="6">
        <f t="shared" si="30"/>
        <v>45798</v>
      </c>
      <c r="B471" s="1">
        <v>67</v>
      </c>
      <c r="C471" s="2" t="s">
        <v>16</v>
      </c>
      <c r="D471" s="31"/>
      <c r="E471" s="19">
        <v>0.95899999999999996</v>
      </c>
      <c r="F471" s="12">
        <f t="shared" si="29"/>
        <v>65770.137999999992</v>
      </c>
      <c r="G471" s="31"/>
      <c r="H471" s="19">
        <v>0.84599999999999997</v>
      </c>
      <c r="I471" s="24">
        <f t="shared" si="28"/>
        <v>55641.536747999991</v>
      </c>
      <c r="J471" s="35"/>
      <c r="L471" s="17">
        <v>111</v>
      </c>
    </row>
    <row r="472" spans="1:12" x14ac:dyDescent="0.2">
      <c r="A472" s="6">
        <f t="shared" si="30"/>
        <v>45799</v>
      </c>
      <c r="B472" s="1">
        <v>67</v>
      </c>
      <c r="C472" s="2" t="s">
        <v>17</v>
      </c>
      <c r="D472" s="31"/>
      <c r="E472" s="19">
        <v>0.95899999999999996</v>
      </c>
      <c r="F472" s="12">
        <f t="shared" si="29"/>
        <v>65770.137999999992</v>
      </c>
      <c r="G472" s="31"/>
      <c r="H472" s="19">
        <v>0.84599999999999997</v>
      </c>
      <c r="I472" s="24">
        <f t="shared" si="28"/>
        <v>55641.536747999991</v>
      </c>
      <c r="J472" s="35"/>
      <c r="L472" s="17">
        <v>111</v>
      </c>
    </row>
    <row r="473" spans="1:12" x14ac:dyDescent="0.2">
      <c r="A473" s="6">
        <f t="shared" si="30"/>
        <v>45800</v>
      </c>
      <c r="B473" s="1">
        <v>67</v>
      </c>
      <c r="C473" s="2" t="s">
        <v>18</v>
      </c>
      <c r="D473" s="31"/>
      <c r="E473" s="19">
        <v>0.95899999999999996</v>
      </c>
      <c r="F473" s="12">
        <f t="shared" si="29"/>
        <v>65770.137999999992</v>
      </c>
      <c r="G473" s="31"/>
      <c r="H473" s="19">
        <v>0.84599999999999997</v>
      </c>
      <c r="I473" s="24">
        <f t="shared" si="28"/>
        <v>55641.536747999991</v>
      </c>
      <c r="J473" s="35"/>
      <c r="L473" s="17">
        <v>111</v>
      </c>
    </row>
    <row r="474" spans="1:12" x14ac:dyDescent="0.2">
      <c r="A474" s="6">
        <f t="shared" si="30"/>
        <v>45801</v>
      </c>
      <c r="B474" s="1">
        <v>67</v>
      </c>
      <c r="C474" s="2" t="s">
        <v>19</v>
      </c>
      <c r="D474" s="31"/>
      <c r="E474" s="19">
        <v>0.95899999999999996</v>
      </c>
      <c r="F474" s="12">
        <f t="shared" si="29"/>
        <v>65770.137999999992</v>
      </c>
      <c r="G474" s="31"/>
      <c r="H474" s="19">
        <v>0.84599999999999997</v>
      </c>
      <c r="I474" s="24">
        <f t="shared" si="28"/>
        <v>55641.536747999991</v>
      </c>
      <c r="J474" s="35"/>
      <c r="L474" s="17">
        <v>111</v>
      </c>
    </row>
    <row r="475" spans="1:12" x14ac:dyDescent="0.2">
      <c r="A475" s="6">
        <f t="shared" si="30"/>
        <v>45802</v>
      </c>
      <c r="B475" s="1">
        <v>67</v>
      </c>
      <c r="C475" s="8" t="s">
        <v>20</v>
      </c>
      <c r="D475" s="31"/>
      <c r="E475" s="19">
        <v>0.95899999999999996</v>
      </c>
      <c r="F475" s="12">
        <f t="shared" si="29"/>
        <v>65770.137999999992</v>
      </c>
      <c r="G475" s="31"/>
      <c r="H475" s="19">
        <v>0.84599999999999997</v>
      </c>
      <c r="I475" s="24">
        <f t="shared" si="28"/>
        <v>55641.536747999991</v>
      </c>
      <c r="J475" s="35"/>
      <c r="L475" s="17">
        <v>111</v>
      </c>
    </row>
    <row r="476" spans="1:12" x14ac:dyDescent="0.2">
      <c r="A476" s="6">
        <f t="shared" si="30"/>
        <v>45803</v>
      </c>
      <c r="B476" s="1">
        <v>68</v>
      </c>
      <c r="C476" s="2" t="s">
        <v>14</v>
      </c>
      <c r="D476" s="31"/>
      <c r="E476" s="19">
        <v>0.95799999999999996</v>
      </c>
      <c r="F476" s="12">
        <f t="shared" si="29"/>
        <v>65701.555999999997</v>
      </c>
      <c r="G476" s="31"/>
      <c r="H476" s="19">
        <v>0.84</v>
      </c>
      <c r="I476" s="24">
        <f t="shared" si="28"/>
        <v>55189.307039999992</v>
      </c>
      <c r="J476" s="35"/>
      <c r="L476" s="17">
        <v>111</v>
      </c>
    </row>
    <row r="477" spans="1:12" x14ac:dyDescent="0.2">
      <c r="A477" s="6">
        <f t="shared" si="30"/>
        <v>45804</v>
      </c>
      <c r="B477" s="1">
        <v>68</v>
      </c>
      <c r="C477" s="2" t="s">
        <v>15</v>
      </c>
      <c r="D477" s="31"/>
      <c r="E477" s="19">
        <v>0.95799999999999996</v>
      </c>
      <c r="F477" s="12">
        <f t="shared" si="29"/>
        <v>65701.555999999997</v>
      </c>
      <c r="G477" s="31"/>
      <c r="H477" s="19">
        <v>0.84</v>
      </c>
      <c r="I477" s="24">
        <f t="shared" si="28"/>
        <v>55189.307039999992</v>
      </c>
      <c r="J477" s="35"/>
      <c r="L477" s="17">
        <v>111</v>
      </c>
    </row>
    <row r="478" spans="1:12" x14ac:dyDescent="0.2">
      <c r="A478" s="6">
        <f t="shared" si="30"/>
        <v>45805</v>
      </c>
      <c r="B478" s="1">
        <v>68</v>
      </c>
      <c r="C478" s="2" t="s">
        <v>16</v>
      </c>
      <c r="D478" s="31"/>
      <c r="E478" s="19">
        <v>0.95799999999999996</v>
      </c>
      <c r="F478" s="12">
        <f t="shared" si="29"/>
        <v>65701.555999999997</v>
      </c>
      <c r="G478" s="31"/>
      <c r="H478" s="19">
        <v>0.84</v>
      </c>
      <c r="I478" s="24">
        <f t="shared" si="28"/>
        <v>55189.307039999992</v>
      </c>
      <c r="J478" s="35"/>
      <c r="L478" s="17">
        <v>111</v>
      </c>
    </row>
    <row r="479" spans="1:12" x14ac:dyDescent="0.2">
      <c r="A479" s="6">
        <f t="shared" si="30"/>
        <v>45806</v>
      </c>
      <c r="B479" s="1">
        <v>68</v>
      </c>
      <c r="C479" s="2" t="s">
        <v>17</v>
      </c>
      <c r="D479" s="31"/>
      <c r="E479" s="19">
        <v>0.95799999999999996</v>
      </c>
      <c r="F479" s="12">
        <f t="shared" si="29"/>
        <v>65701.555999999997</v>
      </c>
      <c r="G479" s="31"/>
      <c r="H479" s="19">
        <v>0.84</v>
      </c>
      <c r="I479" s="24">
        <f t="shared" si="28"/>
        <v>55189.307039999992</v>
      </c>
      <c r="J479" s="35"/>
      <c r="L479" s="17">
        <v>111</v>
      </c>
    </row>
    <row r="480" spans="1:12" x14ac:dyDescent="0.2">
      <c r="A480" s="6">
        <f t="shared" si="30"/>
        <v>45807</v>
      </c>
      <c r="B480" s="1">
        <v>68</v>
      </c>
      <c r="C480" s="2" t="s">
        <v>18</v>
      </c>
      <c r="D480" s="31"/>
      <c r="E480" s="19">
        <v>0.95799999999999996</v>
      </c>
      <c r="F480" s="12">
        <f t="shared" si="29"/>
        <v>65701.555999999997</v>
      </c>
      <c r="G480" s="31"/>
      <c r="H480" s="19">
        <v>0.84</v>
      </c>
      <c r="I480" s="24">
        <f t="shared" si="28"/>
        <v>55189.307039999992</v>
      </c>
      <c r="J480" s="35"/>
      <c r="L480" s="17">
        <v>111</v>
      </c>
    </row>
    <row r="481" spans="1:12" x14ac:dyDescent="0.2">
      <c r="A481" s="6">
        <f t="shared" si="30"/>
        <v>45808</v>
      </c>
      <c r="B481" s="1">
        <v>68</v>
      </c>
      <c r="C481" s="2" t="s">
        <v>19</v>
      </c>
      <c r="D481" s="31"/>
      <c r="E481" s="19">
        <v>0.95799999999999996</v>
      </c>
      <c r="F481" s="12">
        <f t="shared" si="29"/>
        <v>65701.555999999997</v>
      </c>
      <c r="G481" s="31"/>
      <c r="H481" s="19">
        <v>0.84</v>
      </c>
      <c r="I481" s="24">
        <f t="shared" si="28"/>
        <v>55189.307039999992</v>
      </c>
      <c r="J481" s="35"/>
      <c r="L481" s="17">
        <v>111</v>
      </c>
    </row>
    <row r="482" spans="1:12" x14ac:dyDescent="0.2">
      <c r="A482" s="6">
        <f t="shared" si="30"/>
        <v>45809</v>
      </c>
      <c r="B482" s="1">
        <v>68</v>
      </c>
      <c r="C482" s="8" t="s">
        <v>20</v>
      </c>
      <c r="D482" s="31"/>
      <c r="E482" s="19">
        <v>0.95799999999999996</v>
      </c>
      <c r="F482" s="12">
        <f t="shared" si="29"/>
        <v>65701.555999999997</v>
      </c>
      <c r="G482" s="31"/>
      <c r="H482" s="19">
        <v>0.84</v>
      </c>
      <c r="I482" s="24">
        <f t="shared" si="28"/>
        <v>55189.307039999992</v>
      </c>
      <c r="J482" s="35"/>
      <c r="L482" s="17">
        <v>111</v>
      </c>
    </row>
    <row r="483" spans="1:12" x14ac:dyDescent="0.2">
      <c r="A483" s="6">
        <f t="shared" si="30"/>
        <v>45810</v>
      </c>
      <c r="B483" s="1">
        <v>69</v>
      </c>
      <c r="C483" s="2" t="s">
        <v>14</v>
      </c>
      <c r="D483" s="31"/>
      <c r="E483" s="19">
        <v>0.95699999999999996</v>
      </c>
      <c r="F483" s="12">
        <f t="shared" si="29"/>
        <v>65632.974000000002</v>
      </c>
      <c r="G483" s="31"/>
      <c r="H483" s="19">
        <v>0.83399999999999996</v>
      </c>
      <c r="I483" s="24">
        <f t="shared" si="28"/>
        <v>54737.900315999999</v>
      </c>
      <c r="J483" s="35"/>
      <c r="L483" s="17">
        <v>111</v>
      </c>
    </row>
    <row r="484" spans="1:12" x14ac:dyDescent="0.2">
      <c r="A484" s="6">
        <f t="shared" si="30"/>
        <v>45811</v>
      </c>
      <c r="B484" s="1">
        <v>69</v>
      </c>
      <c r="C484" s="2" t="s">
        <v>15</v>
      </c>
      <c r="D484" s="31"/>
      <c r="E484" s="19">
        <v>0.95699999999999996</v>
      </c>
      <c r="F484" s="12">
        <f t="shared" si="29"/>
        <v>65632.974000000002</v>
      </c>
      <c r="G484" s="31"/>
      <c r="H484" s="19">
        <v>0.83399999999999996</v>
      </c>
      <c r="I484" s="24">
        <f t="shared" si="28"/>
        <v>54737.900315999999</v>
      </c>
      <c r="J484" s="35"/>
      <c r="L484" s="17">
        <v>111</v>
      </c>
    </row>
    <row r="485" spans="1:12" x14ac:dyDescent="0.2">
      <c r="A485" s="6">
        <f t="shared" si="30"/>
        <v>45812</v>
      </c>
      <c r="B485" s="1">
        <v>69</v>
      </c>
      <c r="C485" s="2" t="s">
        <v>16</v>
      </c>
      <c r="D485" s="31"/>
      <c r="E485" s="19">
        <v>0.95699999999999996</v>
      </c>
      <c r="F485" s="12">
        <f t="shared" si="29"/>
        <v>65632.974000000002</v>
      </c>
      <c r="G485" s="31"/>
      <c r="H485" s="19">
        <v>0.83399999999999996</v>
      </c>
      <c r="I485" s="24">
        <f t="shared" si="28"/>
        <v>54737.900315999999</v>
      </c>
      <c r="J485" s="35"/>
      <c r="L485" s="17">
        <v>111</v>
      </c>
    </row>
    <row r="486" spans="1:12" x14ac:dyDescent="0.2">
      <c r="A486" s="6">
        <f t="shared" si="30"/>
        <v>45813</v>
      </c>
      <c r="B486" s="1">
        <v>69</v>
      </c>
      <c r="C486" s="2" t="s">
        <v>17</v>
      </c>
      <c r="D486" s="31"/>
      <c r="E486" s="19">
        <v>0.95699999999999996</v>
      </c>
      <c r="F486" s="12">
        <f t="shared" si="29"/>
        <v>65632.974000000002</v>
      </c>
      <c r="G486" s="31"/>
      <c r="H486" s="19">
        <v>0.83399999999999996</v>
      </c>
      <c r="I486" s="24">
        <f t="shared" ref="I486:I549" si="31">F486*H486</f>
        <v>54737.900315999999</v>
      </c>
      <c r="J486" s="35"/>
      <c r="L486" s="17">
        <v>111</v>
      </c>
    </row>
    <row r="487" spans="1:12" x14ac:dyDescent="0.2">
      <c r="A487" s="6">
        <f t="shared" si="30"/>
        <v>45814</v>
      </c>
      <c r="B487" s="1">
        <v>69</v>
      </c>
      <c r="C487" s="2" t="s">
        <v>18</v>
      </c>
      <c r="D487" s="31"/>
      <c r="E487" s="19">
        <v>0.95699999999999996</v>
      </c>
      <c r="F487" s="12">
        <f t="shared" si="29"/>
        <v>65632.974000000002</v>
      </c>
      <c r="G487" s="31"/>
      <c r="H487" s="19">
        <v>0.83399999999999996</v>
      </c>
      <c r="I487" s="24">
        <f t="shared" si="31"/>
        <v>54737.900315999999</v>
      </c>
      <c r="J487" s="35"/>
      <c r="L487" s="17">
        <v>111</v>
      </c>
    </row>
    <row r="488" spans="1:12" x14ac:dyDescent="0.2">
      <c r="A488" s="6">
        <f t="shared" si="30"/>
        <v>45815</v>
      </c>
      <c r="B488" s="1">
        <v>69</v>
      </c>
      <c r="C488" s="2" t="s">
        <v>19</v>
      </c>
      <c r="D488" s="31"/>
      <c r="E488" s="19">
        <v>0.95699999999999996</v>
      </c>
      <c r="F488" s="12">
        <f t="shared" si="29"/>
        <v>65632.974000000002</v>
      </c>
      <c r="G488" s="31"/>
      <c r="H488" s="19">
        <v>0.83399999999999996</v>
      </c>
      <c r="I488" s="24">
        <f t="shared" si="31"/>
        <v>54737.900315999999</v>
      </c>
      <c r="J488" s="35"/>
      <c r="L488" s="17">
        <v>111</v>
      </c>
    </row>
    <row r="489" spans="1:12" x14ac:dyDescent="0.2">
      <c r="A489" s="6">
        <f t="shared" si="30"/>
        <v>45816</v>
      </c>
      <c r="B489" s="1">
        <v>69</v>
      </c>
      <c r="C489" s="8" t="s">
        <v>20</v>
      </c>
      <c r="D489" s="31"/>
      <c r="E489" s="19">
        <v>0.95699999999999996</v>
      </c>
      <c r="F489" s="12">
        <f t="shared" si="29"/>
        <v>65632.974000000002</v>
      </c>
      <c r="G489" s="31"/>
      <c r="H489" s="19">
        <v>0.83399999999999996</v>
      </c>
      <c r="I489" s="24">
        <f t="shared" si="31"/>
        <v>54737.900315999999</v>
      </c>
      <c r="J489" s="35"/>
      <c r="L489" s="17">
        <v>111</v>
      </c>
    </row>
    <row r="490" spans="1:12" x14ac:dyDescent="0.2">
      <c r="A490" s="6">
        <f t="shared" si="30"/>
        <v>45817</v>
      </c>
      <c r="B490" s="1">
        <v>70</v>
      </c>
      <c r="C490" s="2" t="s">
        <v>14</v>
      </c>
      <c r="D490" s="31"/>
      <c r="E490" s="19">
        <v>0.95699999999999996</v>
      </c>
      <c r="F490" s="12">
        <f t="shared" si="29"/>
        <v>65632.974000000002</v>
      </c>
      <c r="G490" s="31"/>
      <c r="H490" s="19">
        <v>0.82799999999999996</v>
      </c>
      <c r="I490" s="24">
        <f t="shared" si="31"/>
        <v>54344.102471999999</v>
      </c>
      <c r="J490" s="35"/>
      <c r="L490" s="17">
        <v>111</v>
      </c>
    </row>
    <row r="491" spans="1:12" x14ac:dyDescent="0.2">
      <c r="A491" s="6">
        <f t="shared" si="30"/>
        <v>45818</v>
      </c>
      <c r="B491" s="1">
        <v>70</v>
      </c>
      <c r="C491" s="2" t="s">
        <v>15</v>
      </c>
      <c r="D491" s="31"/>
      <c r="E491" s="19">
        <v>0.95699999999999996</v>
      </c>
      <c r="F491" s="12">
        <f t="shared" si="29"/>
        <v>65632.974000000002</v>
      </c>
      <c r="G491" s="31"/>
      <c r="H491" s="19">
        <v>0.82799999999999996</v>
      </c>
      <c r="I491" s="24">
        <f t="shared" si="31"/>
        <v>54344.102471999999</v>
      </c>
      <c r="J491" s="35"/>
      <c r="L491" s="17">
        <v>111</v>
      </c>
    </row>
    <row r="492" spans="1:12" x14ac:dyDescent="0.2">
      <c r="A492" s="6">
        <f t="shared" si="30"/>
        <v>45819</v>
      </c>
      <c r="B492" s="1">
        <v>70</v>
      </c>
      <c r="C492" s="2" t="s">
        <v>16</v>
      </c>
      <c r="D492" s="31"/>
      <c r="E492" s="19">
        <v>0.95699999999999996</v>
      </c>
      <c r="F492" s="12">
        <f t="shared" si="29"/>
        <v>65632.974000000002</v>
      </c>
      <c r="G492" s="31"/>
      <c r="H492" s="19">
        <v>0.82799999999999996</v>
      </c>
      <c r="I492" s="24">
        <f t="shared" si="31"/>
        <v>54344.102471999999</v>
      </c>
      <c r="J492" s="35"/>
      <c r="L492" s="17">
        <v>111</v>
      </c>
    </row>
    <row r="493" spans="1:12" x14ac:dyDescent="0.2">
      <c r="A493" s="6">
        <f t="shared" si="30"/>
        <v>45820</v>
      </c>
      <c r="B493" s="1">
        <v>70</v>
      </c>
      <c r="C493" s="2" t="s">
        <v>17</v>
      </c>
      <c r="D493" s="31"/>
      <c r="E493" s="19">
        <v>0.95699999999999996</v>
      </c>
      <c r="F493" s="12">
        <f t="shared" si="29"/>
        <v>65632.974000000002</v>
      </c>
      <c r="G493" s="31"/>
      <c r="H493" s="19">
        <v>0.82799999999999996</v>
      </c>
      <c r="I493" s="24">
        <f t="shared" si="31"/>
        <v>54344.102471999999</v>
      </c>
      <c r="J493" s="35"/>
      <c r="L493" s="17">
        <v>111</v>
      </c>
    </row>
    <row r="494" spans="1:12" x14ac:dyDescent="0.2">
      <c r="A494" s="6">
        <f t="shared" si="30"/>
        <v>45821</v>
      </c>
      <c r="B494" s="1">
        <v>70</v>
      </c>
      <c r="C494" s="2" t="s">
        <v>18</v>
      </c>
      <c r="D494" s="31"/>
      <c r="E494" s="19">
        <v>0.95699999999999996</v>
      </c>
      <c r="F494" s="12">
        <f t="shared" si="29"/>
        <v>65632.974000000002</v>
      </c>
      <c r="G494" s="31"/>
      <c r="H494" s="19">
        <v>0.82799999999999996</v>
      </c>
      <c r="I494" s="24">
        <f t="shared" si="31"/>
        <v>54344.102471999999</v>
      </c>
      <c r="J494" s="35"/>
      <c r="L494" s="17">
        <v>111</v>
      </c>
    </row>
    <row r="495" spans="1:12" x14ac:dyDescent="0.2">
      <c r="A495" s="6">
        <f t="shared" si="30"/>
        <v>45822</v>
      </c>
      <c r="B495" s="1">
        <v>70</v>
      </c>
      <c r="C495" s="2" t="s">
        <v>19</v>
      </c>
      <c r="D495" s="31"/>
      <c r="E495" s="19">
        <v>0.95699999999999996</v>
      </c>
      <c r="F495" s="12">
        <f t="shared" si="29"/>
        <v>65632.974000000002</v>
      </c>
      <c r="G495" s="31"/>
      <c r="H495" s="19">
        <v>0.82799999999999996</v>
      </c>
      <c r="I495" s="24">
        <f t="shared" si="31"/>
        <v>54344.102471999999</v>
      </c>
      <c r="J495" s="35"/>
      <c r="L495" s="17">
        <v>111</v>
      </c>
    </row>
    <row r="496" spans="1:12" x14ac:dyDescent="0.2">
      <c r="A496" s="6">
        <f t="shared" si="30"/>
        <v>45823</v>
      </c>
      <c r="B496" s="1">
        <v>70</v>
      </c>
      <c r="C496" s="8" t="s">
        <v>20</v>
      </c>
      <c r="D496" s="31"/>
      <c r="E496" s="19">
        <v>0.95699999999999996</v>
      </c>
      <c r="F496" s="12">
        <f t="shared" si="29"/>
        <v>65632.974000000002</v>
      </c>
      <c r="G496" s="31"/>
      <c r="H496" s="19">
        <v>0.82799999999999996</v>
      </c>
      <c r="I496" s="24">
        <f t="shared" si="31"/>
        <v>54344.102471999999</v>
      </c>
      <c r="J496" s="35"/>
      <c r="L496" s="17">
        <v>111</v>
      </c>
    </row>
    <row r="497" spans="1:12" x14ac:dyDescent="0.2">
      <c r="A497" s="6">
        <f t="shared" si="30"/>
        <v>45824</v>
      </c>
      <c r="B497" s="1">
        <v>71</v>
      </c>
      <c r="C497" s="2" t="s">
        <v>14</v>
      </c>
      <c r="D497" s="31"/>
      <c r="E497" s="19">
        <v>0.95599999999999996</v>
      </c>
      <c r="F497" s="12">
        <f t="shared" si="29"/>
        <v>65564.391999999993</v>
      </c>
      <c r="G497" s="31"/>
      <c r="H497" s="19">
        <v>0.82199999999999995</v>
      </c>
      <c r="I497" s="24">
        <f t="shared" si="31"/>
        <v>53893.930223999989</v>
      </c>
      <c r="J497" s="35"/>
      <c r="L497" s="17">
        <v>111</v>
      </c>
    </row>
    <row r="498" spans="1:12" x14ac:dyDescent="0.2">
      <c r="A498" s="6">
        <f t="shared" si="30"/>
        <v>45825</v>
      </c>
      <c r="B498" s="1">
        <v>71</v>
      </c>
      <c r="C498" s="2" t="s">
        <v>15</v>
      </c>
      <c r="D498" s="31"/>
      <c r="E498" s="19">
        <v>0.95599999999999996</v>
      </c>
      <c r="F498" s="12">
        <f t="shared" si="29"/>
        <v>65564.391999999993</v>
      </c>
      <c r="G498" s="31"/>
      <c r="H498" s="19">
        <v>0.82199999999999995</v>
      </c>
      <c r="I498" s="24">
        <f t="shared" si="31"/>
        <v>53893.930223999989</v>
      </c>
      <c r="J498" s="35"/>
      <c r="L498" s="17">
        <v>111</v>
      </c>
    </row>
    <row r="499" spans="1:12" x14ac:dyDescent="0.2">
      <c r="A499" s="6">
        <f t="shared" si="30"/>
        <v>45826</v>
      </c>
      <c r="B499" s="1">
        <v>71</v>
      </c>
      <c r="C499" s="2" t="s">
        <v>16</v>
      </c>
      <c r="D499" s="31"/>
      <c r="E499" s="19">
        <v>0.95599999999999996</v>
      </c>
      <c r="F499" s="12">
        <f t="shared" si="29"/>
        <v>65564.391999999993</v>
      </c>
      <c r="G499" s="31"/>
      <c r="H499" s="19">
        <v>0.82199999999999995</v>
      </c>
      <c r="I499" s="24">
        <f t="shared" si="31"/>
        <v>53893.930223999989</v>
      </c>
      <c r="J499" s="35"/>
      <c r="L499" s="17">
        <v>111</v>
      </c>
    </row>
    <row r="500" spans="1:12" x14ac:dyDescent="0.2">
      <c r="A500" s="6">
        <f t="shared" si="30"/>
        <v>45827</v>
      </c>
      <c r="B500" s="1">
        <v>71</v>
      </c>
      <c r="C500" s="2" t="s">
        <v>17</v>
      </c>
      <c r="D500" s="31"/>
      <c r="E500" s="19">
        <v>0.95599999999999996</v>
      </c>
      <c r="F500" s="12">
        <f t="shared" si="29"/>
        <v>65564.391999999993</v>
      </c>
      <c r="G500" s="31"/>
      <c r="H500" s="19">
        <v>0.82199999999999995</v>
      </c>
      <c r="I500" s="24">
        <f t="shared" si="31"/>
        <v>53893.930223999989</v>
      </c>
      <c r="J500" s="35"/>
      <c r="L500" s="17">
        <v>111</v>
      </c>
    </row>
    <row r="501" spans="1:12" x14ac:dyDescent="0.2">
      <c r="A501" s="6">
        <f t="shared" si="30"/>
        <v>45828</v>
      </c>
      <c r="B501" s="1">
        <v>71</v>
      </c>
      <c r="C501" s="2" t="s">
        <v>18</v>
      </c>
      <c r="D501" s="31"/>
      <c r="E501" s="19">
        <v>0.95599999999999996</v>
      </c>
      <c r="F501" s="12">
        <f t="shared" si="29"/>
        <v>65564.391999999993</v>
      </c>
      <c r="G501" s="31"/>
      <c r="H501" s="19">
        <v>0.82199999999999995</v>
      </c>
      <c r="I501" s="24">
        <f t="shared" si="31"/>
        <v>53893.930223999989</v>
      </c>
      <c r="J501" s="35"/>
      <c r="L501" s="17">
        <v>111</v>
      </c>
    </row>
    <row r="502" spans="1:12" x14ac:dyDescent="0.2">
      <c r="A502" s="6">
        <f t="shared" si="30"/>
        <v>45829</v>
      </c>
      <c r="B502" s="1">
        <v>71</v>
      </c>
      <c r="C502" s="2" t="s">
        <v>19</v>
      </c>
      <c r="D502" s="31"/>
      <c r="E502" s="19">
        <v>0.95599999999999996</v>
      </c>
      <c r="F502" s="12">
        <f t="shared" si="29"/>
        <v>65564.391999999993</v>
      </c>
      <c r="G502" s="31"/>
      <c r="H502" s="19">
        <v>0.82199999999999995</v>
      </c>
      <c r="I502" s="24">
        <f t="shared" si="31"/>
        <v>53893.930223999989</v>
      </c>
      <c r="J502" s="35"/>
      <c r="L502" s="17">
        <v>111</v>
      </c>
    </row>
    <row r="503" spans="1:12" x14ac:dyDescent="0.2">
      <c r="A503" s="6">
        <f t="shared" si="30"/>
        <v>45830</v>
      </c>
      <c r="B503" s="1">
        <v>71</v>
      </c>
      <c r="C503" s="8" t="s">
        <v>20</v>
      </c>
      <c r="D503" s="31"/>
      <c r="E503" s="19">
        <v>0.95599999999999996</v>
      </c>
      <c r="F503" s="12">
        <f t="shared" si="29"/>
        <v>65564.391999999993</v>
      </c>
      <c r="G503" s="31"/>
      <c r="H503" s="19">
        <v>0.82199999999999995</v>
      </c>
      <c r="I503" s="24">
        <f t="shared" si="31"/>
        <v>53893.930223999989</v>
      </c>
      <c r="J503" s="35"/>
      <c r="L503" s="17">
        <v>111</v>
      </c>
    </row>
    <row r="504" spans="1:12" x14ac:dyDescent="0.2">
      <c r="A504" s="6">
        <f t="shared" si="30"/>
        <v>45831</v>
      </c>
      <c r="B504" s="1">
        <v>72</v>
      </c>
      <c r="C504" s="2" t="s">
        <v>14</v>
      </c>
      <c r="D504" s="31"/>
      <c r="E504" s="19">
        <v>0.95499999999999996</v>
      </c>
      <c r="F504" s="12">
        <f t="shared" si="29"/>
        <v>65495.81</v>
      </c>
      <c r="G504" s="31"/>
      <c r="H504" s="19">
        <v>0.81599999999999995</v>
      </c>
      <c r="I504" s="24">
        <f t="shared" si="31"/>
        <v>53444.580959999992</v>
      </c>
      <c r="J504" s="35"/>
      <c r="L504" s="17">
        <v>111</v>
      </c>
    </row>
    <row r="505" spans="1:12" x14ac:dyDescent="0.2">
      <c r="A505" s="6">
        <f t="shared" si="30"/>
        <v>45832</v>
      </c>
      <c r="B505" s="1">
        <v>72</v>
      </c>
      <c r="C505" s="2" t="s">
        <v>15</v>
      </c>
      <c r="D505" s="31"/>
      <c r="E505" s="19">
        <v>0.95499999999999996</v>
      </c>
      <c r="F505" s="12">
        <f t="shared" si="29"/>
        <v>65495.81</v>
      </c>
      <c r="G505" s="31"/>
      <c r="H505" s="19">
        <v>0.81599999999999995</v>
      </c>
      <c r="I505" s="24">
        <f t="shared" si="31"/>
        <v>53444.580959999992</v>
      </c>
      <c r="J505" s="35"/>
      <c r="L505" s="17">
        <v>111</v>
      </c>
    </row>
    <row r="506" spans="1:12" x14ac:dyDescent="0.2">
      <c r="A506" s="6">
        <f t="shared" si="30"/>
        <v>45833</v>
      </c>
      <c r="B506" s="1">
        <v>72</v>
      </c>
      <c r="C506" s="2" t="s">
        <v>16</v>
      </c>
      <c r="D506" s="31"/>
      <c r="E506" s="19">
        <v>0.95499999999999996</v>
      </c>
      <c r="F506" s="12">
        <f t="shared" si="29"/>
        <v>65495.81</v>
      </c>
      <c r="G506" s="31"/>
      <c r="H506" s="19">
        <v>0.81599999999999995</v>
      </c>
      <c r="I506" s="24">
        <f t="shared" si="31"/>
        <v>53444.580959999992</v>
      </c>
      <c r="J506" s="35"/>
      <c r="L506" s="17">
        <v>111</v>
      </c>
    </row>
    <row r="507" spans="1:12" x14ac:dyDescent="0.2">
      <c r="A507" s="6">
        <f t="shared" si="30"/>
        <v>45834</v>
      </c>
      <c r="B507" s="1">
        <v>72</v>
      </c>
      <c r="C507" s="2" t="s">
        <v>17</v>
      </c>
      <c r="D507" s="31"/>
      <c r="E507" s="19">
        <v>0.95499999999999996</v>
      </c>
      <c r="F507" s="12">
        <f t="shared" si="29"/>
        <v>65495.81</v>
      </c>
      <c r="G507" s="31"/>
      <c r="H507" s="19">
        <v>0.81599999999999995</v>
      </c>
      <c r="I507" s="24">
        <f t="shared" si="31"/>
        <v>53444.580959999992</v>
      </c>
      <c r="J507" s="35"/>
      <c r="L507" s="17">
        <v>111</v>
      </c>
    </row>
    <row r="508" spans="1:12" x14ac:dyDescent="0.2">
      <c r="A508" s="6">
        <f t="shared" si="30"/>
        <v>45835</v>
      </c>
      <c r="B508" s="1">
        <v>72</v>
      </c>
      <c r="C508" s="2" t="s">
        <v>18</v>
      </c>
      <c r="D508" s="31"/>
      <c r="E508" s="19">
        <v>0.95499999999999996</v>
      </c>
      <c r="F508" s="12">
        <f t="shared" si="29"/>
        <v>65495.81</v>
      </c>
      <c r="G508" s="31"/>
      <c r="H508" s="19">
        <v>0.81599999999999995</v>
      </c>
      <c r="I508" s="24">
        <f t="shared" si="31"/>
        <v>53444.580959999992</v>
      </c>
      <c r="J508" s="35"/>
      <c r="L508" s="17">
        <v>111</v>
      </c>
    </row>
    <row r="509" spans="1:12" x14ac:dyDescent="0.2">
      <c r="A509" s="6">
        <f t="shared" si="30"/>
        <v>45836</v>
      </c>
      <c r="B509" s="1">
        <v>72</v>
      </c>
      <c r="C509" s="2" t="s">
        <v>19</v>
      </c>
      <c r="D509" s="31"/>
      <c r="E509" s="19">
        <v>0.95499999999999996</v>
      </c>
      <c r="F509" s="12">
        <f t="shared" si="29"/>
        <v>65495.81</v>
      </c>
      <c r="G509" s="31"/>
      <c r="H509" s="19">
        <v>0.81599999999999995</v>
      </c>
      <c r="I509" s="24">
        <f t="shared" si="31"/>
        <v>53444.580959999992</v>
      </c>
      <c r="J509" s="35"/>
      <c r="L509" s="17">
        <v>111</v>
      </c>
    </row>
    <row r="510" spans="1:12" x14ac:dyDescent="0.2">
      <c r="A510" s="6">
        <f t="shared" si="30"/>
        <v>45837</v>
      </c>
      <c r="B510" s="1">
        <v>72</v>
      </c>
      <c r="C510" s="8" t="s">
        <v>20</v>
      </c>
      <c r="D510" s="31"/>
      <c r="E510" s="19">
        <v>0.95499999999999996</v>
      </c>
      <c r="F510" s="12">
        <f t="shared" si="29"/>
        <v>65495.81</v>
      </c>
      <c r="G510" s="31"/>
      <c r="H510" s="19">
        <v>0.81599999999999995</v>
      </c>
      <c r="I510" s="24">
        <f t="shared" si="31"/>
        <v>53444.580959999992</v>
      </c>
      <c r="J510" s="35"/>
      <c r="L510" s="17">
        <v>111</v>
      </c>
    </row>
    <row r="511" spans="1:12" x14ac:dyDescent="0.2">
      <c r="A511" s="6">
        <f t="shared" si="30"/>
        <v>45838</v>
      </c>
      <c r="B511" s="1">
        <v>73</v>
      </c>
      <c r="C511" s="2" t="s">
        <v>14</v>
      </c>
      <c r="D511" s="31"/>
      <c r="E511" s="19">
        <v>0.95399999999999996</v>
      </c>
      <c r="F511" s="12">
        <f t="shared" ref="F511:F574" si="32">$H$4*E511</f>
        <v>65427.227999999996</v>
      </c>
      <c r="G511" s="31"/>
      <c r="H511" s="19">
        <v>0.81</v>
      </c>
      <c r="I511" s="24">
        <f t="shared" si="31"/>
        <v>52996.054680000001</v>
      </c>
      <c r="J511" s="35"/>
      <c r="L511" s="17">
        <v>111</v>
      </c>
    </row>
    <row r="512" spans="1:12" x14ac:dyDescent="0.2">
      <c r="A512" s="6">
        <f t="shared" si="30"/>
        <v>45839</v>
      </c>
      <c r="B512" s="1">
        <v>73</v>
      </c>
      <c r="C512" s="2" t="s">
        <v>15</v>
      </c>
      <c r="D512" s="31"/>
      <c r="E512" s="19">
        <v>0.95399999999999996</v>
      </c>
      <c r="F512" s="12">
        <f t="shared" si="32"/>
        <v>65427.227999999996</v>
      </c>
      <c r="G512" s="31"/>
      <c r="H512" s="19">
        <v>0.81</v>
      </c>
      <c r="I512" s="24">
        <f t="shared" si="31"/>
        <v>52996.054680000001</v>
      </c>
      <c r="J512" s="35"/>
      <c r="L512" s="17">
        <v>111</v>
      </c>
    </row>
    <row r="513" spans="1:12" x14ac:dyDescent="0.2">
      <c r="A513" s="6">
        <f t="shared" si="30"/>
        <v>45840</v>
      </c>
      <c r="B513" s="1">
        <v>73</v>
      </c>
      <c r="C513" s="2" t="s">
        <v>16</v>
      </c>
      <c r="D513" s="31"/>
      <c r="E513" s="19">
        <v>0.95399999999999996</v>
      </c>
      <c r="F513" s="12">
        <f t="shared" si="32"/>
        <v>65427.227999999996</v>
      </c>
      <c r="G513" s="31"/>
      <c r="H513" s="19">
        <v>0.81</v>
      </c>
      <c r="I513" s="24">
        <f t="shared" si="31"/>
        <v>52996.054680000001</v>
      </c>
      <c r="J513" s="35"/>
      <c r="L513" s="17">
        <v>111</v>
      </c>
    </row>
    <row r="514" spans="1:12" x14ac:dyDescent="0.2">
      <c r="A514" s="6">
        <f t="shared" si="30"/>
        <v>45841</v>
      </c>
      <c r="B514" s="1">
        <v>73</v>
      </c>
      <c r="C514" s="2" t="s">
        <v>17</v>
      </c>
      <c r="D514" s="31"/>
      <c r="E514" s="19">
        <v>0.95399999999999996</v>
      </c>
      <c r="F514" s="12">
        <f t="shared" si="32"/>
        <v>65427.227999999996</v>
      </c>
      <c r="G514" s="31"/>
      <c r="H514" s="19">
        <v>0.81</v>
      </c>
      <c r="I514" s="24">
        <f t="shared" si="31"/>
        <v>52996.054680000001</v>
      </c>
      <c r="J514" s="35"/>
      <c r="L514" s="17">
        <v>111</v>
      </c>
    </row>
    <row r="515" spans="1:12" x14ac:dyDescent="0.2">
      <c r="A515" s="6">
        <f t="shared" si="30"/>
        <v>45842</v>
      </c>
      <c r="B515" s="1">
        <v>73</v>
      </c>
      <c r="C515" s="2" t="s">
        <v>18</v>
      </c>
      <c r="D515" s="31"/>
      <c r="E515" s="19">
        <v>0.95399999999999996</v>
      </c>
      <c r="F515" s="12">
        <f t="shared" si="32"/>
        <v>65427.227999999996</v>
      </c>
      <c r="G515" s="31"/>
      <c r="H515" s="19">
        <v>0.81</v>
      </c>
      <c r="I515" s="24">
        <f t="shared" si="31"/>
        <v>52996.054680000001</v>
      </c>
      <c r="J515" s="35"/>
      <c r="L515" s="17">
        <v>111</v>
      </c>
    </row>
    <row r="516" spans="1:12" x14ac:dyDescent="0.2">
      <c r="A516" s="6">
        <f t="shared" si="30"/>
        <v>45843</v>
      </c>
      <c r="B516" s="1">
        <v>73</v>
      </c>
      <c r="C516" s="2" t="s">
        <v>19</v>
      </c>
      <c r="D516" s="31"/>
      <c r="E516" s="19">
        <v>0.95399999999999996</v>
      </c>
      <c r="F516" s="12">
        <f t="shared" si="32"/>
        <v>65427.227999999996</v>
      </c>
      <c r="G516" s="31"/>
      <c r="H516" s="19">
        <v>0.81</v>
      </c>
      <c r="I516" s="24">
        <f t="shared" si="31"/>
        <v>52996.054680000001</v>
      </c>
      <c r="J516" s="35"/>
      <c r="L516" s="17">
        <v>111</v>
      </c>
    </row>
    <row r="517" spans="1:12" x14ac:dyDescent="0.2">
      <c r="A517" s="6">
        <f t="shared" si="30"/>
        <v>45844</v>
      </c>
      <c r="B517" s="1">
        <v>73</v>
      </c>
      <c r="C517" s="8" t="s">
        <v>20</v>
      </c>
      <c r="D517" s="31"/>
      <c r="E517" s="19">
        <v>0.95399999999999996</v>
      </c>
      <c r="F517" s="12">
        <f t="shared" si="32"/>
        <v>65427.227999999996</v>
      </c>
      <c r="G517" s="31"/>
      <c r="H517" s="19">
        <v>0.81</v>
      </c>
      <c r="I517" s="24">
        <f t="shared" si="31"/>
        <v>52996.054680000001</v>
      </c>
      <c r="J517" s="35"/>
      <c r="L517" s="17">
        <v>111</v>
      </c>
    </row>
    <row r="518" spans="1:12" x14ac:dyDescent="0.2">
      <c r="A518" s="6">
        <f t="shared" si="30"/>
        <v>45845</v>
      </c>
      <c r="B518" s="1">
        <v>74</v>
      </c>
      <c r="C518" s="2" t="s">
        <v>14</v>
      </c>
      <c r="D518" s="31"/>
      <c r="E518" s="19">
        <v>0.95299999999999996</v>
      </c>
      <c r="F518" s="12">
        <f t="shared" si="32"/>
        <v>65358.646000000001</v>
      </c>
      <c r="G518" s="31"/>
      <c r="H518" s="19">
        <v>0.80400000000000005</v>
      </c>
      <c r="I518" s="24">
        <f t="shared" si="31"/>
        <v>52548.351384000001</v>
      </c>
      <c r="J518" s="35"/>
      <c r="L518" s="17">
        <v>111</v>
      </c>
    </row>
    <row r="519" spans="1:12" x14ac:dyDescent="0.2">
      <c r="A519" s="6">
        <f t="shared" si="30"/>
        <v>45846</v>
      </c>
      <c r="B519" s="1">
        <v>74</v>
      </c>
      <c r="C519" s="2" t="s">
        <v>15</v>
      </c>
      <c r="D519" s="31"/>
      <c r="E519" s="19">
        <v>0.95299999999999996</v>
      </c>
      <c r="F519" s="12">
        <f t="shared" si="32"/>
        <v>65358.646000000001</v>
      </c>
      <c r="G519" s="31"/>
      <c r="H519" s="19">
        <v>0.80400000000000005</v>
      </c>
      <c r="I519" s="24">
        <f t="shared" si="31"/>
        <v>52548.351384000001</v>
      </c>
      <c r="J519" s="35"/>
      <c r="L519" s="17">
        <v>111</v>
      </c>
    </row>
    <row r="520" spans="1:12" x14ac:dyDescent="0.2">
      <c r="A520" s="6">
        <f t="shared" si="30"/>
        <v>45847</v>
      </c>
      <c r="B520" s="1">
        <v>74</v>
      </c>
      <c r="C520" s="2" t="s">
        <v>16</v>
      </c>
      <c r="D520" s="31"/>
      <c r="E520" s="19">
        <v>0.95299999999999996</v>
      </c>
      <c r="F520" s="12">
        <f t="shared" si="32"/>
        <v>65358.646000000001</v>
      </c>
      <c r="G520" s="31"/>
      <c r="H520" s="19">
        <v>0.80400000000000005</v>
      </c>
      <c r="I520" s="24">
        <f t="shared" si="31"/>
        <v>52548.351384000001</v>
      </c>
      <c r="J520" s="35"/>
      <c r="L520" s="17">
        <v>111</v>
      </c>
    </row>
    <row r="521" spans="1:12" x14ac:dyDescent="0.2">
      <c r="A521" s="6">
        <f t="shared" ref="A521:A584" si="33">A520+1</f>
        <v>45848</v>
      </c>
      <c r="B521" s="1">
        <v>74</v>
      </c>
      <c r="C521" s="2" t="s">
        <v>17</v>
      </c>
      <c r="D521" s="31"/>
      <c r="E521" s="19">
        <v>0.95299999999999996</v>
      </c>
      <c r="F521" s="12">
        <f t="shared" si="32"/>
        <v>65358.646000000001</v>
      </c>
      <c r="G521" s="31"/>
      <c r="H521" s="19">
        <v>0.80400000000000005</v>
      </c>
      <c r="I521" s="24">
        <f t="shared" si="31"/>
        <v>52548.351384000001</v>
      </c>
      <c r="J521" s="35"/>
      <c r="L521" s="17">
        <v>111</v>
      </c>
    </row>
    <row r="522" spans="1:12" x14ac:dyDescent="0.2">
      <c r="A522" s="6">
        <f t="shared" si="33"/>
        <v>45849</v>
      </c>
      <c r="B522" s="1">
        <v>74</v>
      </c>
      <c r="C522" s="2" t="s">
        <v>18</v>
      </c>
      <c r="D522" s="31"/>
      <c r="E522" s="19">
        <v>0.95299999999999996</v>
      </c>
      <c r="F522" s="12">
        <f t="shared" si="32"/>
        <v>65358.646000000001</v>
      </c>
      <c r="G522" s="31"/>
      <c r="H522" s="19">
        <v>0.80400000000000005</v>
      </c>
      <c r="I522" s="24">
        <f t="shared" si="31"/>
        <v>52548.351384000001</v>
      </c>
      <c r="J522" s="35"/>
      <c r="L522" s="17">
        <v>111</v>
      </c>
    </row>
    <row r="523" spans="1:12" x14ac:dyDescent="0.2">
      <c r="A523" s="6">
        <f t="shared" si="33"/>
        <v>45850</v>
      </c>
      <c r="B523" s="1">
        <v>74</v>
      </c>
      <c r="C523" s="2" t="s">
        <v>19</v>
      </c>
      <c r="D523" s="31"/>
      <c r="E523" s="19">
        <v>0.95299999999999996</v>
      </c>
      <c r="F523" s="12">
        <f t="shared" si="32"/>
        <v>65358.646000000001</v>
      </c>
      <c r="G523" s="31"/>
      <c r="H523" s="19">
        <v>0.80400000000000005</v>
      </c>
      <c r="I523" s="24">
        <f t="shared" si="31"/>
        <v>52548.351384000001</v>
      </c>
      <c r="J523" s="35"/>
      <c r="L523" s="17">
        <v>111</v>
      </c>
    </row>
    <row r="524" spans="1:12" x14ac:dyDescent="0.2">
      <c r="A524" s="6">
        <f t="shared" si="33"/>
        <v>45851</v>
      </c>
      <c r="B524" s="1">
        <v>74</v>
      </c>
      <c r="C524" s="8" t="s">
        <v>20</v>
      </c>
      <c r="D524" s="31"/>
      <c r="E524" s="19">
        <v>0.95299999999999996</v>
      </c>
      <c r="F524" s="12">
        <f t="shared" si="32"/>
        <v>65358.646000000001</v>
      </c>
      <c r="G524" s="31"/>
      <c r="H524" s="19">
        <v>0.80400000000000005</v>
      </c>
      <c r="I524" s="24">
        <f t="shared" si="31"/>
        <v>52548.351384000001</v>
      </c>
      <c r="J524" s="35"/>
      <c r="L524" s="17">
        <v>111</v>
      </c>
    </row>
    <row r="525" spans="1:12" x14ac:dyDescent="0.2">
      <c r="A525" s="6">
        <f t="shared" si="33"/>
        <v>45852</v>
      </c>
      <c r="B525" s="1">
        <v>75</v>
      </c>
      <c r="C525" s="2" t="s">
        <v>14</v>
      </c>
      <c r="D525" s="31"/>
      <c r="E525" s="19">
        <v>0.95199999999999996</v>
      </c>
      <c r="F525" s="12">
        <f t="shared" si="32"/>
        <v>65290.063999999998</v>
      </c>
      <c r="G525" s="31"/>
      <c r="H525" s="19">
        <v>0.79700000000000004</v>
      </c>
      <c r="I525" s="24">
        <f t="shared" si="31"/>
        <v>52036.181008</v>
      </c>
      <c r="J525" s="35"/>
      <c r="L525" s="17">
        <v>111</v>
      </c>
    </row>
    <row r="526" spans="1:12" x14ac:dyDescent="0.2">
      <c r="A526" s="6">
        <f t="shared" si="33"/>
        <v>45853</v>
      </c>
      <c r="B526" s="1">
        <v>75</v>
      </c>
      <c r="C526" s="2" t="s">
        <v>15</v>
      </c>
      <c r="D526" s="31"/>
      <c r="E526" s="19">
        <v>0.95199999999999996</v>
      </c>
      <c r="F526" s="12">
        <f t="shared" si="32"/>
        <v>65290.063999999998</v>
      </c>
      <c r="G526" s="31"/>
      <c r="H526" s="19">
        <v>0.79700000000000004</v>
      </c>
      <c r="I526" s="24">
        <f t="shared" si="31"/>
        <v>52036.181008</v>
      </c>
      <c r="J526" s="35"/>
      <c r="L526" s="17">
        <v>111</v>
      </c>
    </row>
    <row r="527" spans="1:12" x14ac:dyDescent="0.2">
      <c r="A527" s="6">
        <f t="shared" si="33"/>
        <v>45854</v>
      </c>
      <c r="B527" s="1">
        <v>75</v>
      </c>
      <c r="C527" s="2" t="s">
        <v>16</v>
      </c>
      <c r="D527" s="31"/>
      <c r="E527" s="19">
        <v>0.95199999999999996</v>
      </c>
      <c r="F527" s="12">
        <f t="shared" si="32"/>
        <v>65290.063999999998</v>
      </c>
      <c r="G527" s="31"/>
      <c r="H527" s="19">
        <v>0.79700000000000004</v>
      </c>
      <c r="I527" s="24">
        <f t="shared" si="31"/>
        <v>52036.181008</v>
      </c>
      <c r="J527" s="35"/>
      <c r="L527" s="17">
        <v>111</v>
      </c>
    </row>
    <row r="528" spans="1:12" x14ac:dyDescent="0.2">
      <c r="A528" s="6">
        <f t="shared" si="33"/>
        <v>45855</v>
      </c>
      <c r="B528" s="1">
        <v>75</v>
      </c>
      <c r="C528" s="2" t="s">
        <v>17</v>
      </c>
      <c r="D528" s="31"/>
      <c r="E528" s="19">
        <v>0.95199999999999996</v>
      </c>
      <c r="F528" s="12">
        <f t="shared" si="32"/>
        <v>65290.063999999998</v>
      </c>
      <c r="G528" s="31"/>
      <c r="H528" s="19">
        <v>0.79700000000000004</v>
      </c>
      <c r="I528" s="24">
        <f t="shared" si="31"/>
        <v>52036.181008</v>
      </c>
      <c r="J528" s="35"/>
      <c r="L528" s="17">
        <v>111</v>
      </c>
    </row>
    <row r="529" spans="1:12" x14ac:dyDescent="0.2">
      <c r="A529" s="6">
        <f t="shared" si="33"/>
        <v>45856</v>
      </c>
      <c r="B529" s="1">
        <v>75</v>
      </c>
      <c r="C529" s="2" t="s">
        <v>18</v>
      </c>
      <c r="D529" s="31"/>
      <c r="E529" s="19">
        <v>0.95199999999999996</v>
      </c>
      <c r="F529" s="12">
        <f t="shared" si="32"/>
        <v>65290.063999999998</v>
      </c>
      <c r="G529" s="31"/>
      <c r="H529" s="19">
        <v>0.79700000000000004</v>
      </c>
      <c r="I529" s="24">
        <f t="shared" si="31"/>
        <v>52036.181008</v>
      </c>
      <c r="J529" s="35"/>
      <c r="L529" s="17">
        <v>111</v>
      </c>
    </row>
    <row r="530" spans="1:12" x14ac:dyDescent="0.2">
      <c r="A530" s="6">
        <f t="shared" si="33"/>
        <v>45857</v>
      </c>
      <c r="B530" s="1">
        <v>75</v>
      </c>
      <c r="C530" s="2" t="s">
        <v>19</v>
      </c>
      <c r="D530" s="31"/>
      <c r="E530" s="19">
        <v>0.95199999999999996</v>
      </c>
      <c r="F530" s="12">
        <f t="shared" si="32"/>
        <v>65290.063999999998</v>
      </c>
      <c r="G530" s="31"/>
      <c r="H530" s="19">
        <v>0.79700000000000004</v>
      </c>
      <c r="I530" s="24">
        <f t="shared" si="31"/>
        <v>52036.181008</v>
      </c>
      <c r="J530" s="35"/>
      <c r="L530" s="17">
        <v>111</v>
      </c>
    </row>
    <row r="531" spans="1:12" x14ac:dyDescent="0.2">
      <c r="A531" s="6">
        <f t="shared" si="33"/>
        <v>45858</v>
      </c>
      <c r="B531" s="1">
        <v>75</v>
      </c>
      <c r="C531" s="8" t="s">
        <v>20</v>
      </c>
      <c r="D531" s="31"/>
      <c r="E531" s="19">
        <v>0.95199999999999996</v>
      </c>
      <c r="F531" s="12">
        <f t="shared" si="32"/>
        <v>65290.063999999998</v>
      </c>
      <c r="G531" s="31"/>
      <c r="H531" s="19">
        <v>0.79700000000000004</v>
      </c>
      <c r="I531" s="24">
        <f t="shared" si="31"/>
        <v>52036.181008</v>
      </c>
      <c r="J531" s="35"/>
      <c r="L531" s="17">
        <v>111</v>
      </c>
    </row>
    <row r="532" spans="1:12" x14ac:dyDescent="0.2">
      <c r="A532" s="6">
        <f t="shared" si="33"/>
        <v>45859</v>
      </c>
      <c r="B532" s="1">
        <v>76</v>
      </c>
      <c r="C532" s="2" t="s">
        <v>14</v>
      </c>
      <c r="D532" s="31"/>
      <c r="E532" s="19">
        <v>0.95199999999999996</v>
      </c>
      <c r="F532" s="12">
        <f t="shared" si="32"/>
        <v>65290.063999999998</v>
      </c>
      <c r="G532" s="31"/>
      <c r="H532" s="19">
        <v>0.79100000000000004</v>
      </c>
      <c r="I532" s="24">
        <f t="shared" si="31"/>
        <v>51644.440624000003</v>
      </c>
      <c r="J532" s="35"/>
      <c r="L532" s="17">
        <v>111</v>
      </c>
    </row>
    <row r="533" spans="1:12" x14ac:dyDescent="0.2">
      <c r="A533" s="6">
        <f t="shared" si="33"/>
        <v>45860</v>
      </c>
      <c r="B533" s="1">
        <v>76</v>
      </c>
      <c r="C533" s="2" t="s">
        <v>15</v>
      </c>
      <c r="D533" s="31"/>
      <c r="E533" s="19">
        <v>0.95199999999999996</v>
      </c>
      <c r="F533" s="12">
        <f t="shared" si="32"/>
        <v>65290.063999999998</v>
      </c>
      <c r="G533" s="31"/>
      <c r="H533" s="19">
        <v>0.79100000000000004</v>
      </c>
      <c r="I533" s="24">
        <f t="shared" si="31"/>
        <v>51644.440624000003</v>
      </c>
      <c r="J533" s="35"/>
      <c r="L533" s="17">
        <v>111</v>
      </c>
    </row>
    <row r="534" spans="1:12" x14ac:dyDescent="0.2">
      <c r="A534" s="6">
        <f t="shared" si="33"/>
        <v>45861</v>
      </c>
      <c r="B534" s="1">
        <v>76</v>
      </c>
      <c r="C534" s="2" t="s">
        <v>16</v>
      </c>
      <c r="D534" s="31"/>
      <c r="E534" s="19">
        <v>0.95199999999999996</v>
      </c>
      <c r="F534" s="12">
        <f t="shared" si="32"/>
        <v>65290.063999999998</v>
      </c>
      <c r="G534" s="31"/>
      <c r="H534" s="19">
        <v>0.79100000000000004</v>
      </c>
      <c r="I534" s="24">
        <f t="shared" si="31"/>
        <v>51644.440624000003</v>
      </c>
      <c r="J534" s="35"/>
      <c r="L534" s="17">
        <v>111</v>
      </c>
    </row>
    <row r="535" spans="1:12" x14ac:dyDescent="0.2">
      <c r="A535" s="6">
        <f t="shared" si="33"/>
        <v>45862</v>
      </c>
      <c r="B535" s="1">
        <v>76</v>
      </c>
      <c r="C535" s="2" t="s">
        <v>17</v>
      </c>
      <c r="D535" s="31"/>
      <c r="E535" s="19">
        <v>0.95199999999999996</v>
      </c>
      <c r="F535" s="12">
        <f t="shared" si="32"/>
        <v>65290.063999999998</v>
      </c>
      <c r="G535" s="31"/>
      <c r="H535" s="19">
        <v>0.79100000000000004</v>
      </c>
      <c r="I535" s="24">
        <f t="shared" si="31"/>
        <v>51644.440624000003</v>
      </c>
      <c r="J535" s="35"/>
      <c r="L535" s="17">
        <v>111</v>
      </c>
    </row>
    <row r="536" spans="1:12" x14ac:dyDescent="0.2">
      <c r="A536" s="6">
        <f t="shared" si="33"/>
        <v>45863</v>
      </c>
      <c r="B536" s="1">
        <v>76</v>
      </c>
      <c r="C536" s="2" t="s">
        <v>18</v>
      </c>
      <c r="D536" s="31"/>
      <c r="E536" s="19">
        <v>0.95199999999999996</v>
      </c>
      <c r="F536" s="12">
        <f t="shared" si="32"/>
        <v>65290.063999999998</v>
      </c>
      <c r="G536" s="31"/>
      <c r="H536" s="19">
        <v>0.79100000000000004</v>
      </c>
      <c r="I536" s="24">
        <f t="shared" si="31"/>
        <v>51644.440624000003</v>
      </c>
      <c r="J536" s="35"/>
      <c r="L536" s="17">
        <v>111</v>
      </c>
    </row>
    <row r="537" spans="1:12" x14ac:dyDescent="0.2">
      <c r="A537" s="6">
        <f t="shared" si="33"/>
        <v>45864</v>
      </c>
      <c r="B537" s="1">
        <v>76</v>
      </c>
      <c r="C537" s="2" t="s">
        <v>19</v>
      </c>
      <c r="D537" s="31"/>
      <c r="E537" s="19">
        <v>0.95199999999999996</v>
      </c>
      <c r="F537" s="12">
        <f t="shared" si="32"/>
        <v>65290.063999999998</v>
      </c>
      <c r="G537" s="31"/>
      <c r="H537" s="19">
        <v>0.79100000000000004</v>
      </c>
      <c r="I537" s="24">
        <f t="shared" si="31"/>
        <v>51644.440624000003</v>
      </c>
      <c r="J537" s="35"/>
      <c r="L537" s="17">
        <v>111</v>
      </c>
    </row>
    <row r="538" spans="1:12" x14ac:dyDescent="0.2">
      <c r="A538" s="6">
        <f t="shared" si="33"/>
        <v>45865</v>
      </c>
      <c r="B538" s="1">
        <v>76</v>
      </c>
      <c r="C538" s="8" t="s">
        <v>20</v>
      </c>
      <c r="D538" s="31"/>
      <c r="E538" s="19">
        <v>0.95199999999999996</v>
      </c>
      <c r="F538" s="12">
        <f t="shared" si="32"/>
        <v>65290.063999999998</v>
      </c>
      <c r="G538" s="31"/>
      <c r="H538" s="19">
        <v>0.79100000000000004</v>
      </c>
      <c r="I538" s="24">
        <f t="shared" si="31"/>
        <v>51644.440624000003</v>
      </c>
      <c r="J538" s="35"/>
      <c r="L538" s="17">
        <v>111</v>
      </c>
    </row>
    <row r="539" spans="1:12" x14ac:dyDescent="0.2">
      <c r="A539" s="6">
        <f t="shared" si="33"/>
        <v>45866</v>
      </c>
      <c r="B539" s="1">
        <v>77</v>
      </c>
      <c r="C539" s="2" t="s">
        <v>14</v>
      </c>
      <c r="D539" s="31"/>
      <c r="E539" s="19">
        <v>0.95099999999999996</v>
      </c>
      <c r="F539" s="12">
        <f t="shared" si="32"/>
        <v>65221.481999999996</v>
      </c>
      <c r="G539" s="31"/>
      <c r="H539" s="19">
        <v>0.78400000000000003</v>
      </c>
      <c r="I539" s="24">
        <f t="shared" si="31"/>
        <v>51133.641887999998</v>
      </c>
      <c r="J539" s="35"/>
      <c r="L539" s="17">
        <v>111</v>
      </c>
    </row>
    <row r="540" spans="1:12" x14ac:dyDescent="0.2">
      <c r="A540" s="6">
        <f t="shared" si="33"/>
        <v>45867</v>
      </c>
      <c r="B540" s="1">
        <v>77</v>
      </c>
      <c r="C540" s="2" t="s">
        <v>15</v>
      </c>
      <c r="D540" s="31"/>
      <c r="E540" s="19">
        <v>0.95099999999999996</v>
      </c>
      <c r="F540" s="12">
        <f t="shared" si="32"/>
        <v>65221.481999999996</v>
      </c>
      <c r="G540" s="31"/>
      <c r="H540" s="19">
        <v>0.78400000000000003</v>
      </c>
      <c r="I540" s="24">
        <f t="shared" si="31"/>
        <v>51133.641887999998</v>
      </c>
      <c r="J540" s="35"/>
      <c r="L540" s="17">
        <v>111</v>
      </c>
    </row>
    <row r="541" spans="1:12" x14ac:dyDescent="0.2">
      <c r="A541" s="6">
        <f t="shared" si="33"/>
        <v>45868</v>
      </c>
      <c r="B541" s="1">
        <v>77</v>
      </c>
      <c r="C541" s="2" t="s">
        <v>16</v>
      </c>
      <c r="D541" s="31"/>
      <c r="E541" s="19">
        <v>0.95099999999999996</v>
      </c>
      <c r="F541" s="12">
        <f t="shared" si="32"/>
        <v>65221.481999999996</v>
      </c>
      <c r="G541" s="31"/>
      <c r="H541" s="19">
        <v>0.78400000000000003</v>
      </c>
      <c r="I541" s="24">
        <f t="shared" si="31"/>
        <v>51133.641887999998</v>
      </c>
      <c r="J541" s="35"/>
      <c r="L541" s="17">
        <v>111</v>
      </c>
    </row>
    <row r="542" spans="1:12" x14ac:dyDescent="0.2">
      <c r="A542" s="6">
        <f t="shared" si="33"/>
        <v>45869</v>
      </c>
      <c r="B542" s="1">
        <v>77</v>
      </c>
      <c r="C542" s="2" t="s">
        <v>17</v>
      </c>
      <c r="D542" s="31"/>
      <c r="E542" s="19">
        <v>0.95099999999999996</v>
      </c>
      <c r="F542" s="12">
        <f t="shared" si="32"/>
        <v>65221.481999999996</v>
      </c>
      <c r="G542" s="31"/>
      <c r="H542" s="19">
        <v>0.78400000000000003</v>
      </c>
      <c r="I542" s="24">
        <f t="shared" si="31"/>
        <v>51133.641887999998</v>
      </c>
      <c r="J542" s="35"/>
      <c r="L542" s="17">
        <v>111</v>
      </c>
    </row>
    <row r="543" spans="1:12" x14ac:dyDescent="0.2">
      <c r="A543" s="6">
        <f t="shared" si="33"/>
        <v>45870</v>
      </c>
      <c r="B543" s="1">
        <v>77</v>
      </c>
      <c r="C543" s="2" t="s">
        <v>18</v>
      </c>
      <c r="D543" s="31"/>
      <c r="E543" s="19">
        <v>0.95099999999999996</v>
      </c>
      <c r="F543" s="12">
        <f t="shared" si="32"/>
        <v>65221.481999999996</v>
      </c>
      <c r="G543" s="31"/>
      <c r="H543" s="19">
        <v>0.78400000000000003</v>
      </c>
      <c r="I543" s="24">
        <f t="shared" si="31"/>
        <v>51133.641887999998</v>
      </c>
      <c r="J543" s="35"/>
      <c r="L543" s="17">
        <v>111</v>
      </c>
    </row>
    <row r="544" spans="1:12" x14ac:dyDescent="0.2">
      <c r="A544" s="6">
        <f t="shared" si="33"/>
        <v>45871</v>
      </c>
      <c r="B544" s="1">
        <v>77</v>
      </c>
      <c r="C544" s="2" t="s">
        <v>19</v>
      </c>
      <c r="D544" s="31"/>
      <c r="E544" s="19">
        <v>0.95099999999999996</v>
      </c>
      <c r="F544" s="12">
        <f t="shared" si="32"/>
        <v>65221.481999999996</v>
      </c>
      <c r="G544" s="31"/>
      <c r="H544" s="19">
        <v>0.78400000000000003</v>
      </c>
      <c r="I544" s="24">
        <f t="shared" si="31"/>
        <v>51133.641887999998</v>
      </c>
      <c r="J544" s="35"/>
      <c r="L544" s="17">
        <v>111</v>
      </c>
    </row>
    <row r="545" spans="1:12" x14ac:dyDescent="0.2">
      <c r="A545" s="6">
        <f t="shared" si="33"/>
        <v>45872</v>
      </c>
      <c r="B545" s="1">
        <v>77</v>
      </c>
      <c r="C545" s="8" t="s">
        <v>20</v>
      </c>
      <c r="D545" s="31"/>
      <c r="E545" s="19">
        <v>0.95099999999999996</v>
      </c>
      <c r="F545" s="12">
        <f t="shared" si="32"/>
        <v>65221.481999999996</v>
      </c>
      <c r="G545" s="31"/>
      <c r="H545" s="19">
        <v>0.78400000000000003</v>
      </c>
      <c r="I545" s="24">
        <f t="shared" si="31"/>
        <v>51133.641887999998</v>
      </c>
      <c r="J545" s="35"/>
      <c r="L545" s="17">
        <v>111</v>
      </c>
    </row>
    <row r="546" spans="1:12" x14ac:dyDescent="0.2">
      <c r="A546" s="6">
        <f t="shared" si="33"/>
        <v>45873</v>
      </c>
      <c r="B546" s="1">
        <v>78</v>
      </c>
      <c r="C546" s="2" t="s">
        <v>14</v>
      </c>
      <c r="D546" s="31"/>
      <c r="E546" s="19">
        <v>0.95</v>
      </c>
      <c r="F546" s="12">
        <f t="shared" si="32"/>
        <v>65152.899999999994</v>
      </c>
      <c r="G546" s="31"/>
      <c r="H546" s="19">
        <v>0.77800000000000002</v>
      </c>
      <c r="I546" s="24">
        <f t="shared" si="31"/>
        <v>50688.956200000001</v>
      </c>
      <c r="J546" s="35"/>
      <c r="L546" s="17">
        <v>111</v>
      </c>
    </row>
    <row r="547" spans="1:12" x14ac:dyDescent="0.2">
      <c r="A547" s="6">
        <f t="shared" si="33"/>
        <v>45874</v>
      </c>
      <c r="B547" s="1">
        <v>78</v>
      </c>
      <c r="C547" s="2" t="s">
        <v>15</v>
      </c>
      <c r="D547" s="31"/>
      <c r="E547" s="19">
        <v>0.95</v>
      </c>
      <c r="F547" s="12">
        <f t="shared" si="32"/>
        <v>65152.899999999994</v>
      </c>
      <c r="G547" s="31"/>
      <c r="H547" s="19">
        <v>0.77800000000000002</v>
      </c>
      <c r="I547" s="24">
        <f t="shared" si="31"/>
        <v>50688.956200000001</v>
      </c>
      <c r="J547" s="35"/>
      <c r="L547" s="17">
        <v>111</v>
      </c>
    </row>
    <row r="548" spans="1:12" x14ac:dyDescent="0.2">
      <c r="A548" s="6">
        <f t="shared" si="33"/>
        <v>45875</v>
      </c>
      <c r="B548" s="1">
        <v>78</v>
      </c>
      <c r="C548" s="2" t="s">
        <v>16</v>
      </c>
      <c r="D548" s="31"/>
      <c r="E548" s="19">
        <v>0.95</v>
      </c>
      <c r="F548" s="12">
        <f t="shared" si="32"/>
        <v>65152.899999999994</v>
      </c>
      <c r="G548" s="31"/>
      <c r="H548" s="19">
        <v>0.77800000000000002</v>
      </c>
      <c r="I548" s="24">
        <f t="shared" si="31"/>
        <v>50688.956200000001</v>
      </c>
      <c r="J548" s="35"/>
      <c r="L548" s="17">
        <v>111</v>
      </c>
    </row>
    <row r="549" spans="1:12" x14ac:dyDescent="0.2">
      <c r="A549" s="6">
        <f t="shared" si="33"/>
        <v>45876</v>
      </c>
      <c r="B549" s="1">
        <v>78</v>
      </c>
      <c r="C549" s="2" t="s">
        <v>17</v>
      </c>
      <c r="D549" s="31"/>
      <c r="E549" s="19">
        <v>0.95</v>
      </c>
      <c r="F549" s="12">
        <f t="shared" si="32"/>
        <v>65152.899999999994</v>
      </c>
      <c r="G549" s="31"/>
      <c r="H549" s="19">
        <v>0.77800000000000002</v>
      </c>
      <c r="I549" s="24">
        <f t="shared" si="31"/>
        <v>50688.956200000001</v>
      </c>
      <c r="J549" s="35"/>
      <c r="L549" s="17">
        <v>111</v>
      </c>
    </row>
    <row r="550" spans="1:12" x14ac:dyDescent="0.2">
      <c r="A550" s="6">
        <f t="shared" si="33"/>
        <v>45877</v>
      </c>
      <c r="B550" s="1">
        <v>78</v>
      </c>
      <c r="C550" s="2" t="s">
        <v>18</v>
      </c>
      <c r="D550" s="31"/>
      <c r="E550" s="19">
        <v>0.95</v>
      </c>
      <c r="F550" s="12">
        <f t="shared" si="32"/>
        <v>65152.899999999994</v>
      </c>
      <c r="G550" s="31"/>
      <c r="H550" s="19">
        <v>0.77800000000000002</v>
      </c>
      <c r="I550" s="24">
        <f t="shared" ref="I550:I613" si="34">F550*H550</f>
        <v>50688.956200000001</v>
      </c>
      <c r="J550" s="35"/>
      <c r="L550" s="17">
        <v>111</v>
      </c>
    </row>
    <row r="551" spans="1:12" x14ac:dyDescent="0.2">
      <c r="A551" s="6">
        <f t="shared" si="33"/>
        <v>45878</v>
      </c>
      <c r="B551" s="1">
        <v>78</v>
      </c>
      <c r="C551" s="2" t="s">
        <v>19</v>
      </c>
      <c r="D551" s="31"/>
      <c r="E551" s="19">
        <v>0.95</v>
      </c>
      <c r="F551" s="12">
        <f t="shared" si="32"/>
        <v>65152.899999999994</v>
      </c>
      <c r="G551" s="31"/>
      <c r="H551" s="19">
        <v>0.77800000000000002</v>
      </c>
      <c r="I551" s="24">
        <f t="shared" si="34"/>
        <v>50688.956200000001</v>
      </c>
      <c r="J551" s="35"/>
      <c r="L551" s="17">
        <v>111</v>
      </c>
    </row>
    <row r="552" spans="1:12" x14ac:dyDescent="0.2">
      <c r="A552" s="6">
        <f t="shared" si="33"/>
        <v>45879</v>
      </c>
      <c r="B552" s="1">
        <v>78</v>
      </c>
      <c r="C552" s="8" t="s">
        <v>20</v>
      </c>
      <c r="D552" s="31"/>
      <c r="E552" s="19">
        <v>0.95</v>
      </c>
      <c r="F552" s="12">
        <f t="shared" si="32"/>
        <v>65152.899999999994</v>
      </c>
      <c r="G552" s="31"/>
      <c r="H552" s="19">
        <v>0.77800000000000002</v>
      </c>
      <c r="I552" s="24">
        <f t="shared" si="34"/>
        <v>50688.956200000001</v>
      </c>
      <c r="J552" s="35"/>
      <c r="L552" s="17">
        <v>111</v>
      </c>
    </row>
    <row r="553" spans="1:12" x14ac:dyDescent="0.2">
      <c r="A553" s="6">
        <f t="shared" si="33"/>
        <v>45880</v>
      </c>
      <c r="B553" s="1">
        <v>79</v>
      </c>
      <c r="C553" s="2" t="s">
        <v>14</v>
      </c>
      <c r="D553" s="31"/>
      <c r="E553" s="19">
        <v>0.94899999999999995</v>
      </c>
      <c r="F553" s="12">
        <f t="shared" si="32"/>
        <v>65084.317999999999</v>
      </c>
      <c r="G553" s="31"/>
      <c r="H553" s="19">
        <v>0.77100000000000002</v>
      </c>
      <c r="I553" s="24">
        <f t="shared" si="34"/>
        <v>50180.009178</v>
      </c>
      <c r="J553" s="35"/>
      <c r="L553" s="17">
        <v>111</v>
      </c>
    </row>
    <row r="554" spans="1:12" x14ac:dyDescent="0.2">
      <c r="A554" s="6">
        <f t="shared" si="33"/>
        <v>45881</v>
      </c>
      <c r="B554" s="1">
        <v>79</v>
      </c>
      <c r="C554" s="2" t="s">
        <v>15</v>
      </c>
      <c r="D554" s="31"/>
      <c r="E554" s="19">
        <v>0.94899999999999995</v>
      </c>
      <c r="F554" s="12">
        <f t="shared" si="32"/>
        <v>65084.317999999999</v>
      </c>
      <c r="G554" s="31"/>
      <c r="H554" s="19">
        <v>0.77100000000000002</v>
      </c>
      <c r="I554" s="24">
        <f t="shared" si="34"/>
        <v>50180.009178</v>
      </c>
      <c r="J554" s="35"/>
      <c r="L554" s="17">
        <v>111</v>
      </c>
    </row>
    <row r="555" spans="1:12" x14ac:dyDescent="0.2">
      <c r="A555" s="6">
        <f t="shared" si="33"/>
        <v>45882</v>
      </c>
      <c r="B555" s="1">
        <v>79</v>
      </c>
      <c r="C555" s="2" t="s">
        <v>16</v>
      </c>
      <c r="D555" s="31"/>
      <c r="E555" s="19">
        <v>0.94899999999999995</v>
      </c>
      <c r="F555" s="12">
        <f t="shared" si="32"/>
        <v>65084.317999999999</v>
      </c>
      <c r="G555" s="31"/>
      <c r="H555" s="19">
        <v>0.77100000000000002</v>
      </c>
      <c r="I555" s="24">
        <f t="shared" si="34"/>
        <v>50180.009178</v>
      </c>
      <c r="J555" s="35"/>
      <c r="L555" s="17">
        <v>111</v>
      </c>
    </row>
    <row r="556" spans="1:12" x14ac:dyDescent="0.2">
      <c r="A556" s="6">
        <f t="shared" si="33"/>
        <v>45883</v>
      </c>
      <c r="B556" s="1">
        <v>79</v>
      </c>
      <c r="C556" s="2" t="s">
        <v>17</v>
      </c>
      <c r="D556" s="31"/>
      <c r="E556" s="19">
        <v>0.94899999999999995</v>
      </c>
      <c r="F556" s="12">
        <f t="shared" si="32"/>
        <v>65084.317999999999</v>
      </c>
      <c r="G556" s="31"/>
      <c r="H556" s="19">
        <v>0.77100000000000002</v>
      </c>
      <c r="I556" s="24">
        <f t="shared" si="34"/>
        <v>50180.009178</v>
      </c>
      <c r="J556" s="35"/>
      <c r="L556" s="17">
        <v>111</v>
      </c>
    </row>
    <row r="557" spans="1:12" x14ac:dyDescent="0.2">
      <c r="A557" s="6">
        <f t="shared" si="33"/>
        <v>45884</v>
      </c>
      <c r="B557" s="1">
        <v>79</v>
      </c>
      <c r="C557" s="2" t="s">
        <v>18</v>
      </c>
      <c r="D557" s="31"/>
      <c r="E557" s="19">
        <v>0.94899999999999995</v>
      </c>
      <c r="F557" s="12">
        <f t="shared" si="32"/>
        <v>65084.317999999999</v>
      </c>
      <c r="G557" s="31"/>
      <c r="H557" s="19">
        <v>0.77100000000000002</v>
      </c>
      <c r="I557" s="24">
        <f t="shared" si="34"/>
        <v>50180.009178</v>
      </c>
      <c r="J557" s="35"/>
      <c r="L557" s="17">
        <v>111</v>
      </c>
    </row>
    <row r="558" spans="1:12" x14ac:dyDescent="0.2">
      <c r="A558" s="6">
        <f t="shared" si="33"/>
        <v>45885</v>
      </c>
      <c r="B558" s="1">
        <v>79</v>
      </c>
      <c r="C558" s="2" t="s">
        <v>19</v>
      </c>
      <c r="D558" s="31"/>
      <c r="E558" s="19">
        <v>0.94899999999999995</v>
      </c>
      <c r="F558" s="12">
        <f t="shared" si="32"/>
        <v>65084.317999999999</v>
      </c>
      <c r="G558" s="31"/>
      <c r="H558" s="19">
        <v>0.77100000000000002</v>
      </c>
      <c r="I558" s="24">
        <f t="shared" si="34"/>
        <v>50180.009178</v>
      </c>
      <c r="J558" s="35"/>
      <c r="L558" s="17">
        <v>111</v>
      </c>
    </row>
    <row r="559" spans="1:12" x14ac:dyDescent="0.2">
      <c r="A559" s="6">
        <f t="shared" si="33"/>
        <v>45886</v>
      </c>
      <c r="B559" s="1">
        <v>79</v>
      </c>
      <c r="C559" s="8" t="s">
        <v>20</v>
      </c>
      <c r="D559" s="31"/>
      <c r="E559" s="19">
        <v>0.94899999999999995</v>
      </c>
      <c r="F559" s="12">
        <f t="shared" si="32"/>
        <v>65084.317999999999</v>
      </c>
      <c r="G559" s="31"/>
      <c r="H559" s="19">
        <v>0.77100000000000002</v>
      </c>
      <c r="I559" s="24">
        <f t="shared" si="34"/>
        <v>50180.009178</v>
      </c>
      <c r="J559" s="35"/>
      <c r="L559" s="17">
        <v>111</v>
      </c>
    </row>
    <row r="560" spans="1:12" x14ac:dyDescent="0.2">
      <c r="A560" s="6">
        <f t="shared" si="33"/>
        <v>45887</v>
      </c>
      <c r="B560" s="1">
        <v>80</v>
      </c>
      <c r="C560" s="2" t="s">
        <v>14</v>
      </c>
      <c r="D560" s="31"/>
      <c r="E560" s="19">
        <v>0.94799999999999995</v>
      </c>
      <c r="F560" s="12">
        <f t="shared" si="32"/>
        <v>65015.735999999997</v>
      </c>
      <c r="G560" s="31"/>
      <c r="H560" s="19">
        <v>0.76400000000000001</v>
      </c>
      <c r="I560" s="24">
        <f t="shared" si="34"/>
        <v>49672.022303999998</v>
      </c>
      <c r="J560" s="35"/>
      <c r="L560" s="17">
        <v>111</v>
      </c>
    </row>
    <row r="561" spans="1:12" x14ac:dyDescent="0.2">
      <c r="A561" s="6">
        <f t="shared" si="33"/>
        <v>45888</v>
      </c>
      <c r="B561" s="1">
        <v>80</v>
      </c>
      <c r="C561" s="2" t="s">
        <v>15</v>
      </c>
      <c r="D561" s="31"/>
      <c r="E561" s="19">
        <v>0.94799999999999995</v>
      </c>
      <c r="F561" s="12">
        <f t="shared" si="32"/>
        <v>65015.735999999997</v>
      </c>
      <c r="G561" s="31"/>
      <c r="H561" s="19">
        <v>0.76400000000000001</v>
      </c>
      <c r="I561" s="24">
        <f t="shared" si="34"/>
        <v>49672.022303999998</v>
      </c>
      <c r="J561" s="35"/>
      <c r="L561" s="17">
        <v>111</v>
      </c>
    </row>
    <row r="562" spans="1:12" x14ac:dyDescent="0.2">
      <c r="A562" s="6">
        <f t="shared" si="33"/>
        <v>45889</v>
      </c>
      <c r="B562" s="1">
        <v>80</v>
      </c>
      <c r="C562" s="2" t="s">
        <v>16</v>
      </c>
      <c r="D562" s="31"/>
      <c r="E562" s="19">
        <v>0.94799999999999995</v>
      </c>
      <c r="F562" s="12">
        <f t="shared" si="32"/>
        <v>65015.735999999997</v>
      </c>
      <c r="G562" s="31"/>
      <c r="H562" s="19">
        <v>0.76400000000000001</v>
      </c>
      <c r="I562" s="24">
        <f t="shared" si="34"/>
        <v>49672.022303999998</v>
      </c>
      <c r="J562" s="35"/>
      <c r="L562" s="17">
        <v>111</v>
      </c>
    </row>
    <row r="563" spans="1:12" x14ac:dyDescent="0.2">
      <c r="A563" s="6">
        <f t="shared" si="33"/>
        <v>45890</v>
      </c>
      <c r="B563" s="1">
        <v>80</v>
      </c>
      <c r="C563" s="2" t="s">
        <v>17</v>
      </c>
      <c r="D563" s="31"/>
      <c r="E563" s="19">
        <v>0.94799999999999995</v>
      </c>
      <c r="F563" s="12">
        <f t="shared" si="32"/>
        <v>65015.735999999997</v>
      </c>
      <c r="G563" s="31"/>
      <c r="H563" s="19">
        <v>0.76400000000000001</v>
      </c>
      <c r="I563" s="24">
        <f t="shared" si="34"/>
        <v>49672.022303999998</v>
      </c>
      <c r="J563" s="35"/>
      <c r="L563" s="17">
        <v>111</v>
      </c>
    </row>
    <row r="564" spans="1:12" x14ac:dyDescent="0.2">
      <c r="A564" s="6">
        <f t="shared" si="33"/>
        <v>45891</v>
      </c>
      <c r="B564" s="1">
        <v>80</v>
      </c>
      <c r="C564" s="2" t="s">
        <v>18</v>
      </c>
      <c r="D564" s="31"/>
      <c r="E564" s="19">
        <v>0.94799999999999995</v>
      </c>
      <c r="F564" s="12">
        <f t="shared" si="32"/>
        <v>65015.735999999997</v>
      </c>
      <c r="G564" s="31"/>
      <c r="H564" s="19">
        <v>0.76400000000000001</v>
      </c>
      <c r="I564" s="24">
        <f t="shared" si="34"/>
        <v>49672.022303999998</v>
      </c>
      <c r="J564" s="35"/>
      <c r="L564" s="17">
        <v>111</v>
      </c>
    </row>
    <row r="565" spans="1:12" x14ac:dyDescent="0.2">
      <c r="A565" s="6">
        <f t="shared" si="33"/>
        <v>45892</v>
      </c>
      <c r="B565" s="1">
        <v>80</v>
      </c>
      <c r="C565" s="2" t="s">
        <v>19</v>
      </c>
      <c r="D565" s="31"/>
      <c r="E565" s="19">
        <v>0.94799999999999995</v>
      </c>
      <c r="F565" s="12">
        <f t="shared" si="32"/>
        <v>65015.735999999997</v>
      </c>
      <c r="G565" s="31"/>
      <c r="H565" s="19">
        <v>0.76400000000000001</v>
      </c>
      <c r="I565" s="24">
        <f t="shared" si="34"/>
        <v>49672.022303999998</v>
      </c>
      <c r="J565" s="35"/>
      <c r="L565" s="17">
        <v>111</v>
      </c>
    </row>
    <row r="566" spans="1:12" x14ac:dyDescent="0.2">
      <c r="A566" s="6">
        <f t="shared" si="33"/>
        <v>45893</v>
      </c>
      <c r="B566" s="1">
        <v>80</v>
      </c>
      <c r="C566" s="8" t="s">
        <v>20</v>
      </c>
      <c r="D566" s="31"/>
      <c r="E566" s="19">
        <v>0.94799999999999995</v>
      </c>
      <c r="F566" s="12">
        <f t="shared" si="32"/>
        <v>65015.735999999997</v>
      </c>
      <c r="G566" s="31"/>
      <c r="H566" s="19">
        <v>0.76400000000000001</v>
      </c>
      <c r="I566" s="24">
        <f t="shared" si="34"/>
        <v>49672.022303999998</v>
      </c>
      <c r="J566" s="35"/>
      <c r="L566" s="17">
        <v>111</v>
      </c>
    </row>
    <row r="567" spans="1:12" x14ac:dyDescent="0.2">
      <c r="A567" s="6">
        <f t="shared" si="33"/>
        <v>45894</v>
      </c>
      <c r="B567" s="1">
        <v>81</v>
      </c>
      <c r="C567" s="2" t="s">
        <v>14</v>
      </c>
      <c r="D567" s="31"/>
      <c r="E567" s="19">
        <v>0.94799999999999995</v>
      </c>
      <c r="F567" s="12">
        <f t="shared" si="32"/>
        <v>65015.735999999997</v>
      </c>
      <c r="G567" s="31"/>
      <c r="H567" s="19">
        <v>0.75700000000000001</v>
      </c>
      <c r="I567" s="24">
        <f t="shared" si="34"/>
        <v>49216.912151999997</v>
      </c>
      <c r="J567" s="35"/>
      <c r="L567" s="17">
        <v>111</v>
      </c>
    </row>
    <row r="568" spans="1:12" x14ac:dyDescent="0.2">
      <c r="A568" s="6">
        <f t="shared" si="33"/>
        <v>45895</v>
      </c>
      <c r="B568" s="1">
        <v>81</v>
      </c>
      <c r="C568" s="2" t="s">
        <v>15</v>
      </c>
      <c r="D568" s="31"/>
      <c r="E568" s="19">
        <v>0.94799999999999995</v>
      </c>
      <c r="F568" s="12">
        <f t="shared" si="32"/>
        <v>65015.735999999997</v>
      </c>
      <c r="G568" s="31"/>
      <c r="H568" s="19">
        <v>0.75700000000000001</v>
      </c>
      <c r="I568" s="24">
        <f t="shared" si="34"/>
        <v>49216.912151999997</v>
      </c>
      <c r="J568" s="35"/>
      <c r="L568" s="17">
        <v>111</v>
      </c>
    </row>
    <row r="569" spans="1:12" x14ac:dyDescent="0.2">
      <c r="A569" s="6">
        <f t="shared" si="33"/>
        <v>45896</v>
      </c>
      <c r="B569" s="1">
        <v>81</v>
      </c>
      <c r="C569" s="2" t="s">
        <v>16</v>
      </c>
      <c r="D569" s="31"/>
      <c r="E569" s="19">
        <v>0.94799999999999995</v>
      </c>
      <c r="F569" s="12">
        <f t="shared" si="32"/>
        <v>65015.735999999997</v>
      </c>
      <c r="G569" s="31"/>
      <c r="H569" s="19">
        <v>0.75700000000000001</v>
      </c>
      <c r="I569" s="24">
        <f t="shared" si="34"/>
        <v>49216.912151999997</v>
      </c>
      <c r="J569" s="35"/>
      <c r="L569" s="17">
        <v>111</v>
      </c>
    </row>
    <row r="570" spans="1:12" x14ac:dyDescent="0.2">
      <c r="A570" s="6">
        <f t="shared" si="33"/>
        <v>45897</v>
      </c>
      <c r="B570" s="1">
        <v>81</v>
      </c>
      <c r="C570" s="2" t="s">
        <v>17</v>
      </c>
      <c r="D570" s="31"/>
      <c r="E570" s="19">
        <v>0.94799999999999995</v>
      </c>
      <c r="F570" s="12">
        <f t="shared" si="32"/>
        <v>65015.735999999997</v>
      </c>
      <c r="G570" s="31"/>
      <c r="H570" s="19">
        <v>0.75700000000000001</v>
      </c>
      <c r="I570" s="24">
        <f t="shared" si="34"/>
        <v>49216.912151999997</v>
      </c>
      <c r="J570" s="35"/>
      <c r="L570" s="17">
        <v>111</v>
      </c>
    </row>
    <row r="571" spans="1:12" x14ac:dyDescent="0.2">
      <c r="A571" s="6">
        <f t="shared" si="33"/>
        <v>45898</v>
      </c>
      <c r="B571" s="1">
        <v>81</v>
      </c>
      <c r="C571" s="2" t="s">
        <v>18</v>
      </c>
      <c r="D571" s="31"/>
      <c r="E571" s="19">
        <v>0.94799999999999995</v>
      </c>
      <c r="F571" s="12">
        <f t="shared" si="32"/>
        <v>65015.735999999997</v>
      </c>
      <c r="G571" s="31"/>
      <c r="H571" s="19">
        <v>0.75700000000000001</v>
      </c>
      <c r="I571" s="24">
        <f t="shared" si="34"/>
        <v>49216.912151999997</v>
      </c>
      <c r="J571" s="35"/>
      <c r="L571" s="17">
        <v>111</v>
      </c>
    </row>
    <row r="572" spans="1:12" x14ac:dyDescent="0.2">
      <c r="A572" s="6">
        <f t="shared" si="33"/>
        <v>45899</v>
      </c>
      <c r="B572" s="1">
        <v>81</v>
      </c>
      <c r="C572" s="2" t="s">
        <v>19</v>
      </c>
      <c r="D572" s="31"/>
      <c r="E572" s="19">
        <v>0.94799999999999995</v>
      </c>
      <c r="F572" s="12">
        <f t="shared" si="32"/>
        <v>65015.735999999997</v>
      </c>
      <c r="G572" s="31"/>
      <c r="H572" s="19">
        <v>0.75700000000000001</v>
      </c>
      <c r="I572" s="24">
        <f t="shared" si="34"/>
        <v>49216.912151999997</v>
      </c>
      <c r="J572" s="35"/>
      <c r="L572" s="17">
        <v>111</v>
      </c>
    </row>
    <row r="573" spans="1:12" x14ac:dyDescent="0.2">
      <c r="A573" s="6">
        <f t="shared" si="33"/>
        <v>45900</v>
      </c>
      <c r="B573" s="1">
        <v>81</v>
      </c>
      <c r="C573" s="8" t="s">
        <v>20</v>
      </c>
      <c r="D573" s="31"/>
      <c r="E573" s="19">
        <v>0.94799999999999995</v>
      </c>
      <c r="F573" s="12">
        <f t="shared" si="32"/>
        <v>65015.735999999997</v>
      </c>
      <c r="G573" s="31"/>
      <c r="H573" s="19">
        <v>0.75700000000000001</v>
      </c>
      <c r="I573" s="24">
        <f t="shared" si="34"/>
        <v>49216.912151999997</v>
      </c>
      <c r="J573" s="35"/>
      <c r="L573" s="17">
        <v>111</v>
      </c>
    </row>
    <row r="574" spans="1:12" x14ac:dyDescent="0.2">
      <c r="A574" s="6">
        <f t="shared" si="33"/>
        <v>45901</v>
      </c>
      <c r="B574" s="1">
        <v>82</v>
      </c>
      <c r="C574" s="2" t="s">
        <v>14</v>
      </c>
      <c r="D574" s="31"/>
      <c r="E574" s="19">
        <v>0.94699999999999995</v>
      </c>
      <c r="F574" s="12">
        <f t="shared" si="32"/>
        <v>64947.153999999995</v>
      </c>
      <c r="G574" s="31"/>
      <c r="H574" s="19">
        <v>0.75</v>
      </c>
      <c r="I574" s="24">
        <f t="shared" si="34"/>
        <v>48710.3655</v>
      </c>
      <c r="J574" s="35"/>
      <c r="L574" s="17">
        <v>111</v>
      </c>
    </row>
    <row r="575" spans="1:12" x14ac:dyDescent="0.2">
      <c r="A575" s="6">
        <f t="shared" si="33"/>
        <v>45902</v>
      </c>
      <c r="B575" s="1">
        <v>82</v>
      </c>
      <c r="C575" s="2" t="s">
        <v>15</v>
      </c>
      <c r="D575" s="31"/>
      <c r="E575" s="19">
        <v>0.94699999999999995</v>
      </c>
      <c r="F575" s="12">
        <f t="shared" ref="F575:F637" si="35">$H$4*E575</f>
        <v>64947.153999999995</v>
      </c>
      <c r="G575" s="31"/>
      <c r="H575" s="19">
        <v>0.75</v>
      </c>
      <c r="I575" s="24">
        <f t="shared" si="34"/>
        <v>48710.3655</v>
      </c>
      <c r="J575" s="35"/>
      <c r="L575" s="17">
        <v>111</v>
      </c>
    </row>
    <row r="576" spans="1:12" x14ac:dyDescent="0.2">
      <c r="A576" s="6">
        <f t="shared" si="33"/>
        <v>45903</v>
      </c>
      <c r="B576" s="1">
        <v>82</v>
      </c>
      <c r="C576" s="2" t="s">
        <v>16</v>
      </c>
      <c r="D576" s="31"/>
      <c r="E576" s="19">
        <v>0.94699999999999995</v>
      </c>
      <c r="F576" s="12">
        <f t="shared" si="35"/>
        <v>64947.153999999995</v>
      </c>
      <c r="G576" s="31"/>
      <c r="H576" s="19">
        <v>0.75</v>
      </c>
      <c r="I576" s="24">
        <f t="shared" si="34"/>
        <v>48710.3655</v>
      </c>
      <c r="J576" s="35"/>
      <c r="L576" s="17">
        <v>111</v>
      </c>
    </row>
    <row r="577" spans="1:12" x14ac:dyDescent="0.2">
      <c r="A577" s="6">
        <f t="shared" si="33"/>
        <v>45904</v>
      </c>
      <c r="B577" s="1">
        <v>82</v>
      </c>
      <c r="C577" s="2" t="s">
        <v>17</v>
      </c>
      <c r="D577" s="31"/>
      <c r="E577" s="19">
        <v>0.94699999999999995</v>
      </c>
      <c r="F577" s="12">
        <f t="shared" si="35"/>
        <v>64947.153999999995</v>
      </c>
      <c r="G577" s="31"/>
      <c r="H577" s="19">
        <v>0.75</v>
      </c>
      <c r="I577" s="24">
        <f t="shared" si="34"/>
        <v>48710.3655</v>
      </c>
      <c r="J577" s="35"/>
      <c r="L577" s="17">
        <v>111</v>
      </c>
    </row>
    <row r="578" spans="1:12" x14ac:dyDescent="0.2">
      <c r="A578" s="6">
        <f t="shared" si="33"/>
        <v>45905</v>
      </c>
      <c r="B578" s="1">
        <v>82</v>
      </c>
      <c r="C578" s="2" t="s">
        <v>18</v>
      </c>
      <c r="D578" s="31"/>
      <c r="E578" s="19">
        <v>0.94699999999999995</v>
      </c>
      <c r="F578" s="12">
        <f t="shared" si="35"/>
        <v>64947.153999999995</v>
      </c>
      <c r="G578" s="31"/>
      <c r="H578" s="19">
        <v>0.75</v>
      </c>
      <c r="I578" s="24">
        <f t="shared" si="34"/>
        <v>48710.3655</v>
      </c>
      <c r="J578" s="35"/>
      <c r="L578" s="17">
        <v>111</v>
      </c>
    </row>
    <row r="579" spans="1:12" x14ac:dyDescent="0.2">
      <c r="A579" s="6">
        <f t="shared" si="33"/>
        <v>45906</v>
      </c>
      <c r="B579" s="1">
        <v>82</v>
      </c>
      <c r="C579" s="2" t="s">
        <v>19</v>
      </c>
      <c r="D579" s="31"/>
      <c r="E579" s="19">
        <v>0.94699999999999995</v>
      </c>
      <c r="F579" s="12">
        <f t="shared" si="35"/>
        <v>64947.153999999995</v>
      </c>
      <c r="G579" s="31"/>
      <c r="H579" s="19">
        <v>0.75</v>
      </c>
      <c r="I579" s="24">
        <f t="shared" si="34"/>
        <v>48710.3655</v>
      </c>
      <c r="J579" s="35"/>
      <c r="L579" s="17">
        <v>111</v>
      </c>
    </row>
    <row r="580" spans="1:12" x14ac:dyDescent="0.2">
      <c r="A580" s="6">
        <f t="shared" si="33"/>
        <v>45907</v>
      </c>
      <c r="B580" s="1">
        <v>82</v>
      </c>
      <c r="C580" s="8" t="s">
        <v>20</v>
      </c>
      <c r="D580" s="31"/>
      <c r="E580" s="19">
        <v>0.94699999999999995</v>
      </c>
      <c r="F580" s="12">
        <f t="shared" si="35"/>
        <v>64947.153999999995</v>
      </c>
      <c r="G580" s="31"/>
      <c r="H580" s="19">
        <v>0.75</v>
      </c>
      <c r="I580" s="24">
        <f t="shared" si="34"/>
        <v>48710.3655</v>
      </c>
      <c r="J580" s="35"/>
      <c r="L580" s="17">
        <v>111</v>
      </c>
    </row>
    <row r="581" spans="1:12" x14ac:dyDescent="0.2">
      <c r="A581" s="6">
        <f t="shared" si="33"/>
        <v>45908</v>
      </c>
      <c r="B581" s="1">
        <v>83</v>
      </c>
      <c r="C581" s="2" t="s">
        <v>14</v>
      </c>
      <c r="D581" s="31"/>
      <c r="E581" s="19">
        <v>0.94599999999999995</v>
      </c>
      <c r="F581" s="12">
        <f t="shared" si="35"/>
        <v>64878.572</v>
      </c>
      <c r="G581" s="31"/>
      <c r="H581" s="19">
        <v>0.74199999999999999</v>
      </c>
      <c r="I581" s="24">
        <f t="shared" si="34"/>
        <v>48139.900423999999</v>
      </c>
      <c r="J581" s="35"/>
      <c r="L581" s="17">
        <v>111</v>
      </c>
    </row>
    <row r="582" spans="1:12" x14ac:dyDescent="0.2">
      <c r="A582" s="6">
        <f t="shared" si="33"/>
        <v>45909</v>
      </c>
      <c r="B582" s="1">
        <v>83</v>
      </c>
      <c r="C582" s="2" t="s">
        <v>15</v>
      </c>
      <c r="D582" s="31"/>
      <c r="E582" s="19">
        <v>0.94599999999999995</v>
      </c>
      <c r="F582" s="12">
        <f t="shared" si="35"/>
        <v>64878.572</v>
      </c>
      <c r="G582" s="31"/>
      <c r="H582" s="19">
        <v>0.74199999999999999</v>
      </c>
      <c r="I582" s="24">
        <f t="shared" si="34"/>
        <v>48139.900423999999</v>
      </c>
      <c r="J582" s="35"/>
      <c r="L582" s="17">
        <v>111</v>
      </c>
    </row>
    <row r="583" spans="1:12" x14ac:dyDescent="0.2">
      <c r="A583" s="6">
        <f t="shared" si="33"/>
        <v>45910</v>
      </c>
      <c r="B583" s="1">
        <v>83</v>
      </c>
      <c r="C583" s="2" t="s">
        <v>16</v>
      </c>
      <c r="D583" s="31"/>
      <c r="E583" s="19">
        <v>0.94599999999999995</v>
      </c>
      <c r="F583" s="12">
        <f t="shared" si="35"/>
        <v>64878.572</v>
      </c>
      <c r="G583" s="31"/>
      <c r="H583" s="19">
        <v>0.74199999999999999</v>
      </c>
      <c r="I583" s="24">
        <f t="shared" si="34"/>
        <v>48139.900423999999</v>
      </c>
      <c r="J583" s="35"/>
      <c r="L583" s="17">
        <v>111</v>
      </c>
    </row>
    <row r="584" spans="1:12" x14ac:dyDescent="0.2">
      <c r="A584" s="6">
        <f t="shared" si="33"/>
        <v>45911</v>
      </c>
      <c r="B584" s="1">
        <v>83</v>
      </c>
      <c r="C584" s="2" t="s">
        <v>17</v>
      </c>
      <c r="D584" s="31"/>
      <c r="E584" s="19">
        <v>0.94599999999999995</v>
      </c>
      <c r="F584" s="12">
        <f t="shared" si="35"/>
        <v>64878.572</v>
      </c>
      <c r="G584" s="31"/>
      <c r="H584" s="19">
        <v>0.74199999999999999</v>
      </c>
      <c r="I584" s="24">
        <f t="shared" si="34"/>
        <v>48139.900423999999</v>
      </c>
      <c r="J584" s="35"/>
      <c r="L584" s="17">
        <v>111</v>
      </c>
    </row>
    <row r="585" spans="1:12" x14ac:dyDescent="0.2">
      <c r="A585" s="6">
        <f t="shared" ref="A585:A648" si="36">A584+1</f>
        <v>45912</v>
      </c>
      <c r="B585" s="1">
        <v>83</v>
      </c>
      <c r="C585" s="2" t="s">
        <v>18</v>
      </c>
      <c r="D585" s="31"/>
      <c r="E585" s="19">
        <v>0.94599999999999995</v>
      </c>
      <c r="F585" s="12">
        <f t="shared" si="35"/>
        <v>64878.572</v>
      </c>
      <c r="G585" s="31"/>
      <c r="H585" s="19">
        <v>0.74199999999999999</v>
      </c>
      <c r="I585" s="24">
        <f t="shared" si="34"/>
        <v>48139.900423999999</v>
      </c>
      <c r="J585" s="35"/>
      <c r="L585" s="17">
        <v>111</v>
      </c>
    </row>
    <row r="586" spans="1:12" x14ac:dyDescent="0.2">
      <c r="A586" s="6">
        <f t="shared" si="36"/>
        <v>45913</v>
      </c>
      <c r="B586" s="1">
        <v>83</v>
      </c>
      <c r="C586" s="2" t="s">
        <v>19</v>
      </c>
      <c r="D586" s="31"/>
      <c r="E586" s="19">
        <v>0.94599999999999995</v>
      </c>
      <c r="F586" s="12">
        <f t="shared" si="35"/>
        <v>64878.572</v>
      </c>
      <c r="G586" s="31"/>
      <c r="H586" s="19">
        <v>0.74199999999999999</v>
      </c>
      <c r="I586" s="24">
        <f t="shared" si="34"/>
        <v>48139.900423999999</v>
      </c>
      <c r="J586" s="35"/>
      <c r="L586" s="17">
        <v>111</v>
      </c>
    </row>
    <row r="587" spans="1:12" x14ac:dyDescent="0.2">
      <c r="A587" s="6">
        <f t="shared" si="36"/>
        <v>45914</v>
      </c>
      <c r="B587" s="1">
        <v>83</v>
      </c>
      <c r="C587" s="8" t="s">
        <v>20</v>
      </c>
      <c r="D587" s="31"/>
      <c r="E587" s="19">
        <v>0.94599999999999995</v>
      </c>
      <c r="F587" s="12">
        <f t="shared" si="35"/>
        <v>64878.572</v>
      </c>
      <c r="G587" s="31"/>
      <c r="H587" s="19">
        <v>0.74199999999999999</v>
      </c>
      <c r="I587" s="24">
        <f t="shared" si="34"/>
        <v>48139.900423999999</v>
      </c>
      <c r="J587" s="35"/>
      <c r="L587" s="17">
        <v>111</v>
      </c>
    </row>
    <row r="588" spans="1:12" x14ac:dyDescent="0.2">
      <c r="A588" s="6">
        <f t="shared" si="36"/>
        <v>45915</v>
      </c>
      <c r="B588" s="1">
        <v>84</v>
      </c>
      <c r="C588" s="2" t="s">
        <v>14</v>
      </c>
      <c r="D588" s="31"/>
      <c r="E588" s="19">
        <v>0.94499999999999995</v>
      </c>
      <c r="F588" s="12">
        <f t="shared" si="35"/>
        <v>64809.99</v>
      </c>
      <c r="G588" s="31"/>
      <c r="H588" s="19">
        <v>0.73499999999999999</v>
      </c>
      <c r="I588" s="24">
        <f t="shared" si="34"/>
        <v>47635.342649999999</v>
      </c>
      <c r="J588" s="35"/>
      <c r="L588" s="17">
        <v>111</v>
      </c>
    </row>
    <row r="589" spans="1:12" x14ac:dyDescent="0.2">
      <c r="A589" s="6">
        <f t="shared" si="36"/>
        <v>45916</v>
      </c>
      <c r="B589" s="1">
        <v>84</v>
      </c>
      <c r="C589" s="2" t="s">
        <v>15</v>
      </c>
      <c r="D589" s="31"/>
      <c r="E589" s="19">
        <v>0.94499999999999995</v>
      </c>
      <c r="F589" s="12">
        <f t="shared" si="35"/>
        <v>64809.99</v>
      </c>
      <c r="G589" s="31"/>
      <c r="H589" s="19">
        <v>0.73499999999999999</v>
      </c>
      <c r="I589" s="24">
        <f t="shared" si="34"/>
        <v>47635.342649999999</v>
      </c>
      <c r="J589" s="35"/>
      <c r="L589" s="17">
        <v>111</v>
      </c>
    </row>
    <row r="590" spans="1:12" x14ac:dyDescent="0.2">
      <c r="A590" s="6">
        <f t="shared" si="36"/>
        <v>45917</v>
      </c>
      <c r="B590" s="1">
        <v>84</v>
      </c>
      <c r="C590" s="2" t="s">
        <v>16</v>
      </c>
      <c r="D590" s="31"/>
      <c r="E590" s="19">
        <v>0.94499999999999995</v>
      </c>
      <c r="F590" s="12">
        <f t="shared" si="35"/>
        <v>64809.99</v>
      </c>
      <c r="G590" s="31"/>
      <c r="H590" s="19">
        <v>0.73499999999999999</v>
      </c>
      <c r="I590" s="24">
        <f t="shared" si="34"/>
        <v>47635.342649999999</v>
      </c>
      <c r="J590" s="35"/>
      <c r="L590" s="17">
        <v>111</v>
      </c>
    </row>
    <row r="591" spans="1:12" x14ac:dyDescent="0.2">
      <c r="A591" s="6">
        <f t="shared" si="36"/>
        <v>45918</v>
      </c>
      <c r="B591" s="1">
        <v>84</v>
      </c>
      <c r="C591" s="2" t="s">
        <v>17</v>
      </c>
      <c r="D591" s="31"/>
      <c r="E591" s="19">
        <v>0.94499999999999995</v>
      </c>
      <c r="F591" s="12">
        <f t="shared" si="35"/>
        <v>64809.99</v>
      </c>
      <c r="G591" s="31"/>
      <c r="H591" s="19">
        <v>0.73499999999999999</v>
      </c>
      <c r="I591" s="24">
        <f t="shared" si="34"/>
        <v>47635.342649999999</v>
      </c>
      <c r="J591" s="35"/>
      <c r="L591" s="17">
        <v>111</v>
      </c>
    </row>
    <row r="592" spans="1:12" x14ac:dyDescent="0.2">
      <c r="A592" s="6">
        <f t="shared" si="36"/>
        <v>45919</v>
      </c>
      <c r="B592" s="1">
        <v>84</v>
      </c>
      <c r="C592" s="2" t="s">
        <v>18</v>
      </c>
      <c r="D592" s="31"/>
      <c r="E592" s="19">
        <v>0.94499999999999995</v>
      </c>
      <c r="F592" s="12">
        <f t="shared" si="35"/>
        <v>64809.99</v>
      </c>
      <c r="G592" s="31"/>
      <c r="H592" s="19">
        <v>0.73499999999999999</v>
      </c>
      <c r="I592" s="24">
        <f t="shared" si="34"/>
        <v>47635.342649999999</v>
      </c>
      <c r="J592" s="35"/>
      <c r="L592" s="17">
        <v>111</v>
      </c>
    </row>
    <row r="593" spans="1:12" x14ac:dyDescent="0.2">
      <c r="A593" s="6">
        <f t="shared" si="36"/>
        <v>45920</v>
      </c>
      <c r="B593" s="1">
        <v>84</v>
      </c>
      <c r="C593" s="2" t="s">
        <v>19</v>
      </c>
      <c r="D593" s="31"/>
      <c r="E593" s="19">
        <v>0.94499999999999995</v>
      </c>
      <c r="F593" s="12">
        <f t="shared" si="35"/>
        <v>64809.99</v>
      </c>
      <c r="G593" s="31"/>
      <c r="H593" s="19">
        <v>0.73499999999999999</v>
      </c>
      <c r="I593" s="24">
        <f t="shared" si="34"/>
        <v>47635.342649999999</v>
      </c>
      <c r="J593" s="35"/>
      <c r="L593" s="17">
        <v>111</v>
      </c>
    </row>
    <row r="594" spans="1:12" x14ac:dyDescent="0.2">
      <c r="A594" s="6">
        <f t="shared" si="36"/>
        <v>45921</v>
      </c>
      <c r="B594" s="1">
        <v>84</v>
      </c>
      <c r="C594" s="8" t="s">
        <v>20</v>
      </c>
      <c r="D594" s="31"/>
      <c r="E594" s="19">
        <v>0.94499999999999995</v>
      </c>
      <c r="F594" s="12">
        <f t="shared" si="35"/>
        <v>64809.99</v>
      </c>
      <c r="G594" s="31"/>
      <c r="H594" s="19">
        <v>0.73499999999999999</v>
      </c>
      <c r="I594" s="24">
        <f t="shared" si="34"/>
        <v>47635.342649999999</v>
      </c>
      <c r="J594" s="35"/>
      <c r="L594" s="17">
        <v>111</v>
      </c>
    </row>
    <row r="595" spans="1:12" x14ac:dyDescent="0.2">
      <c r="A595" s="6">
        <f t="shared" si="36"/>
        <v>45922</v>
      </c>
      <c r="B595" s="1">
        <v>85</v>
      </c>
      <c r="C595" s="2" t="s">
        <v>14</v>
      </c>
      <c r="D595" s="31"/>
      <c r="E595" s="19">
        <v>0.94399999999999995</v>
      </c>
      <c r="F595" s="12">
        <f t="shared" si="35"/>
        <v>64741.407999999996</v>
      </c>
      <c r="G595" s="31"/>
      <c r="H595" s="19">
        <v>0.72699999999999998</v>
      </c>
      <c r="I595" s="24">
        <f t="shared" si="34"/>
        <v>47067.003615999995</v>
      </c>
      <c r="J595" s="35"/>
      <c r="L595" s="17">
        <v>111</v>
      </c>
    </row>
    <row r="596" spans="1:12" x14ac:dyDescent="0.2">
      <c r="A596" s="6">
        <f t="shared" si="36"/>
        <v>45923</v>
      </c>
      <c r="B596" s="1">
        <v>85</v>
      </c>
      <c r="C596" s="2" t="s">
        <v>15</v>
      </c>
      <c r="D596" s="31"/>
      <c r="E596" s="19">
        <v>0.94399999999999995</v>
      </c>
      <c r="F596" s="12">
        <f t="shared" si="35"/>
        <v>64741.407999999996</v>
      </c>
      <c r="G596" s="31"/>
      <c r="H596" s="19">
        <v>0.72699999999999998</v>
      </c>
      <c r="I596" s="24">
        <f t="shared" si="34"/>
        <v>47067.003615999995</v>
      </c>
      <c r="J596" s="35"/>
      <c r="L596" s="17">
        <v>111</v>
      </c>
    </row>
    <row r="597" spans="1:12" x14ac:dyDescent="0.2">
      <c r="A597" s="6">
        <f t="shared" si="36"/>
        <v>45924</v>
      </c>
      <c r="B597" s="1">
        <v>85</v>
      </c>
      <c r="C597" s="2" t="s">
        <v>16</v>
      </c>
      <c r="D597" s="31"/>
      <c r="E597" s="19">
        <v>0.94399999999999995</v>
      </c>
      <c r="F597" s="12">
        <f t="shared" si="35"/>
        <v>64741.407999999996</v>
      </c>
      <c r="G597" s="31"/>
      <c r="H597" s="19">
        <v>0.72699999999999998</v>
      </c>
      <c r="I597" s="24">
        <f t="shared" si="34"/>
        <v>47067.003615999995</v>
      </c>
      <c r="J597" s="35"/>
      <c r="L597" s="17">
        <v>111</v>
      </c>
    </row>
    <row r="598" spans="1:12" x14ac:dyDescent="0.2">
      <c r="A598" s="6">
        <f t="shared" si="36"/>
        <v>45925</v>
      </c>
      <c r="B598" s="1">
        <v>85</v>
      </c>
      <c r="C598" s="2" t="s">
        <v>17</v>
      </c>
      <c r="D598" s="31"/>
      <c r="E598" s="19">
        <v>0.94399999999999995</v>
      </c>
      <c r="F598" s="12">
        <f t="shared" si="35"/>
        <v>64741.407999999996</v>
      </c>
      <c r="G598" s="31"/>
      <c r="H598" s="19">
        <v>0.72699999999999998</v>
      </c>
      <c r="I598" s="24">
        <f t="shared" si="34"/>
        <v>47067.003615999995</v>
      </c>
      <c r="J598" s="35"/>
      <c r="L598" s="17">
        <v>111</v>
      </c>
    </row>
    <row r="599" spans="1:12" x14ac:dyDescent="0.2">
      <c r="A599" s="6">
        <f t="shared" si="36"/>
        <v>45926</v>
      </c>
      <c r="B599" s="1">
        <v>85</v>
      </c>
      <c r="C599" s="2" t="s">
        <v>18</v>
      </c>
      <c r="D599" s="31"/>
      <c r="E599" s="19">
        <v>0.94399999999999995</v>
      </c>
      <c r="F599" s="12">
        <f t="shared" si="35"/>
        <v>64741.407999999996</v>
      </c>
      <c r="G599" s="31"/>
      <c r="H599" s="19">
        <v>0.72699999999999998</v>
      </c>
      <c r="I599" s="24">
        <f t="shared" si="34"/>
        <v>47067.003615999995</v>
      </c>
      <c r="J599" s="35"/>
      <c r="L599" s="17">
        <v>111</v>
      </c>
    </row>
    <row r="600" spans="1:12" x14ac:dyDescent="0.2">
      <c r="A600" s="6">
        <f t="shared" si="36"/>
        <v>45927</v>
      </c>
      <c r="B600" s="1">
        <v>85</v>
      </c>
      <c r="C600" s="2" t="s">
        <v>19</v>
      </c>
      <c r="D600" s="31"/>
      <c r="E600" s="19">
        <v>0.94399999999999995</v>
      </c>
      <c r="F600" s="12">
        <f t="shared" si="35"/>
        <v>64741.407999999996</v>
      </c>
      <c r="G600" s="31"/>
      <c r="H600" s="19">
        <v>0.72699999999999998</v>
      </c>
      <c r="I600" s="24">
        <f t="shared" si="34"/>
        <v>47067.003615999995</v>
      </c>
      <c r="J600" s="35"/>
      <c r="L600" s="17">
        <v>111</v>
      </c>
    </row>
    <row r="601" spans="1:12" x14ac:dyDescent="0.2">
      <c r="A601" s="6">
        <f t="shared" si="36"/>
        <v>45928</v>
      </c>
      <c r="B601" s="1">
        <v>85</v>
      </c>
      <c r="C601" s="8" t="s">
        <v>20</v>
      </c>
      <c r="D601" s="31"/>
      <c r="E601" s="19">
        <v>0.94399999999999995</v>
      </c>
      <c r="F601" s="12">
        <f t="shared" si="35"/>
        <v>64741.407999999996</v>
      </c>
      <c r="G601" s="31"/>
      <c r="H601" s="19">
        <v>0.72699999999999998</v>
      </c>
      <c r="I601" s="24">
        <f t="shared" si="34"/>
        <v>47067.003615999995</v>
      </c>
      <c r="J601" s="35"/>
      <c r="L601" s="17">
        <v>111</v>
      </c>
    </row>
    <row r="602" spans="1:12" x14ac:dyDescent="0.2">
      <c r="A602" s="6">
        <f t="shared" si="36"/>
        <v>45929</v>
      </c>
      <c r="B602" s="1">
        <v>86</v>
      </c>
      <c r="C602" s="2" t="s">
        <v>14</v>
      </c>
      <c r="D602" s="31"/>
      <c r="E602" s="19">
        <v>0.94299999999999995</v>
      </c>
      <c r="F602" s="12">
        <f t="shared" si="35"/>
        <v>64672.825999999994</v>
      </c>
      <c r="G602" s="31"/>
      <c r="H602" s="19">
        <v>0.72</v>
      </c>
      <c r="I602" s="24">
        <f t="shared" si="34"/>
        <v>46564.43471999999</v>
      </c>
      <c r="J602" s="35"/>
      <c r="L602" s="17">
        <v>111</v>
      </c>
    </row>
    <row r="603" spans="1:12" x14ac:dyDescent="0.2">
      <c r="A603" s="6">
        <f t="shared" si="36"/>
        <v>45930</v>
      </c>
      <c r="B603" s="1">
        <v>86</v>
      </c>
      <c r="C603" s="2" t="s">
        <v>15</v>
      </c>
      <c r="D603" s="31"/>
      <c r="E603" s="19">
        <v>0.94299999999999995</v>
      </c>
      <c r="F603" s="12">
        <f t="shared" si="35"/>
        <v>64672.825999999994</v>
      </c>
      <c r="G603" s="31"/>
      <c r="H603" s="19">
        <v>0.72</v>
      </c>
      <c r="I603" s="24">
        <f t="shared" si="34"/>
        <v>46564.43471999999</v>
      </c>
      <c r="J603" s="35"/>
      <c r="L603" s="17">
        <v>111</v>
      </c>
    </row>
    <row r="604" spans="1:12" x14ac:dyDescent="0.2">
      <c r="A604" s="6">
        <f t="shared" si="36"/>
        <v>45931</v>
      </c>
      <c r="B604" s="1">
        <v>86</v>
      </c>
      <c r="C604" s="2" t="s">
        <v>16</v>
      </c>
      <c r="D604" s="31"/>
      <c r="E604" s="19">
        <v>0.94299999999999995</v>
      </c>
      <c r="F604" s="12">
        <f t="shared" si="35"/>
        <v>64672.825999999994</v>
      </c>
      <c r="G604" s="31"/>
      <c r="H604" s="19">
        <v>0.72</v>
      </c>
      <c r="I604" s="24">
        <f t="shared" si="34"/>
        <v>46564.43471999999</v>
      </c>
      <c r="J604" s="35"/>
      <c r="L604" s="17">
        <v>111</v>
      </c>
    </row>
    <row r="605" spans="1:12" x14ac:dyDescent="0.2">
      <c r="A605" s="6">
        <f t="shared" si="36"/>
        <v>45932</v>
      </c>
      <c r="B605" s="1">
        <v>86</v>
      </c>
      <c r="C605" s="2" t="s">
        <v>17</v>
      </c>
      <c r="D605" s="31"/>
      <c r="E605" s="19">
        <v>0.94299999999999995</v>
      </c>
      <c r="F605" s="12">
        <f t="shared" si="35"/>
        <v>64672.825999999994</v>
      </c>
      <c r="G605" s="31"/>
      <c r="H605" s="19">
        <v>0.72</v>
      </c>
      <c r="I605" s="24">
        <f t="shared" si="34"/>
        <v>46564.43471999999</v>
      </c>
      <c r="J605" s="35"/>
      <c r="L605" s="17">
        <v>111</v>
      </c>
    </row>
    <row r="606" spans="1:12" x14ac:dyDescent="0.2">
      <c r="A606" s="6">
        <f t="shared" si="36"/>
        <v>45933</v>
      </c>
      <c r="B606" s="1">
        <v>86</v>
      </c>
      <c r="C606" s="2" t="s">
        <v>18</v>
      </c>
      <c r="D606" s="31"/>
      <c r="E606" s="19">
        <v>0.94299999999999995</v>
      </c>
      <c r="F606" s="12">
        <f t="shared" si="35"/>
        <v>64672.825999999994</v>
      </c>
      <c r="G606" s="31"/>
      <c r="H606" s="19">
        <v>0.72</v>
      </c>
      <c r="I606" s="24">
        <f t="shared" si="34"/>
        <v>46564.43471999999</v>
      </c>
      <c r="J606" s="35"/>
      <c r="L606" s="17">
        <v>111</v>
      </c>
    </row>
    <row r="607" spans="1:12" x14ac:dyDescent="0.2">
      <c r="A607" s="6">
        <f t="shared" si="36"/>
        <v>45934</v>
      </c>
      <c r="B607" s="1">
        <v>86</v>
      </c>
      <c r="C607" s="2" t="s">
        <v>19</v>
      </c>
      <c r="D607" s="31"/>
      <c r="E607" s="19">
        <v>0.94299999999999995</v>
      </c>
      <c r="F607" s="12">
        <f t="shared" si="35"/>
        <v>64672.825999999994</v>
      </c>
      <c r="G607" s="31"/>
      <c r="H607" s="19">
        <v>0.72</v>
      </c>
      <c r="I607" s="24">
        <f t="shared" si="34"/>
        <v>46564.43471999999</v>
      </c>
      <c r="J607" s="35"/>
      <c r="L607" s="17">
        <v>111</v>
      </c>
    </row>
    <row r="608" spans="1:12" x14ac:dyDescent="0.2">
      <c r="A608" s="6">
        <f t="shared" si="36"/>
        <v>45935</v>
      </c>
      <c r="B608" s="1">
        <v>86</v>
      </c>
      <c r="C608" s="8" t="s">
        <v>20</v>
      </c>
      <c r="D608" s="31"/>
      <c r="E608" s="19">
        <v>0.94299999999999995</v>
      </c>
      <c r="F608" s="12">
        <f t="shared" si="35"/>
        <v>64672.825999999994</v>
      </c>
      <c r="G608" s="31"/>
      <c r="H608" s="19">
        <v>0.72</v>
      </c>
      <c r="I608" s="24">
        <f t="shared" si="34"/>
        <v>46564.43471999999</v>
      </c>
      <c r="J608" s="35"/>
      <c r="L608" s="17">
        <v>111</v>
      </c>
    </row>
    <row r="609" spans="1:12" x14ac:dyDescent="0.2">
      <c r="A609" s="6">
        <f t="shared" si="36"/>
        <v>45936</v>
      </c>
      <c r="B609" s="1">
        <v>87</v>
      </c>
      <c r="C609" s="2" t="s">
        <v>14</v>
      </c>
      <c r="D609" s="31"/>
      <c r="E609" s="19">
        <v>0.94299999999999995</v>
      </c>
      <c r="F609" s="12">
        <f t="shared" si="35"/>
        <v>64672.825999999994</v>
      </c>
      <c r="G609" s="31"/>
      <c r="H609" s="19">
        <v>0.71199999999999997</v>
      </c>
      <c r="I609" s="24">
        <f t="shared" si="34"/>
        <v>46047.05211199999</v>
      </c>
      <c r="J609" s="35"/>
      <c r="L609" s="17">
        <v>111</v>
      </c>
    </row>
    <row r="610" spans="1:12" x14ac:dyDescent="0.2">
      <c r="A610" s="6">
        <f t="shared" si="36"/>
        <v>45937</v>
      </c>
      <c r="B610" s="1">
        <v>87</v>
      </c>
      <c r="C610" s="2" t="s">
        <v>15</v>
      </c>
      <c r="D610" s="31"/>
      <c r="E610" s="19">
        <v>0.94299999999999995</v>
      </c>
      <c r="F610" s="12">
        <f t="shared" si="35"/>
        <v>64672.825999999994</v>
      </c>
      <c r="G610" s="31"/>
      <c r="H610" s="19">
        <v>0.71199999999999997</v>
      </c>
      <c r="I610" s="24">
        <f t="shared" si="34"/>
        <v>46047.05211199999</v>
      </c>
      <c r="J610" s="35"/>
      <c r="L610" s="17">
        <v>111</v>
      </c>
    </row>
    <row r="611" spans="1:12" x14ac:dyDescent="0.2">
      <c r="A611" s="6">
        <f t="shared" si="36"/>
        <v>45938</v>
      </c>
      <c r="B611" s="1">
        <v>87</v>
      </c>
      <c r="C611" s="2" t="s">
        <v>16</v>
      </c>
      <c r="D611" s="31"/>
      <c r="E611" s="19">
        <v>0.94299999999999995</v>
      </c>
      <c r="F611" s="12">
        <f t="shared" si="35"/>
        <v>64672.825999999994</v>
      </c>
      <c r="G611" s="31"/>
      <c r="H611" s="19">
        <v>0.71199999999999997</v>
      </c>
      <c r="I611" s="24">
        <f t="shared" si="34"/>
        <v>46047.05211199999</v>
      </c>
      <c r="J611" s="35"/>
      <c r="L611" s="17">
        <v>111</v>
      </c>
    </row>
    <row r="612" spans="1:12" x14ac:dyDescent="0.2">
      <c r="A612" s="6">
        <f t="shared" si="36"/>
        <v>45939</v>
      </c>
      <c r="B612" s="1">
        <v>87</v>
      </c>
      <c r="C612" s="2" t="s">
        <v>17</v>
      </c>
      <c r="D612" s="31"/>
      <c r="E612" s="19">
        <v>0.94299999999999995</v>
      </c>
      <c r="F612" s="12">
        <f t="shared" si="35"/>
        <v>64672.825999999994</v>
      </c>
      <c r="G612" s="31"/>
      <c r="H612" s="19">
        <v>0.71199999999999997</v>
      </c>
      <c r="I612" s="24">
        <f t="shared" si="34"/>
        <v>46047.05211199999</v>
      </c>
      <c r="J612" s="35"/>
      <c r="L612" s="17">
        <v>111</v>
      </c>
    </row>
    <row r="613" spans="1:12" x14ac:dyDescent="0.2">
      <c r="A613" s="6">
        <f t="shared" si="36"/>
        <v>45940</v>
      </c>
      <c r="B613" s="1">
        <v>87</v>
      </c>
      <c r="C613" s="2" t="s">
        <v>18</v>
      </c>
      <c r="D613" s="31"/>
      <c r="E613" s="19">
        <v>0.94299999999999995</v>
      </c>
      <c r="F613" s="12">
        <f t="shared" si="35"/>
        <v>64672.825999999994</v>
      </c>
      <c r="G613" s="31"/>
      <c r="H613" s="19">
        <v>0.71199999999999997</v>
      </c>
      <c r="I613" s="24">
        <f t="shared" si="34"/>
        <v>46047.05211199999</v>
      </c>
      <c r="J613" s="35"/>
      <c r="L613" s="17">
        <v>111</v>
      </c>
    </row>
    <row r="614" spans="1:12" x14ac:dyDescent="0.2">
      <c r="A614" s="6">
        <f t="shared" si="36"/>
        <v>45941</v>
      </c>
      <c r="B614" s="1">
        <v>87</v>
      </c>
      <c r="C614" s="2" t="s">
        <v>19</v>
      </c>
      <c r="D614" s="31"/>
      <c r="E614" s="19">
        <v>0.94299999999999995</v>
      </c>
      <c r="F614" s="12">
        <f t="shared" si="35"/>
        <v>64672.825999999994</v>
      </c>
      <c r="G614" s="31"/>
      <c r="H614" s="19">
        <v>0.71199999999999997</v>
      </c>
      <c r="I614" s="24">
        <f t="shared" ref="I614:I636" si="37">F614*H614</f>
        <v>46047.05211199999</v>
      </c>
      <c r="J614" s="35"/>
      <c r="L614" s="17">
        <v>111</v>
      </c>
    </row>
    <row r="615" spans="1:12" x14ac:dyDescent="0.2">
      <c r="A615" s="6">
        <f t="shared" si="36"/>
        <v>45942</v>
      </c>
      <c r="B615" s="1">
        <v>87</v>
      </c>
      <c r="C615" s="8" t="s">
        <v>20</v>
      </c>
      <c r="D615" s="31"/>
      <c r="E615" s="19">
        <v>0.94299999999999995</v>
      </c>
      <c r="F615" s="12">
        <f t="shared" si="35"/>
        <v>64672.825999999994</v>
      </c>
      <c r="G615" s="31"/>
      <c r="H615" s="19">
        <v>0.71199999999999997</v>
      </c>
      <c r="I615" s="24">
        <f t="shared" si="37"/>
        <v>46047.05211199999</v>
      </c>
      <c r="J615" s="35"/>
      <c r="L615" s="17">
        <v>111</v>
      </c>
    </row>
    <row r="616" spans="1:12" x14ac:dyDescent="0.2">
      <c r="A616" s="6">
        <f t="shared" si="36"/>
        <v>45943</v>
      </c>
      <c r="B616" s="1">
        <v>88</v>
      </c>
      <c r="C616" s="2" t="s">
        <v>14</v>
      </c>
      <c r="D616" s="31"/>
      <c r="E616" s="19">
        <v>0.94199999999999995</v>
      </c>
      <c r="F616" s="12">
        <f t="shared" si="35"/>
        <v>64604.243999999999</v>
      </c>
      <c r="G616" s="31"/>
      <c r="H616" s="19">
        <v>0.70399999999999996</v>
      </c>
      <c r="I616" s="24">
        <f t="shared" si="37"/>
        <v>45481.387775999996</v>
      </c>
      <c r="J616" s="35"/>
      <c r="L616" s="17">
        <v>111</v>
      </c>
    </row>
    <row r="617" spans="1:12" x14ac:dyDescent="0.2">
      <c r="A617" s="6">
        <f t="shared" si="36"/>
        <v>45944</v>
      </c>
      <c r="B617" s="1">
        <v>88</v>
      </c>
      <c r="C617" s="2" t="s">
        <v>15</v>
      </c>
      <c r="D617" s="31"/>
      <c r="E617" s="19">
        <v>0.94199999999999995</v>
      </c>
      <c r="F617" s="12">
        <f t="shared" si="35"/>
        <v>64604.243999999999</v>
      </c>
      <c r="G617" s="31"/>
      <c r="H617" s="19">
        <v>0.70399999999999996</v>
      </c>
      <c r="I617" s="24">
        <f t="shared" si="37"/>
        <v>45481.387775999996</v>
      </c>
      <c r="J617" s="35"/>
      <c r="L617" s="17">
        <v>111</v>
      </c>
    </row>
    <row r="618" spans="1:12" x14ac:dyDescent="0.2">
      <c r="A618" s="6">
        <f t="shared" si="36"/>
        <v>45945</v>
      </c>
      <c r="B618" s="1">
        <v>88</v>
      </c>
      <c r="C618" s="2" t="s">
        <v>16</v>
      </c>
      <c r="D618" s="31"/>
      <c r="E618" s="19">
        <v>0.94199999999999995</v>
      </c>
      <c r="F618" s="12">
        <f t="shared" si="35"/>
        <v>64604.243999999999</v>
      </c>
      <c r="G618" s="31"/>
      <c r="H618" s="19">
        <v>0.70399999999999996</v>
      </c>
      <c r="I618" s="24">
        <f t="shared" si="37"/>
        <v>45481.387775999996</v>
      </c>
      <c r="J618" s="35"/>
      <c r="L618" s="17">
        <v>111</v>
      </c>
    </row>
    <row r="619" spans="1:12" x14ac:dyDescent="0.2">
      <c r="A619" s="6">
        <f t="shared" si="36"/>
        <v>45946</v>
      </c>
      <c r="B619" s="1">
        <v>88</v>
      </c>
      <c r="C619" s="2" t="s">
        <v>17</v>
      </c>
      <c r="D619" s="31"/>
      <c r="E619" s="19">
        <v>0.94199999999999995</v>
      </c>
      <c r="F619" s="12">
        <f t="shared" si="35"/>
        <v>64604.243999999999</v>
      </c>
      <c r="G619" s="31"/>
      <c r="H619" s="19">
        <v>0.70399999999999996</v>
      </c>
      <c r="I619" s="24">
        <f t="shared" si="37"/>
        <v>45481.387775999996</v>
      </c>
      <c r="J619" s="35"/>
      <c r="L619" s="17">
        <v>111</v>
      </c>
    </row>
    <row r="620" spans="1:12" x14ac:dyDescent="0.2">
      <c r="A620" s="6">
        <f t="shared" si="36"/>
        <v>45947</v>
      </c>
      <c r="B620" s="1">
        <v>88</v>
      </c>
      <c r="C620" s="2" t="s">
        <v>18</v>
      </c>
      <c r="D620" s="31"/>
      <c r="E620" s="19">
        <v>0.94199999999999995</v>
      </c>
      <c r="F620" s="12">
        <f t="shared" si="35"/>
        <v>64604.243999999999</v>
      </c>
      <c r="G620" s="31"/>
      <c r="H620" s="19">
        <v>0.70399999999999996</v>
      </c>
      <c r="I620" s="24">
        <f t="shared" si="37"/>
        <v>45481.387775999996</v>
      </c>
      <c r="J620" s="35"/>
      <c r="L620" s="17">
        <v>111</v>
      </c>
    </row>
    <row r="621" spans="1:12" x14ac:dyDescent="0.2">
      <c r="A621" s="6">
        <f t="shared" si="36"/>
        <v>45948</v>
      </c>
      <c r="B621" s="1">
        <v>88</v>
      </c>
      <c r="C621" s="2" t="s">
        <v>19</v>
      </c>
      <c r="D621" s="31"/>
      <c r="E621" s="19">
        <v>0.94199999999999995</v>
      </c>
      <c r="F621" s="12">
        <f t="shared" si="35"/>
        <v>64604.243999999999</v>
      </c>
      <c r="G621" s="31"/>
      <c r="H621" s="19">
        <v>0.70399999999999996</v>
      </c>
      <c r="I621" s="24">
        <f t="shared" si="37"/>
        <v>45481.387775999996</v>
      </c>
      <c r="J621" s="35"/>
      <c r="L621" s="17">
        <v>111</v>
      </c>
    </row>
    <row r="622" spans="1:12" x14ac:dyDescent="0.2">
      <c r="A622" s="6">
        <f t="shared" si="36"/>
        <v>45949</v>
      </c>
      <c r="B622" s="1">
        <v>88</v>
      </c>
      <c r="C622" s="8" t="s">
        <v>20</v>
      </c>
      <c r="D622" s="31"/>
      <c r="E622" s="19">
        <v>0.94199999999999995</v>
      </c>
      <c r="F622" s="12">
        <f t="shared" si="35"/>
        <v>64604.243999999999</v>
      </c>
      <c r="G622" s="31"/>
      <c r="H622" s="19">
        <v>0.70399999999999996</v>
      </c>
      <c r="I622" s="24">
        <f t="shared" si="37"/>
        <v>45481.387775999996</v>
      </c>
      <c r="J622" s="35"/>
      <c r="L622" s="17">
        <v>111</v>
      </c>
    </row>
    <row r="623" spans="1:12" x14ac:dyDescent="0.2">
      <c r="A623" s="6">
        <f t="shared" si="36"/>
        <v>45950</v>
      </c>
      <c r="B623" s="1">
        <v>89</v>
      </c>
      <c r="C623" s="2" t="s">
        <v>14</v>
      </c>
      <c r="D623" s="31"/>
      <c r="E623" s="19">
        <v>0.94099999999999995</v>
      </c>
      <c r="F623" s="12">
        <f t="shared" si="35"/>
        <v>64535.661999999997</v>
      </c>
      <c r="G623" s="31"/>
      <c r="H623" s="19">
        <v>0.69699999999999995</v>
      </c>
      <c r="I623" s="24">
        <f t="shared" si="37"/>
        <v>44981.356413999994</v>
      </c>
      <c r="J623" s="35"/>
      <c r="L623" s="17">
        <v>111</v>
      </c>
    </row>
    <row r="624" spans="1:12" x14ac:dyDescent="0.2">
      <c r="A624" s="6">
        <f t="shared" si="36"/>
        <v>45951</v>
      </c>
      <c r="B624" s="1">
        <v>89</v>
      </c>
      <c r="C624" s="2" t="s">
        <v>15</v>
      </c>
      <c r="D624" s="31"/>
      <c r="E624" s="19">
        <v>0.94099999999999995</v>
      </c>
      <c r="F624" s="12">
        <f t="shared" si="35"/>
        <v>64535.661999999997</v>
      </c>
      <c r="G624" s="31"/>
      <c r="H624" s="19">
        <v>0.69699999999999995</v>
      </c>
      <c r="I624" s="24">
        <f t="shared" si="37"/>
        <v>44981.356413999994</v>
      </c>
      <c r="J624" s="35"/>
      <c r="L624" s="17">
        <v>111</v>
      </c>
    </row>
    <row r="625" spans="1:12" x14ac:dyDescent="0.2">
      <c r="A625" s="6">
        <f t="shared" si="36"/>
        <v>45952</v>
      </c>
      <c r="B625" s="1">
        <v>89</v>
      </c>
      <c r="C625" s="2" t="s">
        <v>16</v>
      </c>
      <c r="D625" s="31"/>
      <c r="E625" s="19">
        <v>0.94099999999999995</v>
      </c>
      <c r="F625" s="12">
        <f t="shared" si="35"/>
        <v>64535.661999999997</v>
      </c>
      <c r="G625" s="31"/>
      <c r="H625" s="19">
        <v>0.69699999999999995</v>
      </c>
      <c r="I625" s="24">
        <f t="shared" si="37"/>
        <v>44981.356413999994</v>
      </c>
      <c r="J625" s="35"/>
      <c r="L625" s="17">
        <v>111</v>
      </c>
    </row>
    <row r="626" spans="1:12" x14ac:dyDescent="0.2">
      <c r="A626" s="6">
        <f t="shared" si="36"/>
        <v>45953</v>
      </c>
      <c r="B626" s="1">
        <v>89</v>
      </c>
      <c r="C626" s="2" t="s">
        <v>17</v>
      </c>
      <c r="D626" s="31"/>
      <c r="E626" s="19">
        <v>0.94099999999999995</v>
      </c>
      <c r="F626" s="12">
        <f t="shared" si="35"/>
        <v>64535.661999999997</v>
      </c>
      <c r="G626" s="31"/>
      <c r="H626" s="19">
        <v>0.69699999999999995</v>
      </c>
      <c r="I626" s="24">
        <f t="shared" si="37"/>
        <v>44981.356413999994</v>
      </c>
      <c r="J626" s="35"/>
      <c r="L626" s="17">
        <v>111</v>
      </c>
    </row>
    <row r="627" spans="1:12" x14ac:dyDescent="0.2">
      <c r="A627" s="6">
        <f t="shared" si="36"/>
        <v>45954</v>
      </c>
      <c r="B627" s="1">
        <v>89</v>
      </c>
      <c r="C627" s="2" t="s">
        <v>18</v>
      </c>
      <c r="D627" s="31"/>
      <c r="E627" s="19">
        <v>0.94099999999999995</v>
      </c>
      <c r="F627" s="12">
        <f t="shared" si="35"/>
        <v>64535.661999999997</v>
      </c>
      <c r="G627" s="31"/>
      <c r="H627" s="19">
        <v>0.69699999999999995</v>
      </c>
      <c r="I627" s="24">
        <f t="shared" si="37"/>
        <v>44981.356413999994</v>
      </c>
      <c r="J627" s="35"/>
      <c r="L627" s="17">
        <v>111</v>
      </c>
    </row>
    <row r="628" spans="1:12" x14ac:dyDescent="0.2">
      <c r="A628" s="6">
        <f t="shared" si="36"/>
        <v>45955</v>
      </c>
      <c r="B628" s="1">
        <v>89</v>
      </c>
      <c r="C628" s="2" t="s">
        <v>19</v>
      </c>
      <c r="D628" s="31"/>
      <c r="E628" s="19">
        <v>0.94099999999999995</v>
      </c>
      <c r="F628" s="12">
        <f t="shared" si="35"/>
        <v>64535.661999999997</v>
      </c>
      <c r="G628" s="31"/>
      <c r="H628" s="19">
        <v>0.69699999999999995</v>
      </c>
      <c r="I628" s="24">
        <f t="shared" si="37"/>
        <v>44981.356413999994</v>
      </c>
      <c r="J628" s="35"/>
      <c r="L628" s="17">
        <v>111</v>
      </c>
    </row>
    <row r="629" spans="1:12" x14ac:dyDescent="0.2">
      <c r="A629" s="6">
        <f t="shared" si="36"/>
        <v>45956</v>
      </c>
      <c r="B629" s="1">
        <v>89</v>
      </c>
      <c r="C629" s="8" t="s">
        <v>20</v>
      </c>
      <c r="D629" s="31"/>
      <c r="E629" s="19">
        <v>0.94099999999999995</v>
      </c>
      <c r="F629" s="12">
        <f t="shared" si="35"/>
        <v>64535.661999999997</v>
      </c>
      <c r="G629" s="31"/>
      <c r="H629" s="19">
        <v>0.69699999999999995</v>
      </c>
      <c r="I629" s="24">
        <f t="shared" si="37"/>
        <v>44981.356413999994</v>
      </c>
      <c r="J629" s="35"/>
      <c r="L629" s="17">
        <v>111</v>
      </c>
    </row>
    <row r="630" spans="1:12" x14ac:dyDescent="0.2">
      <c r="A630" s="6">
        <f t="shared" si="36"/>
        <v>45957</v>
      </c>
      <c r="B630" s="1">
        <v>90</v>
      </c>
      <c r="C630" s="2" t="s">
        <v>14</v>
      </c>
      <c r="D630" s="31"/>
      <c r="E630" s="19">
        <v>0.94299999999999995</v>
      </c>
      <c r="F630" s="12">
        <f t="shared" si="35"/>
        <v>64672.825999999994</v>
      </c>
      <c r="G630" s="31"/>
      <c r="H630" s="19">
        <v>0.68899999999999995</v>
      </c>
      <c r="I630" s="24">
        <f t="shared" si="37"/>
        <v>44559.577113999992</v>
      </c>
      <c r="J630" s="35"/>
      <c r="L630" s="17">
        <v>111</v>
      </c>
    </row>
    <row r="631" spans="1:12" x14ac:dyDescent="0.2">
      <c r="A631" s="6">
        <f t="shared" si="36"/>
        <v>45958</v>
      </c>
      <c r="B631" s="1">
        <v>90</v>
      </c>
      <c r="C631" s="2" t="s">
        <v>15</v>
      </c>
      <c r="D631" s="31"/>
      <c r="E631" s="19">
        <v>0.94299999999999995</v>
      </c>
      <c r="F631" s="12">
        <f t="shared" si="35"/>
        <v>64672.825999999994</v>
      </c>
      <c r="G631" s="31"/>
      <c r="H631" s="19">
        <v>0.68899999999999995</v>
      </c>
      <c r="I631" s="24">
        <f t="shared" si="37"/>
        <v>44559.577113999992</v>
      </c>
      <c r="J631" s="35"/>
      <c r="L631" s="17">
        <v>111</v>
      </c>
    </row>
    <row r="632" spans="1:12" x14ac:dyDescent="0.2">
      <c r="A632" s="6">
        <f t="shared" si="36"/>
        <v>45959</v>
      </c>
      <c r="B632" s="1">
        <v>90</v>
      </c>
      <c r="C632" s="2" t="s">
        <v>16</v>
      </c>
      <c r="D632" s="31"/>
      <c r="E632" s="19">
        <v>0.94299999999999995</v>
      </c>
      <c r="F632" s="12">
        <f t="shared" si="35"/>
        <v>64672.825999999994</v>
      </c>
      <c r="G632" s="31"/>
      <c r="H632" s="19">
        <v>0.68899999999999995</v>
      </c>
      <c r="I632" s="24">
        <f t="shared" si="37"/>
        <v>44559.577113999992</v>
      </c>
      <c r="J632" s="35"/>
      <c r="L632" s="17">
        <v>111</v>
      </c>
    </row>
    <row r="633" spans="1:12" x14ac:dyDescent="0.2">
      <c r="A633" s="6">
        <f t="shared" si="36"/>
        <v>45960</v>
      </c>
      <c r="B633" s="1">
        <v>90</v>
      </c>
      <c r="C633" s="2" t="s">
        <v>17</v>
      </c>
      <c r="D633" s="31"/>
      <c r="E633" s="19">
        <v>0.94299999999999995</v>
      </c>
      <c r="F633" s="12">
        <f t="shared" si="35"/>
        <v>64672.825999999994</v>
      </c>
      <c r="G633" s="31"/>
      <c r="H633" s="19">
        <v>0.68899999999999995</v>
      </c>
      <c r="I633" s="24">
        <f t="shared" si="37"/>
        <v>44559.577113999992</v>
      </c>
      <c r="J633" s="35"/>
      <c r="L633" s="17">
        <v>111</v>
      </c>
    </row>
    <row r="634" spans="1:12" x14ac:dyDescent="0.2">
      <c r="A634" s="6">
        <f t="shared" si="36"/>
        <v>45961</v>
      </c>
      <c r="B634" s="1">
        <v>90</v>
      </c>
      <c r="C634" s="2" t="s">
        <v>18</v>
      </c>
      <c r="D634" s="31"/>
      <c r="E634" s="19">
        <v>0.94299999999999995</v>
      </c>
      <c r="F634" s="12">
        <f t="shared" si="35"/>
        <v>64672.825999999994</v>
      </c>
      <c r="G634" s="31"/>
      <c r="H634" s="19">
        <v>0.68899999999999995</v>
      </c>
      <c r="I634" s="24">
        <f t="shared" si="37"/>
        <v>44559.577113999992</v>
      </c>
      <c r="J634" s="35"/>
      <c r="L634" s="17">
        <v>111</v>
      </c>
    </row>
    <row r="635" spans="1:12" x14ac:dyDescent="0.2">
      <c r="A635" s="6">
        <f t="shared" si="36"/>
        <v>45962</v>
      </c>
      <c r="B635" s="1">
        <v>90</v>
      </c>
      <c r="C635" s="2" t="s">
        <v>19</v>
      </c>
      <c r="D635" s="31"/>
      <c r="E635" s="19">
        <v>0.94299999999999995</v>
      </c>
      <c r="F635" s="12">
        <f t="shared" si="35"/>
        <v>64672.825999999994</v>
      </c>
      <c r="G635" s="31"/>
      <c r="H635" s="19">
        <v>0.68899999999999995</v>
      </c>
      <c r="I635" s="24">
        <f t="shared" si="37"/>
        <v>44559.577113999992</v>
      </c>
      <c r="J635" s="35"/>
      <c r="L635" s="17">
        <v>111</v>
      </c>
    </row>
    <row r="636" spans="1:12" x14ac:dyDescent="0.2">
      <c r="A636" s="6">
        <f t="shared" si="36"/>
        <v>45963</v>
      </c>
      <c r="B636" s="1">
        <v>90</v>
      </c>
      <c r="C636" s="8" t="s">
        <v>20</v>
      </c>
      <c r="D636" s="31"/>
      <c r="E636" s="19">
        <v>0.94299999999999995</v>
      </c>
      <c r="F636" s="12">
        <f t="shared" si="35"/>
        <v>64672.825999999994</v>
      </c>
      <c r="G636" s="31"/>
      <c r="H636" s="19">
        <v>0.68899999999999995</v>
      </c>
      <c r="I636" s="24">
        <f t="shared" si="37"/>
        <v>44559.577113999992</v>
      </c>
      <c r="J636" s="35"/>
      <c r="L636" s="17">
        <v>111</v>
      </c>
    </row>
    <row r="637" spans="1:12" x14ac:dyDescent="0.2">
      <c r="A637" s="6">
        <f t="shared" si="36"/>
        <v>45964</v>
      </c>
      <c r="B637" s="1">
        <v>91</v>
      </c>
      <c r="C637" s="2" t="s">
        <v>14</v>
      </c>
      <c r="D637" s="31"/>
      <c r="E637" s="19">
        <v>0.94199999999999995</v>
      </c>
      <c r="F637" s="12">
        <f t="shared" si="35"/>
        <v>64604.243999999999</v>
      </c>
      <c r="G637" s="31"/>
      <c r="H637" s="19"/>
      <c r="J637" s="35"/>
    </row>
    <row r="638" spans="1:12" x14ac:dyDescent="0.2">
      <c r="A638" s="6">
        <f t="shared" si="36"/>
        <v>45965</v>
      </c>
      <c r="B638" s="1">
        <v>91</v>
      </c>
      <c r="C638" s="2" t="s">
        <v>15</v>
      </c>
      <c r="D638" s="31"/>
      <c r="E638" s="19">
        <v>0.94199999999999995</v>
      </c>
      <c r="F638" s="12"/>
      <c r="G638" s="31"/>
      <c r="H638" s="19"/>
      <c r="J638" s="35"/>
    </row>
    <row r="639" spans="1:12" x14ac:dyDescent="0.2">
      <c r="A639" s="6">
        <f t="shared" si="36"/>
        <v>45966</v>
      </c>
      <c r="B639" s="1">
        <v>91</v>
      </c>
      <c r="C639" s="2" t="s">
        <v>16</v>
      </c>
      <c r="D639" s="31"/>
      <c r="E639" s="19">
        <v>0.94199999999999995</v>
      </c>
      <c r="F639" s="12"/>
      <c r="G639" s="31"/>
      <c r="H639" s="19"/>
      <c r="J639" s="35"/>
    </row>
    <row r="640" spans="1:12" x14ac:dyDescent="0.2">
      <c r="A640" s="6">
        <f t="shared" si="36"/>
        <v>45967</v>
      </c>
      <c r="B640" s="1">
        <v>91</v>
      </c>
      <c r="C640" s="2" t="s">
        <v>17</v>
      </c>
      <c r="D640" s="31"/>
      <c r="E640" s="19">
        <v>0.94199999999999995</v>
      </c>
      <c r="F640" s="12"/>
      <c r="G640" s="31"/>
      <c r="H640" s="19"/>
      <c r="J640" s="35"/>
    </row>
    <row r="641" spans="1:10" x14ac:dyDescent="0.2">
      <c r="A641" s="6">
        <f t="shared" si="36"/>
        <v>45968</v>
      </c>
      <c r="B641" s="1">
        <v>91</v>
      </c>
      <c r="C641" s="2" t="s">
        <v>18</v>
      </c>
      <c r="D641" s="31"/>
      <c r="E641" s="19">
        <v>0.94199999999999995</v>
      </c>
      <c r="F641" s="12"/>
      <c r="G641" s="31"/>
      <c r="H641" s="19"/>
      <c r="J641" s="35"/>
    </row>
    <row r="642" spans="1:10" x14ac:dyDescent="0.2">
      <c r="A642" s="6">
        <f t="shared" si="36"/>
        <v>45969</v>
      </c>
      <c r="B642" s="1">
        <v>91</v>
      </c>
      <c r="C642" s="2" t="s">
        <v>19</v>
      </c>
      <c r="D642" s="31"/>
      <c r="E642" s="19">
        <v>0.94199999999999995</v>
      </c>
      <c r="F642" s="12"/>
      <c r="G642" s="31"/>
      <c r="H642" s="19"/>
      <c r="J642" s="35"/>
    </row>
    <row r="643" spans="1:10" x14ac:dyDescent="0.2">
      <c r="A643" s="6">
        <f t="shared" si="36"/>
        <v>45970</v>
      </c>
      <c r="B643" s="1">
        <v>91</v>
      </c>
      <c r="C643" s="8" t="s">
        <v>20</v>
      </c>
      <c r="D643" s="31"/>
      <c r="E643" s="19">
        <v>0.94199999999999995</v>
      </c>
      <c r="F643" s="12"/>
      <c r="G643" s="31"/>
      <c r="H643" s="19"/>
      <c r="J643" s="35"/>
    </row>
    <row r="644" spans="1:10" x14ac:dyDescent="0.2">
      <c r="A644" s="6">
        <f t="shared" si="36"/>
        <v>45971</v>
      </c>
      <c r="B644" s="1">
        <v>92</v>
      </c>
      <c r="C644" s="2" t="s">
        <v>14</v>
      </c>
      <c r="D644" s="31"/>
      <c r="E644" s="19">
        <v>0.94099999999999995</v>
      </c>
      <c r="F644" s="12"/>
      <c r="G644" s="31"/>
      <c r="H644" s="19"/>
      <c r="J644" s="35"/>
    </row>
    <row r="645" spans="1:10" x14ac:dyDescent="0.2">
      <c r="A645" s="6">
        <f t="shared" si="36"/>
        <v>45972</v>
      </c>
      <c r="B645" s="1">
        <v>92</v>
      </c>
      <c r="C645" s="2" t="s">
        <v>15</v>
      </c>
      <c r="D645" s="31"/>
      <c r="E645" s="19">
        <v>0.94099999999999995</v>
      </c>
      <c r="F645" s="12"/>
      <c r="G645" s="31"/>
      <c r="H645" s="19"/>
      <c r="J645" s="35"/>
    </row>
    <row r="646" spans="1:10" x14ac:dyDescent="0.2">
      <c r="A646" s="6">
        <f t="shared" si="36"/>
        <v>45973</v>
      </c>
      <c r="B646" s="1">
        <v>92</v>
      </c>
      <c r="C646" s="2" t="s">
        <v>16</v>
      </c>
      <c r="D646" s="31"/>
      <c r="E646" s="19">
        <v>0.94099999999999995</v>
      </c>
      <c r="F646" s="12"/>
      <c r="G646" s="31"/>
      <c r="H646" s="19"/>
      <c r="J646" s="35"/>
    </row>
    <row r="647" spans="1:10" x14ac:dyDescent="0.2">
      <c r="A647" s="6">
        <f t="shared" si="36"/>
        <v>45974</v>
      </c>
      <c r="B647" s="1">
        <v>92</v>
      </c>
      <c r="C647" s="2" t="s">
        <v>17</v>
      </c>
      <c r="D647" s="31"/>
      <c r="E647" s="19">
        <v>0.94099999999999995</v>
      </c>
      <c r="F647" s="12"/>
      <c r="G647" s="31"/>
      <c r="H647" s="19"/>
      <c r="J647" s="35"/>
    </row>
    <row r="648" spans="1:10" x14ac:dyDescent="0.2">
      <c r="A648" s="6">
        <f t="shared" si="36"/>
        <v>45975</v>
      </c>
      <c r="B648" s="1">
        <v>92</v>
      </c>
      <c r="C648" s="2" t="s">
        <v>18</v>
      </c>
      <c r="D648" s="31"/>
      <c r="E648" s="19">
        <v>0.94099999999999995</v>
      </c>
      <c r="F648" s="12"/>
      <c r="G648" s="31"/>
      <c r="H648" s="19"/>
      <c r="J648" s="35"/>
    </row>
    <row r="649" spans="1:10" x14ac:dyDescent="0.2">
      <c r="A649" s="6">
        <f t="shared" ref="A649:A706" si="38">A648+1</f>
        <v>45976</v>
      </c>
      <c r="B649" s="1">
        <v>92</v>
      </c>
      <c r="C649" s="2" t="s">
        <v>19</v>
      </c>
      <c r="D649" s="31"/>
      <c r="E649" s="19">
        <v>0.94099999999999995</v>
      </c>
      <c r="F649" s="12"/>
      <c r="G649" s="31"/>
      <c r="H649" s="19"/>
      <c r="J649" s="35"/>
    </row>
    <row r="650" spans="1:10" x14ac:dyDescent="0.2">
      <c r="A650" s="6">
        <f t="shared" si="38"/>
        <v>45977</v>
      </c>
      <c r="B650" s="1">
        <v>92</v>
      </c>
      <c r="C650" s="8" t="s">
        <v>20</v>
      </c>
      <c r="D650" s="31"/>
      <c r="E650" s="19">
        <v>0.94099999999999995</v>
      </c>
      <c r="F650" s="12"/>
      <c r="G650" s="31"/>
      <c r="H650" s="19"/>
      <c r="J650" s="35"/>
    </row>
    <row r="651" spans="1:10" x14ac:dyDescent="0.2">
      <c r="A651" s="6">
        <f t="shared" si="38"/>
        <v>45978</v>
      </c>
      <c r="B651" s="1">
        <v>93</v>
      </c>
      <c r="C651" s="2" t="s">
        <v>14</v>
      </c>
      <c r="D651" s="31"/>
      <c r="E651" s="19">
        <v>0.94099999999999995</v>
      </c>
      <c r="F651" s="12"/>
      <c r="G651" s="31"/>
      <c r="H651" s="19"/>
      <c r="J651" s="35"/>
    </row>
    <row r="652" spans="1:10" x14ac:dyDescent="0.2">
      <c r="A652" s="6">
        <f t="shared" si="38"/>
        <v>45979</v>
      </c>
      <c r="B652" s="1">
        <v>93</v>
      </c>
      <c r="C652" s="2" t="s">
        <v>15</v>
      </c>
      <c r="D652" s="31"/>
      <c r="E652" s="19">
        <v>0.94099999999999995</v>
      </c>
      <c r="F652" s="12"/>
      <c r="G652" s="31"/>
      <c r="H652" s="19"/>
      <c r="J652" s="35"/>
    </row>
    <row r="653" spans="1:10" x14ac:dyDescent="0.2">
      <c r="A653" s="6">
        <f t="shared" si="38"/>
        <v>45980</v>
      </c>
      <c r="B653" s="1">
        <v>93</v>
      </c>
      <c r="C653" s="2" t="s">
        <v>16</v>
      </c>
      <c r="D653" s="31"/>
      <c r="E653" s="19">
        <v>0.94099999999999995</v>
      </c>
      <c r="F653" s="12"/>
      <c r="G653" s="31"/>
      <c r="H653" s="19"/>
      <c r="J653" s="35"/>
    </row>
    <row r="654" spans="1:10" x14ac:dyDescent="0.2">
      <c r="A654" s="6">
        <f t="shared" si="38"/>
        <v>45981</v>
      </c>
      <c r="B654" s="1">
        <v>93</v>
      </c>
      <c r="C654" s="2" t="s">
        <v>17</v>
      </c>
      <c r="D654" s="31"/>
      <c r="E654" s="19">
        <v>0.94099999999999995</v>
      </c>
      <c r="F654" s="12"/>
      <c r="G654" s="31"/>
      <c r="H654" s="19"/>
      <c r="J654" s="35"/>
    </row>
    <row r="655" spans="1:10" x14ac:dyDescent="0.2">
      <c r="A655" s="6">
        <f t="shared" si="38"/>
        <v>45982</v>
      </c>
      <c r="B655" s="1">
        <v>93</v>
      </c>
      <c r="C655" s="2" t="s">
        <v>18</v>
      </c>
      <c r="D655" s="31"/>
      <c r="E655" s="19">
        <v>0.94099999999999995</v>
      </c>
      <c r="F655" s="12"/>
      <c r="G655" s="31"/>
      <c r="H655" s="19"/>
      <c r="J655" s="35"/>
    </row>
    <row r="656" spans="1:10" x14ac:dyDescent="0.2">
      <c r="A656" s="6">
        <f t="shared" si="38"/>
        <v>45983</v>
      </c>
      <c r="B656" s="1">
        <v>93</v>
      </c>
      <c r="C656" s="2" t="s">
        <v>19</v>
      </c>
      <c r="D656" s="31"/>
      <c r="E656" s="19">
        <v>0.94099999999999995</v>
      </c>
      <c r="F656" s="12"/>
      <c r="G656" s="31"/>
      <c r="H656" s="19"/>
      <c r="J656" s="35"/>
    </row>
    <row r="657" spans="1:10" x14ac:dyDescent="0.2">
      <c r="A657" s="6">
        <f t="shared" si="38"/>
        <v>45984</v>
      </c>
      <c r="B657" s="1">
        <v>93</v>
      </c>
      <c r="C657" s="8" t="s">
        <v>20</v>
      </c>
      <c r="D657" s="31"/>
      <c r="E657" s="19">
        <v>0.94099999999999995</v>
      </c>
      <c r="F657" s="12"/>
      <c r="G657" s="31"/>
      <c r="H657" s="19"/>
      <c r="J657" s="35"/>
    </row>
    <row r="658" spans="1:10" x14ac:dyDescent="0.2">
      <c r="A658" s="6">
        <f t="shared" si="38"/>
        <v>45985</v>
      </c>
      <c r="B658" s="1">
        <v>94</v>
      </c>
      <c r="C658" s="2" t="s">
        <v>14</v>
      </c>
      <c r="D658" s="31"/>
      <c r="E658" s="19">
        <v>0.94</v>
      </c>
      <c r="F658" s="12"/>
      <c r="G658" s="31"/>
      <c r="H658" s="19"/>
      <c r="J658" s="35"/>
    </row>
    <row r="659" spans="1:10" x14ac:dyDescent="0.2">
      <c r="A659" s="6">
        <f t="shared" si="38"/>
        <v>45986</v>
      </c>
      <c r="B659" s="1">
        <v>94</v>
      </c>
      <c r="C659" s="2" t="s">
        <v>15</v>
      </c>
      <c r="D659" s="31"/>
      <c r="E659" s="19">
        <v>0.94</v>
      </c>
      <c r="F659" s="12"/>
      <c r="G659" s="31"/>
      <c r="H659" s="19"/>
      <c r="J659" s="35"/>
    </row>
    <row r="660" spans="1:10" x14ac:dyDescent="0.2">
      <c r="A660" s="6">
        <f t="shared" si="38"/>
        <v>45987</v>
      </c>
      <c r="B660" s="1">
        <v>94</v>
      </c>
      <c r="C660" s="2" t="s">
        <v>16</v>
      </c>
      <c r="D660" s="31"/>
      <c r="E660" s="19">
        <v>0.94</v>
      </c>
      <c r="F660" s="12"/>
      <c r="G660" s="31"/>
      <c r="H660" s="19"/>
      <c r="J660" s="35"/>
    </row>
    <row r="661" spans="1:10" x14ac:dyDescent="0.2">
      <c r="A661" s="6">
        <f t="shared" si="38"/>
        <v>45988</v>
      </c>
      <c r="B661" s="1">
        <v>94</v>
      </c>
      <c r="C661" s="2" t="s">
        <v>17</v>
      </c>
      <c r="D661" s="31"/>
      <c r="E661" s="19">
        <v>0.94</v>
      </c>
      <c r="F661" s="12"/>
      <c r="G661" s="31"/>
      <c r="H661" s="19"/>
      <c r="J661" s="35"/>
    </row>
    <row r="662" spans="1:10" x14ac:dyDescent="0.2">
      <c r="A662" s="6">
        <f t="shared" si="38"/>
        <v>45989</v>
      </c>
      <c r="B662" s="1">
        <v>94</v>
      </c>
      <c r="C662" s="2" t="s">
        <v>18</v>
      </c>
      <c r="D662" s="31"/>
      <c r="E662" s="19">
        <v>0.94</v>
      </c>
      <c r="F662" s="12"/>
      <c r="G662" s="31"/>
      <c r="H662" s="19"/>
      <c r="J662" s="35"/>
    </row>
    <row r="663" spans="1:10" x14ac:dyDescent="0.2">
      <c r="A663" s="6">
        <f t="shared" si="38"/>
        <v>45990</v>
      </c>
      <c r="B663" s="1">
        <v>94</v>
      </c>
      <c r="C663" s="2" t="s">
        <v>19</v>
      </c>
      <c r="D663" s="31"/>
      <c r="E663" s="19">
        <v>0.94</v>
      </c>
      <c r="F663" s="12"/>
      <c r="G663" s="31"/>
      <c r="H663" s="19"/>
      <c r="J663" s="35"/>
    </row>
    <row r="664" spans="1:10" x14ac:dyDescent="0.2">
      <c r="A664" s="6">
        <f t="shared" si="38"/>
        <v>45991</v>
      </c>
      <c r="B664" s="1">
        <v>94</v>
      </c>
      <c r="C664" s="8" t="s">
        <v>20</v>
      </c>
      <c r="D664" s="31"/>
      <c r="E664" s="19">
        <v>0.94</v>
      </c>
      <c r="F664" s="12"/>
      <c r="G664" s="31"/>
      <c r="H664" s="19"/>
      <c r="J664" s="35"/>
    </row>
    <row r="665" spans="1:10" x14ac:dyDescent="0.2">
      <c r="A665" s="6">
        <f t="shared" si="38"/>
        <v>45992</v>
      </c>
      <c r="B665" s="1">
        <v>95</v>
      </c>
      <c r="C665" s="2" t="s">
        <v>14</v>
      </c>
      <c r="D665" s="31"/>
      <c r="E665" s="19">
        <v>0.93899999999999995</v>
      </c>
      <c r="F665" s="12"/>
      <c r="G665" s="31"/>
      <c r="H665" s="19"/>
      <c r="J665" s="35"/>
    </row>
    <row r="666" spans="1:10" x14ac:dyDescent="0.2">
      <c r="A666" s="6">
        <f t="shared" si="38"/>
        <v>45993</v>
      </c>
      <c r="B666" s="1">
        <v>95</v>
      </c>
      <c r="C666" s="2" t="s">
        <v>15</v>
      </c>
      <c r="D666" s="31"/>
      <c r="E666" s="19">
        <v>0.93899999999999995</v>
      </c>
      <c r="F666" s="12"/>
      <c r="G666" s="31"/>
      <c r="H666" s="19"/>
      <c r="J666" s="35"/>
    </row>
    <row r="667" spans="1:10" x14ac:dyDescent="0.2">
      <c r="A667" s="6">
        <f t="shared" si="38"/>
        <v>45994</v>
      </c>
      <c r="B667" s="1">
        <v>95</v>
      </c>
      <c r="C667" s="2" t="s">
        <v>16</v>
      </c>
      <c r="D667" s="31"/>
      <c r="E667" s="19">
        <v>0.93899999999999995</v>
      </c>
      <c r="F667" s="12"/>
      <c r="G667" s="31"/>
      <c r="H667" s="19"/>
      <c r="J667" s="35"/>
    </row>
    <row r="668" spans="1:10" x14ac:dyDescent="0.2">
      <c r="A668" s="6">
        <f t="shared" si="38"/>
        <v>45995</v>
      </c>
      <c r="B668" s="1">
        <v>95</v>
      </c>
      <c r="C668" s="2" t="s">
        <v>17</v>
      </c>
      <c r="D668" s="31"/>
      <c r="E668" s="19">
        <v>0.93899999999999995</v>
      </c>
      <c r="F668" s="12"/>
      <c r="G668" s="31"/>
      <c r="H668" s="19"/>
      <c r="J668" s="35"/>
    </row>
    <row r="669" spans="1:10" x14ac:dyDescent="0.2">
      <c r="A669" s="6">
        <f t="shared" si="38"/>
        <v>45996</v>
      </c>
      <c r="B669" s="1">
        <v>95</v>
      </c>
      <c r="C669" s="2" t="s">
        <v>18</v>
      </c>
      <c r="D669" s="31"/>
      <c r="E669" s="19">
        <v>0.93899999999999995</v>
      </c>
      <c r="F669" s="12"/>
      <c r="G669" s="31"/>
      <c r="H669" s="19"/>
      <c r="J669" s="35"/>
    </row>
    <row r="670" spans="1:10" x14ac:dyDescent="0.2">
      <c r="A670" s="6">
        <f t="shared" si="38"/>
        <v>45997</v>
      </c>
      <c r="B670" s="1">
        <v>95</v>
      </c>
      <c r="C670" s="2" t="s">
        <v>19</v>
      </c>
      <c r="D670" s="31"/>
      <c r="E670" s="19">
        <v>0.93899999999999995</v>
      </c>
      <c r="F670" s="12"/>
      <c r="G670" s="31"/>
      <c r="H670" s="19"/>
      <c r="J670" s="35"/>
    </row>
    <row r="671" spans="1:10" x14ac:dyDescent="0.2">
      <c r="A671" s="6">
        <f t="shared" si="38"/>
        <v>45998</v>
      </c>
      <c r="B671" s="1">
        <v>95</v>
      </c>
      <c r="C671" s="8" t="s">
        <v>20</v>
      </c>
      <c r="D671" s="31"/>
      <c r="E671" s="19">
        <v>0.93899999999999995</v>
      </c>
      <c r="F671" s="12"/>
      <c r="G671" s="31"/>
      <c r="H671" s="19"/>
      <c r="J671" s="35"/>
    </row>
    <row r="672" spans="1:10" x14ac:dyDescent="0.2">
      <c r="A672" s="6">
        <f t="shared" si="38"/>
        <v>45999</v>
      </c>
      <c r="B672" s="1">
        <v>96</v>
      </c>
      <c r="C672" s="2" t="s">
        <v>14</v>
      </c>
      <c r="D672" s="31"/>
      <c r="E672" s="19">
        <v>0.93799999999999994</v>
      </c>
      <c r="F672" s="1"/>
      <c r="G672" s="31"/>
      <c r="H672" s="20"/>
      <c r="J672" s="35"/>
    </row>
    <row r="673" spans="1:10" x14ac:dyDescent="0.2">
      <c r="A673" s="6">
        <f t="shared" si="38"/>
        <v>46000</v>
      </c>
      <c r="B673" s="1">
        <v>96</v>
      </c>
      <c r="C673" s="2" t="s">
        <v>15</v>
      </c>
      <c r="D673" s="31"/>
      <c r="E673" s="19">
        <v>0.93799999999999994</v>
      </c>
      <c r="F673" s="1"/>
      <c r="G673" s="31"/>
      <c r="H673" s="20"/>
      <c r="J673" s="35"/>
    </row>
    <row r="674" spans="1:10" x14ac:dyDescent="0.2">
      <c r="A674" s="6">
        <f t="shared" si="38"/>
        <v>46001</v>
      </c>
      <c r="B674" s="1">
        <v>96</v>
      </c>
      <c r="C674" s="2" t="s">
        <v>16</v>
      </c>
      <c r="D674" s="31"/>
      <c r="E674" s="19">
        <v>0.93799999999999994</v>
      </c>
      <c r="F674" s="1"/>
      <c r="G674" s="31"/>
      <c r="H674" s="20"/>
      <c r="J674" s="35"/>
    </row>
    <row r="675" spans="1:10" x14ac:dyDescent="0.2">
      <c r="A675" s="6">
        <f t="shared" si="38"/>
        <v>46002</v>
      </c>
      <c r="B675" s="1">
        <v>96</v>
      </c>
      <c r="C675" s="2" t="s">
        <v>17</v>
      </c>
      <c r="D675" s="31"/>
      <c r="E675" s="19">
        <v>0.93799999999999994</v>
      </c>
      <c r="F675" s="1"/>
      <c r="G675" s="31"/>
      <c r="H675" s="20"/>
      <c r="J675" s="35"/>
    </row>
    <row r="676" spans="1:10" x14ac:dyDescent="0.2">
      <c r="A676" s="6">
        <f t="shared" si="38"/>
        <v>46003</v>
      </c>
      <c r="B676" s="1">
        <v>96</v>
      </c>
      <c r="C676" s="2" t="s">
        <v>18</v>
      </c>
      <c r="D676" s="31"/>
      <c r="E676" s="19">
        <v>0.93799999999999994</v>
      </c>
      <c r="F676" s="1"/>
      <c r="G676" s="31"/>
      <c r="H676" s="20"/>
      <c r="J676" s="35"/>
    </row>
    <row r="677" spans="1:10" x14ac:dyDescent="0.2">
      <c r="A677" s="6">
        <f t="shared" si="38"/>
        <v>46004</v>
      </c>
      <c r="B677" s="1">
        <v>96</v>
      </c>
      <c r="C677" s="2" t="s">
        <v>19</v>
      </c>
      <c r="D677" s="31"/>
      <c r="E677" s="19">
        <v>0.93799999999999994</v>
      </c>
      <c r="F677" s="1"/>
      <c r="G677" s="31"/>
      <c r="H677" s="20"/>
      <c r="J677" s="35"/>
    </row>
    <row r="678" spans="1:10" x14ac:dyDescent="0.2">
      <c r="A678" s="6">
        <f t="shared" si="38"/>
        <v>46005</v>
      </c>
      <c r="B678" s="1">
        <v>96</v>
      </c>
      <c r="C678" s="8" t="s">
        <v>20</v>
      </c>
      <c r="D678" s="31"/>
      <c r="E678" s="19">
        <v>0.93799999999999994</v>
      </c>
      <c r="F678" s="1"/>
      <c r="G678" s="31"/>
      <c r="H678" s="20"/>
      <c r="J678" s="35"/>
    </row>
    <row r="679" spans="1:10" x14ac:dyDescent="0.2">
      <c r="A679" s="6">
        <f t="shared" si="38"/>
        <v>46006</v>
      </c>
      <c r="B679" s="1">
        <v>97</v>
      </c>
      <c r="C679" s="2" t="s">
        <v>14</v>
      </c>
      <c r="D679" s="31"/>
      <c r="E679" s="19">
        <v>0.93799999999999994</v>
      </c>
      <c r="F679" s="1"/>
      <c r="G679" s="31"/>
      <c r="H679" s="20"/>
      <c r="J679" s="35"/>
    </row>
    <row r="680" spans="1:10" x14ac:dyDescent="0.2">
      <c r="A680" s="6">
        <f t="shared" si="38"/>
        <v>46007</v>
      </c>
      <c r="B680" s="1">
        <v>97</v>
      </c>
      <c r="C680" s="2" t="s">
        <v>15</v>
      </c>
      <c r="D680" s="31"/>
      <c r="E680" s="19">
        <v>0.93799999999999994</v>
      </c>
      <c r="F680" s="1"/>
      <c r="G680" s="31"/>
      <c r="H680" s="20"/>
      <c r="J680" s="35"/>
    </row>
    <row r="681" spans="1:10" x14ac:dyDescent="0.2">
      <c r="A681" s="6">
        <f t="shared" si="38"/>
        <v>46008</v>
      </c>
      <c r="B681" s="1">
        <v>97</v>
      </c>
      <c r="C681" s="2" t="s">
        <v>16</v>
      </c>
      <c r="D681" s="31"/>
      <c r="E681" s="19">
        <v>0.93799999999999994</v>
      </c>
      <c r="F681" s="1"/>
      <c r="G681" s="31"/>
      <c r="H681" s="20"/>
      <c r="J681" s="35"/>
    </row>
    <row r="682" spans="1:10" x14ac:dyDescent="0.2">
      <c r="A682" s="6">
        <f t="shared" si="38"/>
        <v>46009</v>
      </c>
      <c r="B682" s="1">
        <v>97</v>
      </c>
      <c r="C682" s="2" t="s">
        <v>17</v>
      </c>
      <c r="D682" s="31"/>
      <c r="E682" s="19">
        <v>0.93799999999999994</v>
      </c>
      <c r="F682" s="1"/>
      <c r="G682" s="31"/>
      <c r="H682" s="20"/>
      <c r="J682" s="35"/>
    </row>
    <row r="683" spans="1:10" x14ac:dyDescent="0.2">
      <c r="A683" s="6">
        <f t="shared" si="38"/>
        <v>46010</v>
      </c>
      <c r="B683" s="1">
        <v>97</v>
      </c>
      <c r="C683" s="2" t="s">
        <v>18</v>
      </c>
      <c r="D683" s="31"/>
      <c r="E683" s="19">
        <v>0.93799999999999994</v>
      </c>
      <c r="F683" s="1"/>
      <c r="G683" s="31"/>
      <c r="H683" s="20"/>
      <c r="J683" s="35"/>
    </row>
    <row r="684" spans="1:10" x14ac:dyDescent="0.2">
      <c r="A684" s="6">
        <f t="shared" si="38"/>
        <v>46011</v>
      </c>
      <c r="B684" s="1">
        <v>97</v>
      </c>
      <c r="C684" s="2" t="s">
        <v>19</v>
      </c>
      <c r="D684" s="31"/>
      <c r="E684" s="19">
        <v>0.93799999999999994</v>
      </c>
      <c r="F684" s="1"/>
      <c r="G684" s="31"/>
      <c r="H684" s="20"/>
      <c r="J684" s="35"/>
    </row>
    <row r="685" spans="1:10" x14ac:dyDescent="0.2">
      <c r="A685" s="6">
        <f t="shared" si="38"/>
        <v>46012</v>
      </c>
      <c r="B685" s="1">
        <v>97</v>
      </c>
      <c r="C685" s="8" t="s">
        <v>20</v>
      </c>
      <c r="D685" s="31"/>
      <c r="E685" s="19">
        <v>0.93799999999999994</v>
      </c>
      <c r="F685" s="1"/>
      <c r="G685" s="31"/>
      <c r="H685" s="20"/>
      <c r="J685" s="35"/>
    </row>
    <row r="686" spans="1:10" x14ac:dyDescent="0.2">
      <c r="A686" s="6">
        <f t="shared" si="38"/>
        <v>46013</v>
      </c>
      <c r="B686" s="1">
        <v>98</v>
      </c>
      <c r="C686" s="2" t="s">
        <v>14</v>
      </c>
      <c r="D686" s="31"/>
      <c r="E686" s="19">
        <v>0.93700000000000006</v>
      </c>
      <c r="F686" s="1"/>
      <c r="G686" s="31"/>
      <c r="H686" s="20"/>
      <c r="J686" s="35"/>
    </row>
    <row r="687" spans="1:10" x14ac:dyDescent="0.2">
      <c r="A687" s="6">
        <f t="shared" si="38"/>
        <v>46014</v>
      </c>
      <c r="B687" s="1">
        <v>98</v>
      </c>
      <c r="C687" s="2" t="s">
        <v>15</v>
      </c>
      <c r="D687" s="31"/>
      <c r="E687" s="19">
        <v>0.93700000000000006</v>
      </c>
      <c r="F687" s="1"/>
      <c r="G687" s="31"/>
      <c r="H687" s="20"/>
      <c r="J687" s="35"/>
    </row>
    <row r="688" spans="1:10" x14ac:dyDescent="0.2">
      <c r="A688" s="6">
        <f t="shared" si="38"/>
        <v>46015</v>
      </c>
      <c r="B688" s="1">
        <v>98</v>
      </c>
      <c r="C688" s="2" t="s">
        <v>16</v>
      </c>
      <c r="D688" s="31"/>
      <c r="E688" s="19">
        <v>0.93700000000000006</v>
      </c>
      <c r="F688" s="1"/>
      <c r="G688" s="31"/>
      <c r="H688" s="20"/>
      <c r="J688" s="35"/>
    </row>
    <row r="689" spans="1:10" x14ac:dyDescent="0.2">
      <c r="A689" s="6">
        <f t="shared" si="38"/>
        <v>46016</v>
      </c>
      <c r="B689" s="1">
        <v>98</v>
      </c>
      <c r="C689" s="2" t="s">
        <v>17</v>
      </c>
      <c r="D689" s="31"/>
      <c r="E689" s="19">
        <v>0.93700000000000006</v>
      </c>
      <c r="F689" s="1"/>
      <c r="G689" s="31"/>
      <c r="H689" s="20"/>
      <c r="J689" s="35"/>
    </row>
    <row r="690" spans="1:10" x14ac:dyDescent="0.2">
      <c r="A690" s="6">
        <f t="shared" si="38"/>
        <v>46017</v>
      </c>
      <c r="B690" s="1">
        <v>98</v>
      </c>
      <c r="C690" s="2" t="s">
        <v>18</v>
      </c>
      <c r="D690" s="31"/>
      <c r="E690" s="19">
        <v>0.93700000000000006</v>
      </c>
      <c r="F690" s="1"/>
      <c r="G690" s="31"/>
      <c r="H690" s="20"/>
      <c r="J690" s="35"/>
    </row>
    <row r="691" spans="1:10" x14ac:dyDescent="0.2">
      <c r="A691" s="6">
        <f t="shared" si="38"/>
        <v>46018</v>
      </c>
      <c r="B691" s="1">
        <v>98</v>
      </c>
      <c r="C691" s="2" t="s">
        <v>19</v>
      </c>
      <c r="D691" s="31"/>
      <c r="E691" s="19">
        <v>0.93700000000000006</v>
      </c>
      <c r="F691" s="1"/>
      <c r="G691" s="31"/>
      <c r="H691" s="20"/>
      <c r="J691" s="35"/>
    </row>
    <row r="692" spans="1:10" x14ac:dyDescent="0.2">
      <c r="A692" s="6">
        <f t="shared" si="38"/>
        <v>46019</v>
      </c>
      <c r="B692" s="1">
        <v>98</v>
      </c>
      <c r="C692" s="8" t="s">
        <v>20</v>
      </c>
      <c r="D692" s="31"/>
      <c r="E692" s="19">
        <v>0.93700000000000006</v>
      </c>
      <c r="F692" s="1"/>
      <c r="G692" s="31"/>
      <c r="H692" s="20"/>
      <c r="J692" s="35"/>
    </row>
    <row r="693" spans="1:10" x14ac:dyDescent="0.2">
      <c r="A693" s="6">
        <f t="shared" si="38"/>
        <v>46020</v>
      </c>
      <c r="B693" s="1">
        <v>99</v>
      </c>
      <c r="C693" s="2" t="s">
        <v>14</v>
      </c>
      <c r="D693" s="31"/>
      <c r="E693" s="19">
        <v>0.93600000000000005</v>
      </c>
      <c r="F693" s="1"/>
      <c r="G693" s="31"/>
      <c r="H693" s="20"/>
      <c r="J693" s="35"/>
    </row>
    <row r="694" spans="1:10" x14ac:dyDescent="0.2">
      <c r="A694" s="6">
        <f t="shared" si="38"/>
        <v>46021</v>
      </c>
      <c r="B694" s="1">
        <v>99</v>
      </c>
      <c r="C694" s="2" t="s">
        <v>15</v>
      </c>
      <c r="D694" s="31"/>
      <c r="E694" s="19">
        <v>0.93600000000000005</v>
      </c>
      <c r="F694" s="1"/>
      <c r="G694" s="31"/>
      <c r="H694" s="20"/>
      <c r="J694" s="35"/>
    </row>
    <row r="695" spans="1:10" x14ac:dyDescent="0.2">
      <c r="A695" s="6">
        <f t="shared" si="38"/>
        <v>46022</v>
      </c>
      <c r="B695" s="1">
        <v>99</v>
      </c>
      <c r="C695" s="2" t="s">
        <v>16</v>
      </c>
      <c r="D695" s="31"/>
      <c r="E695" s="19">
        <v>0.93600000000000005</v>
      </c>
      <c r="F695" s="1"/>
      <c r="G695" s="31"/>
      <c r="H695" s="20"/>
      <c r="J695" s="35"/>
    </row>
    <row r="696" spans="1:10" x14ac:dyDescent="0.2">
      <c r="A696" s="6">
        <f t="shared" si="38"/>
        <v>46023</v>
      </c>
      <c r="B696" s="1">
        <v>99</v>
      </c>
      <c r="C696" s="2" t="s">
        <v>17</v>
      </c>
      <c r="D696" s="31"/>
      <c r="E696" s="19">
        <v>0.93600000000000005</v>
      </c>
      <c r="F696" s="1"/>
      <c r="G696" s="31"/>
      <c r="H696" s="20"/>
      <c r="J696" s="35"/>
    </row>
    <row r="697" spans="1:10" x14ac:dyDescent="0.2">
      <c r="A697" s="6">
        <f t="shared" si="38"/>
        <v>46024</v>
      </c>
      <c r="B697" s="1">
        <v>99</v>
      </c>
      <c r="C697" s="2" t="s">
        <v>18</v>
      </c>
      <c r="D697" s="31"/>
      <c r="E697" s="19">
        <v>0.93600000000000005</v>
      </c>
      <c r="F697" s="1"/>
      <c r="G697" s="31"/>
      <c r="H697" s="20"/>
      <c r="J697" s="35"/>
    </row>
    <row r="698" spans="1:10" x14ac:dyDescent="0.2">
      <c r="A698" s="6">
        <f t="shared" si="38"/>
        <v>46025</v>
      </c>
      <c r="B698" s="1">
        <v>99</v>
      </c>
      <c r="C698" s="2" t="s">
        <v>19</v>
      </c>
      <c r="D698" s="31"/>
      <c r="E698" s="19">
        <v>0.93600000000000005</v>
      </c>
      <c r="F698" s="1"/>
      <c r="G698" s="31"/>
      <c r="H698" s="20"/>
      <c r="J698" s="35"/>
    </row>
    <row r="699" spans="1:10" x14ac:dyDescent="0.2">
      <c r="A699" s="6">
        <f t="shared" si="38"/>
        <v>46026</v>
      </c>
      <c r="B699" s="1">
        <v>99</v>
      </c>
      <c r="C699" s="8" t="s">
        <v>20</v>
      </c>
      <c r="D699" s="31"/>
      <c r="E699" s="19">
        <v>0.93600000000000005</v>
      </c>
      <c r="F699" s="1"/>
      <c r="G699" s="31"/>
      <c r="H699" s="20"/>
      <c r="J699" s="35"/>
    </row>
    <row r="700" spans="1:10" x14ac:dyDescent="0.2">
      <c r="A700" s="6">
        <f t="shared" si="38"/>
        <v>46027</v>
      </c>
      <c r="B700" s="1">
        <v>100</v>
      </c>
      <c r="C700" s="2" t="s">
        <v>14</v>
      </c>
      <c r="D700" s="31"/>
      <c r="E700" s="19">
        <v>0.93500000000000005</v>
      </c>
      <c r="F700" s="1"/>
      <c r="G700" s="31"/>
      <c r="H700" s="20"/>
      <c r="J700" s="35"/>
    </row>
    <row r="701" spans="1:10" x14ac:dyDescent="0.2">
      <c r="A701" s="6">
        <f t="shared" si="38"/>
        <v>46028</v>
      </c>
      <c r="B701" s="1">
        <v>100</v>
      </c>
      <c r="C701" s="2" t="s">
        <v>15</v>
      </c>
      <c r="D701" s="31"/>
      <c r="E701" s="19">
        <v>0.93500000000000005</v>
      </c>
      <c r="F701" s="1"/>
      <c r="G701" s="31"/>
      <c r="H701" s="20"/>
      <c r="J701" s="35"/>
    </row>
    <row r="702" spans="1:10" x14ac:dyDescent="0.2">
      <c r="A702" s="6">
        <f t="shared" si="38"/>
        <v>46029</v>
      </c>
      <c r="B702" s="1">
        <v>100</v>
      </c>
      <c r="C702" s="2" t="s">
        <v>16</v>
      </c>
      <c r="D702" s="31"/>
      <c r="E702" s="19">
        <v>0.93500000000000005</v>
      </c>
      <c r="F702" s="1"/>
      <c r="G702" s="31"/>
      <c r="H702" s="20"/>
      <c r="J702" s="35"/>
    </row>
    <row r="703" spans="1:10" x14ac:dyDescent="0.2">
      <c r="A703" s="6">
        <f t="shared" si="38"/>
        <v>46030</v>
      </c>
      <c r="B703" s="1">
        <v>100</v>
      </c>
      <c r="C703" s="2" t="s">
        <v>17</v>
      </c>
      <c r="D703" s="31"/>
      <c r="E703" s="19">
        <v>0.93500000000000005</v>
      </c>
      <c r="F703" s="1"/>
      <c r="G703" s="31"/>
      <c r="H703" s="20"/>
      <c r="J703" s="35"/>
    </row>
    <row r="704" spans="1:10" x14ac:dyDescent="0.2">
      <c r="A704" s="6">
        <f t="shared" si="38"/>
        <v>46031</v>
      </c>
      <c r="B704" s="1">
        <v>100</v>
      </c>
      <c r="C704" s="2" t="s">
        <v>18</v>
      </c>
      <c r="D704" s="31"/>
      <c r="E704" s="19">
        <v>0.93500000000000005</v>
      </c>
      <c r="F704" s="1"/>
      <c r="G704" s="31"/>
      <c r="H704" s="20"/>
      <c r="J704" s="35"/>
    </row>
    <row r="705" spans="1:10" x14ac:dyDescent="0.2">
      <c r="A705" s="6">
        <f t="shared" si="38"/>
        <v>46032</v>
      </c>
      <c r="B705" s="1">
        <v>100</v>
      </c>
      <c r="C705" s="2" t="s">
        <v>19</v>
      </c>
      <c r="D705" s="31"/>
      <c r="E705" s="19">
        <v>0.93500000000000005</v>
      </c>
      <c r="F705" s="1"/>
      <c r="G705" s="31"/>
      <c r="H705" s="20"/>
      <c r="J705" s="35"/>
    </row>
    <row r="706" spans="1:10" x14ac:dyDescent="0.2">
      <c r="A706" s="6">
        <f t="shared" si="38"/>
        <v>46033</v>
      </c>
      <c r="B706" s="1">
        <v>100</v>
      </c>
      <c r="C706" s="8" t="s">
        <v>20</v>
      </c>
      <c r="D706" s="31"/>
      <c r="E706" s="19">
        <v>0.93500000000000005</v>
      </c>
      <c r="F706" s="1"/>
      <c r="G706" s="31"/>
      <c r="H706" s="20"/>
      <c r="J706" s="35"/>
    </row>
    <row r="707" spans="1:10" x14ac:dyDescent="0.2">
      <c r="A707" s="6"/>
      <c r="B707" s="1"/>
      <c r="C707" s="2"/>
      <c r="D707" s="1"/>
      <c r="E707" s="19"/>
      <c r="F707" s="1"/>
      <c r="G707" s="1"/>
      <c r="H707" s="20"/>
    </row>
  </sheetData>
  <autoFilter ref="A6:S706" xr:uid="{B01022B3-AA59-4922-BD0E-BFFE84191B5F}"/>
  <mergeCells count="12">
    <mergeCell ref="L5:M5"/>
    <mergeCell ref="B1:C1"/>
    <mergeCell ref="D1:F1"/>
    <mergeCell ref="B2:C2"/>
    <mergeCell ref="D2:F2"/>
    <mergeCell ref="B3:C3"/>
    <mergeCell ref="D3:F3"/>
    <mergeCell ref="B4:C4"/>
    <mergeCell ref="D4:F4"/>
    <mergeCell ref="B5:C5"/>
    <mergeCell ref="E5:G5"/>
    <mergeCell ref="H5:K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Lohmann brown</vt:lpstr>
      <vt:lpstr>Lohmann White</vt:lpstr>
      <vt:lpstr>Bovans White</vt:lpstr>
      <vt:lpstr>Dekalb 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engenharia10</dc:creator>
  <cp:lastModifiedBy>DIEGO ANTUNES DA COSTA</cp:lastModifiedBy>
  <dcterms:created xsi:type="dcterms:W3CDTF">2024-06-20T14:17:25Z</dcterms:created>
  <dcterms:modified xsi:type="dcterms:W3CDTF">2024-09-04T20:14:16Z</dcterms:modified>
</cp:coreProperties>
</file>