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ocuments\1  Universidad\Compiladores\Proyecto solo\"/>
    </mc:Choice>
  </mc:AlternateContent>
  <xr:revisionPtr revIDLastSave="0" documentId="13_ncr:1_{867F7A8E-DF87-4772-89D4-608E80F2311E}" xr6:coauthVersionLast="47" xr6:coauthVersionMax="47" xr10:uidLastSave="{00000000-0000-0000-0000-000000000000}"/>
  <bookViews>
    <workbookView xWindow="14295" yWindow="0" windowWidth="14610" windowHeight="17385" xr2:uid="{7615DC9F-7357-481C-A74A-B695FEE1BA0B}"/>
  </bookViews>
  <sheets>
    <sheet name="Hoja1" sheetId="1" r:id="rId1"/>
  </sheets>
  <definedNames>
    <definedName name="_xlnm._FilterDatabase" localSheetId="0" hidden="1">Hoja1!$A$1:$F$33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B33" i="1"/>
  <c r="F30" i="1" l="1"/>
  <c r="F31" i="1" l="1"/>
  <c r="F32" i="1"/>
</calcChain>
</file>

<file path=xl/sharedStrings.xml><?xml version="1.0" encoding="utf-8"?>
<sst xmlns="http://schemas.openxmlformats.org/spreadsheetml/2006/main" count="124" uniqueCount="70">
  <si>
    <t>Simbolo</t>
  </si>
  <si>
    <t>First</t>
  </si>
  <si>
    <t>Follow</t>
  </si>
  <si>
    <t>program</t>
  </si>
  <si>
    <t>block</t>
  </si>
  <si>
    <t>declarations</t>
  </si>
  <si>
    <t>var_declaration</t>
  </si>
  <si>
    <t>procedure_declaration</t>
  </si>
  <si>
    <t>parameter_list</t>
  </si>
  <si>
    <t>parameter_list_ext</t>
  </si>
  <si>
    <t>type</t>
  </si>
  <si>
    <t>compound_statement</t>
  </si>
  <si>
    <t>statement_list</t>
  </si>
  <si>
    <t>statement_list_ext</t>
  </si>
  <si>
    <t>statement</t>
  </si>
  <si>
    <t>assignment</t>
  </si>
  <si>
    <t>if_statement</t>
  </si>
  <si>
    <t>else_statement</t>
  </si>
  <si>
    <t>while_statement</t>
  </si>
  <si>
    <t>procedure_call</t>
  </si>
  <si>
    <t>argument_list</t>
  </si>
  <si>
    <t>argument_list_ext</t>
  </si>
  <si>
    <t>io_statement</t>
  </si>
  <si>
    <t>expression</t>
  </si>
  <si>
    <t>expression_ext</t>
  </si>
  <si>
    <t>simple_expression</t>
  </si>
  <si>
    <t>term</t>
  </si>
  <si>
    <t>factor</t>
  </si>
  <si>
    <t>relational_operator</t>
  </si>
  <si>
    <t>additive_operator</t>
  </si>
  <si>
    <t>multiplicative_operator</t>
  </si>
  <si>
    <t>boolean_constant</t>
  </si>
  <si>
    <t>string_constant</t>
  </si>
  <si>
    <t>no</t>
  </si>
  <si>
    <t>si</t>
  </si>
  <si>
    <t>PROGRAM</t>
  </si>
  <si>
    <t>S</t>
  </si>
  <si>
    <t>VAR, PROCEDURE</t>
  </si>
  <si>
    <t>BEGIN</t>
  </si>
  <si>
    <t>VAR, PROCEDURE, BEGIN</t>
  </si>
  <si>
    <t>VAR</t>
  </si>
  <si>
    <t>PROCEDURE</t>
  </si>
  <si>
    <t>INTEGER, REAL, BOOLEAN, STRING</t>
  </si>
  <si>
    <t>identifier</t>
  </si>
  <si>
    <t>,</t>
  </si>
  <si>
    <t>identifier, IF, WHILE, PRINTLN, READLN</t>
  </si>
  <si>
    <t>;</t>
  </si>
  <si>
    <t>IF</t>
  </si>
  <si>
    <t>WHILE</t>
  </si>
  <si>
    <t>PRINTLN, READLN</t>
  </si>
  <si>
    <t>ELSE</t>
  </si>
  <si>
    <t>identifier, number, TRUE, FALSE, ", +, -, OR</t>
  </si>
  <si>
    <t>=, &lt;&gt;, &lt;, &lt;=, &gt;, &gt;=</t>
  </si>
  <si>
    <t>identifier, number, TRUE, FALSE, "</t>
  </si>
  <si>
    <t>+, -, OR</t>
  </si>
  <si>
    <t>*, /, AND</t>
  </si>
  <si>
    <t>TRUE, FALSE</t>
  </si>
  <si>
    <t>"</t>
  </si>
  <si>
    <t>eof</t>
  </si>
  <si>
    <t>.,  ;</t>
  </si>
  <si>
    <t>END</t>
  </si>
  <si>
    <t>)</t>
  </si>
  <si>
    <t>;,,,</t>
  </si>
  <si>
    <t>END,;,ELSE</t>
  </si>
  <si>
    <t>END,;,ELSE, THEN, DO,)</t>
  </si>
  <si>
    <t>=, &lt;&gt;, &lt;, &lt;=, &gt;, &gt;=,END,;,ELSE, THEN, DO,)</t>
  </si>
  <si>
    <t>+, -, OR,=, &lt;&gt;, &lt;, &lt;=, &gt;, &gt;=,END,;,ELSE, THEN, DO,)</t>
  </si>
  <si>
    <t>*, /, AND,+, -, OR,=, &lt;&gt;, &lt;, &lt;=, &gt;, &gt;=,END,;,ELSE, THEN, DO,)</t>
  </si>
  <si>
    <t>identifier, number, TRUE, FALSE, ", +, -, OR, =,&lt;&gt;, &lt;, &lt;=, &gt;, &gt;=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</si>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</sst>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4"/>
      <color theme="1"/>
      <name val="Comic Sans MS"/>
      <family val="4"/>
    </font>
    <font>
      <sz val="11"/>
      <color theme="1"/>
      <name val="Comic Sans MS"/>
      <family val="4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15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6" xfId="0" applyFont="1" applyBorder="1" applyAlignment="1">
      <alignment horizontal="left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7" xfId="0" applyFont="1" applyBorder="1" applyAlignment="1">
      <alignment horizontal="left"/>
    </xf>
    <xf numFmtId="0" fontId="1" fillId="0" borderId="1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8EA66-49DB-45E7-ABEF-31160D5D6A1B}">
  <dimension ref="A1:F33"/>
  <sheetViews>
    <sheetView tabSelected="1" topLeftCell="D1" zoomScale="70" zoomScaleNormal="70" workbookViewId="0">
      <selection activeCell="F28" sqref="F28"/>
    </sheetView>
  </sheetViews>
  <sheetFormatPr baseColWidth="10" defaultRowHeight="16.5" x14ac:dyDescent="0.3"/>
  <cols>
    <col min="1" max="2" width="4.7109375" style="7" bestFit="1" customWidth="1"/>
    <col min="3" max="3" width="30.28515625" style="7" bestFit="1" customWidth="1"/>
    <col min="4" max="4" width="13" style="7" bestFit="1" customWidth="1"/>
    <col min="5" max="5" width="77.85546875" style="7" bestFit="1" customWidth="1"/>
    <col min="6" max="6" width="90.85546875" style="7" bestFit="1" customWidth="1"/>
    <col min="7" max="16384" width="11.42578125" style="7"/>
  </cols>
  <sheetData>
    <row r="1" spans="1:6" ht="21.75" thickBot="1" x14ac:dyDescent="0.45">
      <c r="A1" s="1"/>
      <c r="B1" s="2"/>
      <c r="C1" s="3" t="s">
        <v>0</v>
      </c>
      <c r="D1" s="4" t="s">
        <v>69</v>
      </c>
      <c r="E1" s="5" t="s">
        <v>1</v>
      </c>
      <c r="F1" s="6" t="s">
        <v>2</v>
      </c>
    </row>
    <row r="2" spans="1:6" ht="21" x14ac:dyDescent="0.4">
      <c r="A2" s="1">
        <v>1</v>
      </c>
      <c r="B2" s="2">
        <v>1</v>
      </c>
      <c r="C2" s="8" t="s">
        <v>36</v>
      </c>
      <c r="D2" s="9" t="s">
        <v>33</v>
      </c>
      <c r="E2" s="10" t="s">
        <v>35</v>
      </c>
      <c r="F2" s="11" t="s">
        <v>58</v>
      </c>
    </row>
    <row r="3" spans="1:6" ht="21" x14ac:dyDescent="0.4">
      <c r="A3" s="1">
        <v>2</v>
      </c>
      <c r="B3" s="2">
        <v>2</v>
      </c>
      <c r="C3" s="12" t="s">
        <v>3</v>
      </c>
      <c r="D3" s="13" t="s">
        <v>33</v>
      </c>
      <c r="E3" s="1" t="s">
        <v>35</v>
      </c>
      <c r="F3" s="14" t="s">
        <v>58</v>
      </c>
    </row>
    <row r="4" spans="1:6" ht="21" x14ac:dyDescent="0.4">
      <c r="A4" s="1">
        <v>3</v>
      </c>
      <c r="B4" s="2">
        <v>3</v>
      </c>
      <c r="C4" s="12" t="s">
        <v>4</v>
      </c>
      <c r="D4" s="13" t="s">
        <v>33</v>
      </c>
      <c r="E4" s="1" t="s">
        <v>39</v>
      </c>
      <c r="F4" s="14" t="s">
        <v>59</v>
      </c>
    </row>
    <row r="5" spans="1:6" ht="21" x14ac:dyDescent="0.4">
      <c r="A5" s="1">
        <v>4</v>
      </c>
      <c r="B5" s="2">
        <v>4</v>
      </c>
      <c r="C5" s="12" t="s">
        <v>5</v>
      </c>
      <c r="D5" s="13" t="s">
        <v>34</v>
      </c>
      <c r="E5" s="1" t="s">
        <v>37</v>
      </c>
      <c r="F5" s="14" t="s">
        <v>38</v>
      </c>
    </row>
    <row r="6" spans="1:6" ht="21" x14ac:dyDescent="0.4">
      <c r="A6" s="1">
        <v>5</v>
      </c>
      <c r="B6" s="2">
        <v>6</v>
      </c>
      <c r="C6" s="12" t="s">
        <v>6</v>
      </c>
      <c r="D6" s="13" t="s">
        <v>34</v>
      </c>
      <c r="E6" s="1" t="s">
        <v>40</v>
      </c>
      <c r="F6" s="14" t="s">
        <v>39</v>
      </c>
    </row>
    <row r="7" spans="1:6" ht="21" x14ac:dyDescent="0.4">
      <c r="A7" s="1">
        <v>6</v>
      </c>
      <c r="B7" s="2">
        <v>7</v>
      </c>
      <c r="C7" s="12" t="s">
        <v>7</v>
      </c>
      <c r="D7" s="13" t="s">
        <v>33</v>
      </c>
      <c r="E7" s="1" t="s">
        <v>41</v>
      </c>
      <c r="F7" s="14" t="s">
        <v>39</v>
      </c>
    </row>
    <row r="8" spans="1:6" ht="21" x14ac:dyDescent="0.4">
      <c r="A8" s="1">
        <v>7</v>
      </c>
      <c r="B8" s="2">
        <v>9</v>
      </c>
      <c r="C8" s="12" t="s">
        <v>8</v>
      </c>
      <c r="D8" s="13" t="s">
        <v>34</v>
      </c>
      <c r="E8" s="1" t="s">
        <v>43</v>
      </c>
      <c r="F8" s="14" t="s">
        <v>61</v>
      </c>
    </row>
    <row r="9" spans="1:6" ht="21" x14ac:dyDescent="0.4">
      <c r="A9" s="1">
        <v>8</v>
      </c>
      <c r="B9" s="2">
        <v>10</v>
      </c>
      <c r="C9" s="12" t="s">
        <v>9</v>
      </c>
      <c r="D9" s="13" t="s">
        <v>33</v>
      </c>
      <c r="E9" s="1" t="s">
        <v>44</v>
      </c>
      <c r="F9" s="14" t="s">
        <v>61</v>
      </c>
    </row>
    <row r="10" spans="1:6" ht="21" x14ac:dyDescent="0.4">
      <c r="A10" s="1">
        <v>9</v>
      </c>
      <c r="B10" s="2">
        <v>8</v>
      </c>
      <c r="C10" s="12" t="s">
        <v>10</v>
      </c>
      <c r="D10" s="13" t="s">
        <v>33</v>
      </c>
      <c r="E10" s="1" t="s">
        <v>42</v>
      </c>
      <c r="F10" s="14" t="s">
        <v>62</v>
      </c>
    </row>
    <row r="11" spans="1:6" ht="21" x14ac:dyDescent="0.4">
      <c r="A11" s="1">
        <v>10</v>
      </c>
      <c r="B11" s="2">
        <v>5</v>
      </c>
      <c r="C11" s="12" t="s">
        <v>11</v>
      </c>
      <c r="D11" s="13" t="s">
        <v>33</v>
      </c>
      <c r="E11" s="1" t="s">
        <v>38</v>
      </c>
      <c r="F11" s="14" t="s">
        <v>59</v>
      </c>
    </row>
    <row r="12" spans="1:6" ht="21" x14ac:dyDescent="0.4">
      <c r="A12" s="1">
        <v>11</v>
      </c>
      <c r="B12" s="2">
        <v>11</v>
      </c>
      <c r="C12" s="12" t="s">
        <v>12</v>
      </c>
      <c r="D12" s="13" t="s">
        <v>33</v>
      </c>
      <c r="E12" s="1" t="s">
        <v>45</v>
      </c>
      <c r="F12" s="14" t="s">
        <v>60</v>
      </c>
    </row>
    <row r="13" spans="1:6" ht="21" x14ac:dyDescent="0.4">
      <c r="A13" s="1">
        <v>12</v>
      </c>
      <c r="B13" s="2">
        <v>13</v>
      </c>
      <c r="C13" s="12" t="s">
        <v>13</v>
      </c>
      <c r="D13" s="13" t="s">
        <v>33</v>
      </c>
      <c r="E13" s="1" t="s">
        <v>46</v>
      </c>
      <c r="F13" s="14" t="s">
        <v>60</v>
      </c>
    </row>
    <row r="14" spans="1:6" ht="21" x14ac:dyDescent="0.4">
      <c r="A14" s="1">
        <v>13</v>
      </c>
      <c r="B14" s="2">
        <v>12</v>
      </c>
      <c r="C14" s="12" t="s">
        <v>14</v>
      </c>
      <c r="D14" s="13" t="s">
        <v>33</v>
      </c>
      <c r="E14" s="1" t="s">
        <v>45</v>
      </c>
      <c r="F14" s="14" t="s">
        <v>63</v>
      </c>
    </row>
    <row r="15" spans="1:6" ht="21" x14ac:dyDescent="0.4">
      <c r="A15" s="1">
        <v>14</v>
      </c>
      <c r="B15" s="2">
        <v>14</v>
      </c>
      <c r="C15" s="12" t="s">
        <v>15</v>
      </c>
      <c r="D15" s="13" t="s">
        <v>33</v>
      </c>
      <c r="E15" s="1" t="s">
        <v>43</v>
      </c>
      <c r="F15" s="14" t="s">
        <v>63</v>
      </c>
    </row>
    <row r="16" spans="1:6" ht="21" x14ac:dyDescent="0.4">
      <c r="A16" s="1">
        <v>15</v>
      </c>
      <c r="B16" s="2">
        <v>15</v>
      </c>
      <c r="C16" s="12" t="s">
        <v>16</v>
      </c>
      <c r="D16" s="13" t="s">
        <v>33</v>
      </c>
      <c r="E16" s="1" t="s">
        <v>47</v>
      </c>
      <c r="F16" s="14" t="s">
        <v>63</v>
      </c>
    </row>
    <row r="17" spans="1:6" ht="21" x14ac:dyDescent="0.4">
      <c r="A17" s="1">
        <v>16</v>
      </c>
      <c r="B17" s="2">
        <v>20</v>
      </c>
      <c r="C17" s="12" t="s">
        <v>17</v>
      </c>
      <c r="D17" s="13" t="s">
        <v>34</v>
      </c>
      <c r="E17" s="1" t="s">
        <v>50</v>
      </c>
      <c r="F17" s="14" t="s">
        <v>63</v>
      </c>
    </row>
    <row r="18" spans="1:6" ht="21" x14ac:dyDescent="0.4">
      <c r="A18" s="1">
        <v>17</v>
      </c>
      <c r="B18" s="2">
        <v>16</v>
      </c>
      <c r="C18" s="12" t="s">
        <v>18</v>
      </c>
      <c r="D18" s="13" t="s">
        <v>33</v>
      </c>
      <c r="E18" s="1" t="s">
        <v>48</v>
      </c>
      <c r="F18" s="14" t="s">
        <v>63</v>
      </c>
    </row>
    <row r="19" spans="1:6" ht="21" x14ac:dyDescent="0.4">
      <c r="A19" s="1">
        <v>18</v>
      </c>
      <c r="B19" s="2">
        <v>17</v>
      </c>
      <c r="C19" s="12" t="s">
        <v>19</v>
      </c>
      <c r="D19" s="13" t="s">
        <v>33</v>
      </c>
      <c r="E19" s="1" t="s">
        <v>43</v>
      </c>
      <c r="F19" s="14" t="s">
        <v>63</v>
      </c>
    </row>
    <row r="20" spans="1:6" ht="21" x14ac:dyDescent="0.4">
      <c r="A20" s="1">
        <v>19</v>
      </c>
      <c r="B20" s="2">
        <v>21</v>
      </c>
      <c r="C20" s="12" t="s">
        <v>20</v>
      </c>
      <c r="D20" s="13" t="s">
        <v>34</v>
      </c>
      <c r="E20" s="1" t="s">
        <v>68</v>
      </c>
      <c r="F20" s="14" t="s">
        <v>61</v>
      </c>
    </row>
    <row r="21" spans="1:6" ht="21" x14ac:dyDescent="0.4">
      <c r="A21" s="1">
        <v>20</v>
      </c>
      <c r="B21" s="2">
        <v>22</v>
      </c>
      <c r="C21" s="12" t="s">
        <v>21</v>
      </c>
      <c r="D21" s="13" t="s">
        <v>34</v>
      </c>
      <c r="E21" s="1" t="s">
        <v>44</v>
      </c>
      <c r="F21" s="14" t="s">
        <v>61</v>
      </c>
    </row>
    <row r="22" spans="1:6" ht="21" x14ac:dyDescent="0.4">
      <c r="A22" s="1">
        <v>21</v>
      </c>
      <c r="B22" s="2">
        <v>18</v>
      </c>
      <c r="C22" s="12" t="s">
        <v>22</v>
      </c>
      <c r="D22" s="13" t="s">
        <v>33</v>
      </c>
      <c r="E22" s="1" t="s">
        <v>49</v>
      </c>
      <c r="F22" s="14" t="s">
        <v>63</v>
      </c>
    </row>
    <row r="23" spans="1:6" ht="21" x14ac:dyDescent="0.4">
      <c r="A23" s="1">
        <v>22</v>
      </c>
      <c r="B23" s="2">
        <v>19</v>
      </c>
      <c r="C23" s="12" t="s">
        <v>23</v>
      </c>
      <c r="D23" s="13" t="s">
        <v>33</v>
      </c>
      <c r="E23" s="1" t="s">
        <v>68</v>
      </c>
      <c r="F23" s="14" t="s">
        <v>64</v>
      </c>
    </row>
    <row r="24" spans="1:6" ht="21" x14ac:dyDescent="0.4">
      <c r="A24" s="1">
        <v>23</v>
      </c>
      <c r="B24" s="2">
        <v>24</v>
      </c>
      <c r="C24" s="12" t="s">
        <v>24</v>
      </c>
      <c r="D24" s="13" t="s">
        <v>34</v>
      </c>
      <c r="E24" s="1" t="s">
        <v>52</v>
      </c>
      <c r="F24" s="14" t="s">
        <v>64</v>
      </c>
    </row>
    <row r="25" spans="1:6" ht="21" x14ac:dyDescent="0.4">
      <c r="A25" s="1">
        <v>24</v>
      </c>
      <c r="B25" s="2">
        <v>23</v>
      </c>
      <c r="C25" s="12" t="s">
        <v>25</v>
      </c>
      <c r="D25" s="13" t="s">
        <v>34</v>
      </c>
      <c r="E25" s="1" t="s">
        <v>51</v>
      </c>
      <c r="F25" s="14" t="s">
        <v>65</v>
      </c>
    </row>
    <row r="26" spans="1:6" ht="21" x14ac:dyDescent="0.4">
      <c r="A26" s="1">
        <v>25</v>
      </c>
      <c r="B26" s="2">
        <v>26</v>
      </c>
      <c r="C26" s="12" t="s">
        <v>26</v>
      </c>
      <c r="D26" s="13" t="s">
        <v>34</v>
      </c>
      <c r="E26" s="1" t="s">
        <v>53</v>
      </c>
      <c r="F26" s="14" t="s">
        <v>66</v>
      </c>
    </row>
    <row r="27" spans="1:6" ht="21" x14ac:dyDescent="0.4">
      <c r="A27" s="1">
        <v>26</v>
      </c>
      <c r="B27" s="2">
        <v>28</v>
      </c>
      <c r="C27" s="12" t="s">
        <v>27</v>
      </c>
      <c r="D27" s="13" t="s">
        <v>33</v>
      </c>
      <c r="E27" s="1" t="s">
        <v>53</v>
      </c>
      <c r="F27" s="14" t="s">
        <v>67</v>
      </c>
    </row>
    <row r="28" spans="1:6" ht="21" x14ac:dyDescent="0.4">
      <c r="A28" s="1">
        <v>27</v>
      </c>
      <c r="B28" s="2">
        <v>25</v>
      </c>
      <c r="C28" s="12" t="s">
        <v>28</v>
      </c>
      <c r="D28" s="13" t="s">
        <v>33</v>
      </c>
      <c r="E28" s="1" t="s">
        <v>52</v>
      </c>
      <c r="F28" s="14" t="str">
        <f>_xlfn.CONCAT(E25,",",F24)</f>
        <v>identifier, number, TRUE, FALSE, ", +, -, OR,END,;,ELSE, THEN, DO,)</v>
      </c>
    </row>
    <row r="29" spans="1:6" ht="21" x14ac:dyDescent="0.4">
      <c r="A29" s="1">
        <v>28</v>
      </c>
      <c r="B29" s="2">
        <v>27</v>
      </c>
      <c r="C29" s="12" t="s">
        <v>29</v>
      </c>
      <c r="D29" s="13" t="s">
        <v>33</v>
      </c>
      <c r="E29" s="1" t="s">
        <v>54</v>
      </c>
      <c r="F29" s="14" t="s">
        <v>53</v>
      </c>
    </row>
    <row r="30" spans="1:6" ht="21" x14ac:dyDescent="0.4">
      <c r="A30" s="1">
        <v>29</v>
      </c>
      <c r="B30" s="2">
        <v>29</v>
      </c>
      <c r="C30" s="12" t="s">
        <v>30</v>
      </c>
      <c r="D30" s="13" t="s">
        <v>33</v>
      </c>
      <c r="E30" s="1" t="s">
        <v>55</v>
      </c>
      <c r="F30" s="14" t="str">
        <f>F27</f>
        <v>*, /, AND,+, -, OR,=, &lt;&gt;, &lt;, &lt;=, &gt;, &gt;=,END,;,ELSE, THEN, DO,)</v>
      </c>
    </row>
    <row r="31" spans="1:6" ht="21" x14ac:dyDescent="0.4">
      <c r="A31" s="1">
        <v>30</v>
      </c>
      <c r="B31" s="2">
        <v>30</v>
      </c>
      <c r="C31" s="12" t="s">
        <v>31</v>
      </c>
      <c r="D31" s="13" t="s">
        <v>33</v>
      </c>
      <c r="E31" s="1" t="s">
        <v>56</v>
      </c>
      <c r="F31" s="14" t="str">
        <f>F27</f>
        <v>*, /, AND,+, -, OR,=, &lt;&gt;, &lt;, &lt;=, &gt;, &gt;=,END,;,ELSE, THEN, DO,)</v>
      </c>
    </row>
    <row r="32" spans="1:6" ht="21.75" thickBot="1" x14ac:dyDescent="0.45">
      <c r="A32" s="1">
        <v>31</v>
      </c>
      <c r="B32" s="2">
        <v>31</v>
      </c>
      <c r="C32" s="15" t="s">
        <v>32</v>
      </c>
      <c r="D32" s="16" t="s">
        <v>33</v>
      </c>
      <c r="E32" s="17" t="s">
        <v>57</v>
      </c>
      <c r="F32" s="18" t="str">
        <f>F27</f>
        <v>*, /, AND,+, -, OR,=, &lt;&gt;, &lt;, &lt;=, &gt;, &gt;=,END,;,ELSE, THEN, DO,)</v>
      </c>
    </row>
    <row r="33" spans="1:2" x14ac:dyDescent="0.3">
      <c r="A33" s="7">
        <v>32</v>
      </c>
      <c r="B33" s="7">
        <f>MAX(B2:B32)</f>
        <v>31</v>
      </c>
    </row>
  </sheetData>
  <autoFilter ref="A1:F33" xr:uid="{4B48EA66-49DB-45E7-ABEF-31160D5D6A1B}">
    <sortState xmlns:xlrd2="http://schemas.microsoft.com/office/spreadsheetml/2017/richdata2" ref="A2:F33">
      <sortCondition ref="A1:A33"/>
    </sortState>
  </autoFilter>
  <conditionalFormatting sqref="D2:D32">
    <cfRule type="containsText" dxfId="0" priority="1" operator="containsText" text="si">
      <formula>NOT(ISERROR(SEARCH("si",D2)))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ANDRES AZURDIA ORTIZ DE ORTIZ</dc:creator>
  <cp:lastModifiedBy>DIEGO ANDRES AZURDIA ORTIZ DE ORTIZ</cp:lastModifiedBy>
  <dcterms:created xsi:type="dcterms:W3CDTF">2024-09-10T01:33:40Z</dcterms:created>
  <dcterms:modified xsi:type="dcterms:W3CDTF">2024-09-15T05:07:52Z</dcterms:modified>
</cp:coreProperties>
</file>