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git\Stanford_Machine_Learning\week_2\machine-learning-ex1\"/>
    </mc:Choice>
  </mc:AlternateContent>
  <bookViews>
    <workbookView xWindow="0" yWindow="0" windowWidth="20490" windowHeight="7935"/>
  </bookViews>
  <sheets>
    <sheet name="Sheet1" sheetId="1" r:id="rId1"/>
  </sheets>
  <definedNames>
    <definedName name="ex1data2" localSheetId="0">Sheet1!$A$1:$C$47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1" i="1"/>
  <c r="N8" i="1"/>
  <c r="K9" i="1" l="1"/>
  <c r="I13" i="1" s="1"/>
  <c r="H12" i="1"/>
  <c r="K8" i="1"/>
  <c r="I8" i="1"/>
  <c r="J8" i="1"/>
  <c r="H26" i="1"/>
  <c r="H27" i="1"/>
  <c r="H28" i="1"/>
  <c r="H29" i="1"/>
  <c r="H30" i="1"/>
  <c r="H31" i="1"/>
  <c r="H3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5" i="1"/>
  <c r="I4" i="1"/>
  <c r="I27" i="1" l="1"/>
  <c r="I19" i="1"/>
  <c r="I26" i="1"/>
  <c r="I18" i="1"/>
  <c r="I12" i="1"/>
  <c r="I25" i="1"/>
  <c r="I17" i="1"/>
  <c r="I28" i="1"/>
  <c r="I20" i="1"/>
  <c r="I32" i="1"/>
  <c r="I24" i="1"/>
  <c r="I16" i="1"/>
  <c r="I31" i="1"/>
  <c r="I23" i="1"/>
  <c r="I15" i="1"/>
  <c r="I30" i="1"/>
  <c r="I22" i="1"/>
  <c r="I14" i="1"/>
  <c r="I29" i="1"/>
  <c r="I21" i="1"/>
</calcChain>
</file>

<file path=xl/connections.xml><?xml version="1.0" encoding="utf-8"?>
<connections xmlns="http://schemas.openxmlformats.org/spreadsheetml/2006/main">
  <connection id="1" name="ex1data2" type="6" refreshedVersion="5" background="1" saveData="1">
    <textPr codePage="850" sourceFile="C:\Users\Diego\git\Stanford_Machine_Learning\week_2\machine-learning-ex1\ex1\ex1data2.txt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<sst xmlns="http://schemas.openxmlformats.org/spreadsheetml/2006/main" count="12" uniqueCount="12">
  <si>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Promedio</t>
  </si>
  <si>
    <t>Feet Average (n1)</t>
  </si>
  <si>
    <t>Mínimum</t>
  </si>
  <si>
    <t>Máximum</t>
  </si>
  <si>
    <t>No of Bathrooms (n2)</t>
  </si>
  <si>
    <t>Excel</t>
  </si>
  <si>
    <t>OK</t>
  </si>
  <si>
    <t>Estándar Deviation</t>
  </si>
  <si>
    <t>With Max - Min</t>
  </si>
  <si>
    <t>With STD</t>
  </si>
  <si>
    <t>NORMALIZATION FOR FEET</t>
  </si>
  <si>
    <t>NORMALIZATION 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</si>
</sst>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1data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4" workbookViewId="0">
      <selection activeCell="M9" sqref="M9"/>
    </sheetView>
  </sheetViews>
  <sheetFormatPr defaultRowHeight="15" x14ac:dyDescent="0.25"/>
  <cols>
    <col min="1" max="1" width="5" bestFit="1" customWidth="1"/>
    <col min="2" max="2" width="2" bestFit="1" customWidth="1"/>
    <col min="3" max="3" width="7" bestFit="1" customWidth="1"/>
    <col min="8" max="8" width="15.42578125" customWidth="1"/>
  </cols>
  <sheetData>
    <row r="1" spans="1:14" x14ac:dyDescent="0.25">
      <c r="A1">
        <v>2104</v>
      </c>
      <c r="B1">
        <v>3</v>
      </c>
      <c r="C1">
        <v>399900</v>
      </c>
    </row>
    <row r="2" spans="1:14" x14ac:dyDescent="0.25">
      <c r="A2">
        <v>1600</v>
      </c>
      <c r="B2">
        <v>3</v>
      </c>
      <c r="C2">
        <v>329900</v>
      </c>
      <c r="E2" t="s">
        <v>0</v>
      </c>
    </row>
    <row r="3" spans="1:14" x14ac:dyDescent="0.25">
      <c r="A3">
        <v>2400</v>
      </c>
      <c r="B3">
        <v>3</v>
      </c>
      <c r="C3">
        <v>369000</v>
      </c>
    </row>
    <row r="4" spans="1:14" x14ac:dyDescent="0.25">
      <c r="A4">
        <v>1416</v>
      </c>
      <c r="B4">
        <v>2</v>
      </c>
      <c r="C4">
        <v>232000</v>
      </c>
      <c r="G4" t="s">
        <v>1</v>
      </c>
      <c r="I4">
        <f>AVERAGE(A1:A47)</f>
        <v>2000.6808510638298</v>
      </c>
      <c r="J4" t="s">
        <v>6</v>
      </c>
    </row>
    <row r="5" spans="1:14" x14ac:dyDescent="0.25">
      <c r="A5">
        <v>3000</v>
      </c>
      <c r="B5">
        <v>4</v>
      </c>
      <c r="C5">
        <v>539900</v>
      </c>
      <c r="G5" t="s">
        <v>4</v>
      </c>
      <c r="I5">
        <f>AVERAGE(B2:B47)</f>
        <v>3.1739130434782608</v>
      </c>
    </row>
    <row r="6" spans="1:14" x14ac:dyDescent="0.25">
      <c r="A6">
        <v>1985</v>
      </c>
      <c r="B6">
        <v>4</v>
      </c>
      <c r="C6">
        <v>299900</v>
      </c>
    </row>
    <row r="7" spans="1:14" x14ac:dyDescent="0.25">
      <c r="A7">
        <v>1534</v>
      </c>
      <c r="B7">
        <v>3</v>
      </c>
      <c r="C7">
        <v>314900</v>
      </c>
      <c r="I7" t="s">
        <v>2</v>
      </c>
      <c r="J7" t="s">
        <v>3</v>
      </c>
    </row>
    <row r="8" spans="1:14" x14ac:dyDescent="0.25">
      <c r="A8">
        <v>1427</v>
      </c>
      <c r="B8">
        <v>3</v>
      </c>
      <c r="C8">
        <v>198999</v>
      </c>
      <c r="G8" t="s">
        <v>7</v>
      </c>
      <c r="I8">
        <f>MIN(A1:A47)</f>
        <v>852</v>
      </c>
      <c r="J8">
        <f>MAX(A1:A47)</f>
        <v>4478</v>
      </c>
      <c r="K8">
        <f>J8-I8</f>
        <v>3626</v>
      </c>
      <c r="N8">
        <f>_xlfn.STDEV.S(B1:B47)</f>
        <v>0.76098188678010004</v>
      </c>
    </row>
    <row r="9" spans="1:14" x14ac:dyDescent="0.25">
      <c r="A9">
        <v>1380</v>
      </c>
      <c r="B9">
        <v>3</v>
      </c>
      <c r="C9">
        <v>212000</v>
      </c>
      <c r="G9" t="s">
        <v>5</v>
      </c>
      <c r="K9">
        <f>_xlfn.STDEV.S(A1:A47)</f>
        <v>794.70235353388978</v>
      </c>
    </row>
    <row r="10" spans="1:14" x14ac:dyDescent="0.25">
      <c r="A10">
        <v>1494</v>
      </c>
      <c r="B10">
        <v>3</v>
      </c>
      <c r="C10">
        <v>242500</v>
      </c>
      <c r="G10" t="s">
        <v>10</v>
      </c>
      <c r="M10" t="s">
        <v>11</v>
      </c>
    </row>
    <row r="11" spans="1:14" x14ac:dyDescent="0.25">
      <c r="A11">
        <v>1940</v>
      </c>
      <c r="B11">
        <v>4</v>
      </c>
      <c r="C11">
        <v>239999</v>
      </c>
      <c r="H11" t="s">
        <v>8</v>
      </c>
      <c r="I11" t="s">
        <v>9</v>
      </c>
      <c r="M11">
        <v>1</v>
      </c>
      <c r="N11">
        <f>(B1-$I$5)/$N$8</f>
        <v>-0.22853769123747381</v>
      </c>
    </row>
    <row r="12" spans="1:14" x14ac:dyDescent="0.25">
      <c r="A12">
        <v>2000</v>
      </c>
      <c r="B12">
        <v>3</v>
      </c>
      <c r="C12">
        <v>347000</v>
      </c>
      <c r="G12">
        <v>1</v>
      </c>
      <c r="H12">
        <f>(A1-$I$4)/$K$8</f>
        <v>2.8493973782727586E-2</v>
      </c>
      <c r="I12">
        <f>(A1-$I$4)/$K$9</f>
        <v>0.13000986907454051</v>
      </c>
      <c r="M12">
        <v>2</v>
      </c>
      <c r="N12">
        <f t="shared" ref="N12:N25" si="0">(B2-$I$5)/$N$8</f>
        <v>-0.22853769123747381</v>
      </c>
    </row>
    <row r="13" spans="1:14" x14ac:dyDescent="0.25">
      <c r="A13">
        <v>1890</v>
      </c>
      <c r="B13">
        <v>3</v>
      </c>
      <c r="C13">
        <v>329999</v>
      </c>
      <c r="G13">
        <v>2</v>
      </c>
      <c r="H13">
        <f t="shared" ref="H13:H32" si="1">(A2-$I$4)/$K$8</f>
        <v>-0.11050216521341141</v>
      </c>
      <c r="I13">
        <f t="shared" ref="I13:I32" si="2">(A2-$I$4)/$K$9</f>
        <v>-0.50418983822317687</v>
      </c>
      <c r="M13">
        <v>3</v>
      </c>
      <c r="N13">
        <f t="shared" si="0"/>
        <v>-0.22853769123747381</v>
      </c>
    </row>
    <row r="14" spans="1:14" x14ac:dyDescent="0.25">
      <c r="A14">
        <v>4478</v>
      </c>
      <c r="B14">
        <v>5</v>
      </c>
      <c r="C14">
        <v>699900</v>
      </c>
      <c r="G14">
        <v>3</v>
      </c>
      <c r="H14">
        <f t="shared" si="1"/>
        <v>0.11012662684395208</v>
      </c>
      <c r="I14">
        <f t="shared" si="2"/>
        <v>0.50247636383669203</v>
      </c>
      <c r="N14">
        <f t="shared" si="0"/>
        <v>-1.542629415852949</v>
      </c>
    </row>
    <row r="15" spans="1:14" x14ac:dyDescent="0.25">
      <c r="A15">
        <v>1268</v>
      </c>
      <c r="B15">
        <v>3</v>
      </c>
      <c r="C15">
        <v>259900</v>
      </c>
      <c r="H15">
        <f t="shared" si="1"/>
        <v>-0.161246787386605</v>
      </c>
      <c r="I15">
        <f t="shared" si="2"/>
        <v>-0.7357230646969467</v>
      </c>
      <c r="N15">
        <f t="shared" si="0"/>
        <v>1.0855540333780014</v>
      </c>
    </row>
    <row r="16" spans="1:14" x14ac:dyDescent="0.25">
      <c r="A16">
        <v>2300</v>
      </c>
      <c r="B16">
        <v>4</v>
      </c>
      <c r="C16">
        <v>449900</v>
      </c>
      <c r="H16">
        <f t="shared" si="1"/>
        <v>0.27559822088697467</v>
      </c>
      <c r="I16">
        <f t="shared" si="2"/>
        <v>1.2574760153815936</v>
      </c>
      <c r="N16">
        <f t="shared" si="0"/>
        <v>1.0855540333780014</v>
      </c>
    </row>
    <row r="17" spans="1:14" x14ac:dyDescent="0.25">
      <c r="A17">
        <v>1320</v>
      </c>
      <c r="B17">
        <v>2</v>
      </c>
      <c r="C17">
        <v>299900</v>
      </c>
      <c r="H17">
        <f t="shared" si="1"/>
        <v>-4.3245590358052342E-3</v>
      </c>
      <c r="I17">
        <f t="shared" si="2"/>
        <v>-1.9731728481864969E-2</v>
      </c>
      <c r="N17">
        <f t="shared" si="0"/>
        <v>-0.22853769123747381</v>
      </c>
    </row>
    <row r="18" spans="1:14" x14ac:dyDescent="0.25">
      <c r="A18">
        <v>1236</v>
      </c>
      <c r="B18">
        <v>3</v>
      </c>
      <c r="C18">
        <v>199900</v>
      </c>
      <c r="H18">
        <f t="shared" si="1"/>
        <v>-0.12870404055814391</v>
      </c>
      <c r="I18">
        <f t="shared" si="2"/>
        <v>-0.58723979989311603</v>
      </c>
      <c r="N18">
        <f t="shared" si="0"/>
        <v>-0.22853769123747381</v>
      </c>
    </row>
    <row r="19" spans="1:14" x14ac:dyDescent="0.25">
      <c r="A19">
        <v>2609</v>
      </c>
      <c r="B19">
        <v>4</v>
      </c>
      <c r="C19">
        <v>499998</v>
      </c>
      <c r="H19">
        <f t="shared" si="1"/>
        <v>-0.15821314149581628</v>
      </c>
      <c r="I19">
        <f t="shared" si="2"/>
        <v>-0.72188140441862347</v>
      </c>
      <c r="N19">
        <f t="shared" si="0"/>
        <v>-0.22853769123747381</v>
      </c>
    </row>
    <row r="20" spans="1:14" x14ac:dyDescent="0.25">
      <c r="A20">
        <v>3031</v>
      </c>
      <c r="B20">
        <v>4</v>
      </c>
      <c r="C20">
        <v>599000</v>
      </c>
      <c r="H20">
        <f t="shared" si="1"/>
        <v>-0.17117508302918638</v>
      </c>
      <c r="I20">
        <f t="shared" si="2"/>
        <v>-0.78102304378964083</v>
      </c>
      <c r="N20">
        <f t="shared" si="0"/>
        <v>-0.22853769123747381</v>
      </c>
    </row>
    <row r="21" spans="1:14" x14ac:dyDescent="0.25">
      <c r="A21">
        <v>1767</v>
      </c>
      <c r="B21">
        <v>3</v>
      </c>
      <c r="C21">
        <v>252900</v>
      </c>
      <c r="H21">
        <f t="shared" si="1"/>
        <v>-0.13973548016101206</v>
      </c>
      <c r="I21">
        <f t="shared" si="2"/>
        <v>-0.6375731099961095</v>
      </c>
      <c r="N21">
        <f t="shared" si="0"/>
        <v>1.0855540333780014</v>
      </c>
    </row>
    <row r="22" spans="1:14" x14ac:dyDescent="0.25">
      <c r="A22">
        <v>1888</v>
      </c>
      <c r="B22">
        <v>2</v>
      </c>
      <c r="C22">
        <v>255000</v>
      </c>
      <c r="H22">
        <f t="shared" si="1"/>
        <v>-1.673492858903193E-2</v>
      </c>
      <c r="I22">
        <f t="shared" si="2"/>
        <v>-7.6356702347732591E-2</v>
      </c>
      <c r="N22">
        <f t="shared" si="0"/>
        <v>-0.22853769123747381</v>
      </c>
    </row>
    <row r="23" spans="1:14" x14ac:dyDescent="0.25">
      <c r="A23">
        <v>1604</v>
      </c>
      <c r="B23">
        <v>3</v>
      </c>
      <c r="C23">
        <v>242900</v>
      </c>
      <c r="H23">
        <f t="shared" si="1"/>
        <v>-1.8776918472966839E-4</v>
      </c>
      <c r="I23">
        <f t="shared" si="2"/>
        <v>-8.5673719324242943E-4</v>
      </c>
      <c r="N23">
        <f t="shared" si="0"/>
        <v>-0.22853769123747381</v>
      </c>
    </row>
    <row r="24" spans="1:14" x14ac:dyDescent="0.25">
      <c r="A24">
        <v>1962</v>
      </c>
      <c r="B24">
        <v>4</v>
      </c>
      <c r="C24">
        <v>259900</v>
      </c>
      <c r="H24">
        <f t="shared" si="1"/>
        <v>-3.0524228092617147E-2</v>
      </c>
      <c r="I24">
        <f t="shared" si="2"/>
        <v>-0.1392733399764744</v>
      </c>
      <c r="N24">
        <f t="shared" si="0"/>
        <v>2.3996457579934769</v>
      </c>
    </row>
    <row r="25" spans="1:14" x14ac:dyDescent="0.25">
      <c r="A25">
        <v>3890</v>
      </c>
      <c r="B25">
        <v>3</v>
      </c>
      <c r="C25">
        <v>573900</v>
      </c>
      <c r="H25">
        <f t="shared" si="1"/>
        <v>0.68320991421295374</v>
      </c>
      <c r="I25">
        <f t="shared" si="2"/>
        <v>3.1172918236872014</v>
      </c>
      <c r="N25">
        <f t="shared" si="0"/>
        <v>-0.22853769123747381</v>
      </c>
    </row>
    <row r="26" spans="1:14" x14ac:dyDescent="0.25">
      <c r="A26">
        <v>1100</v>
      </c>
      <c r="B26">
        <v>3</v>
      </c>
      <c r="C26">
        <v>249900</v>
      </c>
      <c r="H26">
        <f>(A15-$I$4)/$K$8</f>
        <v>-0.20206311391721726</v>
      </c>
      <c r="I26">
        <f t="shared" si="2"/>
        <v>-0.92195631207802242</v>
      </c>
    </row>
    <row r="27" spans="1:14" x14ac:dyDescent="0.25">
      <c r="A27">
        <v>1458</v>
      </c>
      <c r="B27">
        <v>3</v>
      </c>
      <c r="C27">
        <v>464500</v>
      </c>
      <c r="H27">
        <f t="shared" si="1"/>
        <v>8.254802783678164E-2</v>
      </c>
      <c r="I27">
        <f t="shared" si="2"/>
        <v>0.37664308857920836</v>
      </c>
    </row>
    <row r="28" spans="1:14" x14ac:dyDescent="0.25">
      <c r="A28">
        <v>2526</v>
      </c>
      <c r="B28">
        <v>3</v>
      </c>
      <c r="C28">
        <v>469000</v>
      </c>
      <c r="H28">
        <f t="shared" si="1"/>
        <v>-0.18772224243348865</v>
      </c>
      <c r="I28">
        <f t="shared" si="2"/>
        <v>-0.85652300894413091</v>
      </c>
    </row>
    <row r="29" spans="1:14" x14ac:dyDescent="0.25">
      <c r="A29">
        <v>2200</v>
      </c>
      <c r="B29">
        <v>3</v>
      </c>
      <c r="C29">
        <v>475000</v>
      </c>
      <c r="H29">
        <f t="shared" si="1"/>
        <v>-0.21088826559951179</v>
      </c>
      <c r="I29">
        <f t="shared" si="2"/>
        <v>-0.9622229601604172</v>
      </c>
    </row>
    <row r="30" spans="1:14" x14ac:dyDescent="0.25">
      <c r="A30">
        <v>2637</v>
      </c>
      <c r="B30">
        <v>3</v>
      </c>
      <c r="C30">
        <v>299900</v>
      </c>
      <c r="H30">
        <f t="shared" si="1"/>
        <v>0.1677658987689383</v>
      </c>
      <c r="I30">
        <f t="shared" si="2"/>
        <v>0.76546790912483276</v>
      </c>
    </row>
    <row r="31" spans="1:14" x14ac:dyDescent="0.25">
      <c r="A31">
        <v>1839</v>
      </c>
      <c r="B31">
        <v>2</v>
      </c>
      <c r="C31">
        <v>349900</v>
      </c>
      <c r="H31">
        <f t="shared" si="1"/>
        <v>0.28414758657919753</v>
      </c>
      <c r="I31">
        <f t="shared" si="2"/>
        <v>1.2964843307114136</v>
      </c>
    </row>
    <row r="32" spans="1:14" x14ac:dyDescent="0.25">
      <c r="A32">
        <v>1000</v>
      </c>
      <c r="B32">
        <v>1</v>
      </c>
      <c r="C32">
        <v>169900</v>
      </c>
      <c r="H32">
        <f t="shared" si="1"/>
        <v>-6.4445904871436782E-2</v>
      </c>
      <c r="I32">
        <f t="shared" si="2"/>
        <v>-0.29404826854317923</v>
      </c>
    </row>
    <row r="33" spans="1:3" x14ac:dyDescent="0.25">
      <c r="A33">
        <v>2040</v>
      </c>
      <c r="B33">
        <v>4</v>
      </c>
      <c r="C33">
        <v>314900</v>
      </c>
    </row>
    <row r="34" spans="1:3" x14ac:dyDescent="0.25">
      <c r="A34">
        <v>3137</v>
      </c>
      <c r="B34">
        <v>3</v>
      </c>
      <c r="C34">
        <v>579900</v>
      </c>
    </row>
    <row r="35" spans="1:3" x14ac:dyDescent="0.25">
      <c r="A35">
        <v>1811</v>
      </c>
      <c r="B35">
        <v>4</v>
      </c>
      <c r="C35">
        <v>285900</v>
      </c>
    </row>
    <row r="36" spans="1:3" x14ac:dyDescent="0.25">
      <c r="A36">
        <v>1437</v>
      </c>
      <c r="B36">
        <v>3</v>
      </c>
      <c r="C36">
        <v>249900</v>
      </c>
    </row>
    <row r="37" spans="1:3" x14ac:dyDescent="0.25">
      <c r="A37">
        <v>1239</v>
      </c>
      <c r="B37">
        <v>3</v>
      </c>
      <c r="C37">
        <v>229900</v>
      </c>
    </row>
    <row r="38" spans="1:3" x14ac:dyDescent="0.25">
      <c r="A38">
        <v>2132</v>
      </c>
      <c r="B38">
        <v>4</v>
      </c>
      <c r="C38">
        <v>345000</v>
      </c>
    </row>
    <row r="39" spans="1:3" x14ac:dyDescent="0.25">
      <c r="A39">
        <v>4215</v>
      </c>
      <c r="B39">
        <v>4</v>
      </c>
      <c r="C39">
        <v>549000</v>
      </c>
    </row>
    <row r="40" spans="1:3" x14ac:dyDescent="0.25">
      <c r="A40">
        <v>2162</v>
      </c>
      <c r="B40">
        <v>4</v>
      </c>
      <c r="C40">
        <v>287000</v>
      </c>
    </row>
    <row r="41" spans="1:3" x14ac:dyDescent="0.25">
      <c r="A41">
        <v>1664</v>
      </c>
      <c r="B41">
        <v>2</v>
      </c>
      <c r="C41">
        <v>368500</v>
      </c>
    </row>
    <row r="42" spans="1:3" x14ac:dyDescent="0.25">
      <c r="A42">
        <v>2238</v>
      </c>
      <c r="B42">
        <v>3</v>
      </c>
      <c r="C42">
        <v>329900</v>
      </c>
    </row>
    <row r="43" spans="1:3" x14ac:dyDescent="0.25">
      <c r="A43">
        <v>2567</v>
      </c>
      <c r="B43">
        <v>4</v>
      </c>
      <c r="C43">
        <v>314000</v>
      </c>
    </row>
    <row r="44" spans="1:3" x14ac:dyDescent="0.25">
      <c r="A44">
        <v>1200</v>
      </c>
      <c r="B44">
        <v>3</v>
      </c>
      <c r="C44">
        <v>299000</v>
      </c>
    </row>
    <row r="45" spans="1:3" x14ac:dyDescent="0.25">
      <c r="A45">
        <v>852</v>
      </c>
      <c r="B45">
        <v>2</v>
      </c>
      <c r="C45">
        <v>179900</v>
      </c>
    </row>
    <row r="46" spans="1:3" x14ac:dyDescent="0.25">
      <c r="A46">
        <v>1852</v>
      </c>
      <c r="B46">
        <v>4</v>
      </c>
      <c r="C46">
        <v>299900</v>
      </c>
    </row>
    <row r="47" spans="1:3" x14ac:dyDescent="0.25">
      <c r="A47">
        <v>1203</v>
      </c>
      <c r="B47">
        <v>3</v>
      </c>
      <c r="C47">
        <v>239500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Sheet1!ex1data2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2019-02-09T17:29:26Z</dcterms:created>
  <dcterms:modified xsi:type="dcterms:W3CDTF">2019-02-11T00:33:37Z</dcterms:modified>
</cp:coreProperties>
</file>