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21d6208b01e8f/Mestrado - Uninove/Ciência de Dados - Domingos/Dolar/"/>
    </mc:Choice>
  </mc:AlternateContent>
  <xr:revisionPtr revIDLastSave="142" documentId="13_ncr:4000b_{C890B44A-17F4-4EBD-B9E9-A94D89C55883}" xr6:coauthVersionLast="45" xr6:coauthVersionMax="45" xr10:uidLastSave="{5A6786A3-BCE8-4689-AA83-F4BBD4F063D5}"/>
  <bookViews>
    <workbookView xWindow="28680" yWindow="-120" windowWidth="29040" windowHeight="15990" xr2:uid="{00000000-000D-0000-FFFF-FFFF00000000}"/>
  </bookViews>
  <sheets>
    <sheet name="cotacoes-banco-central" sheetId="1" r:id="rId1"/>
  </sheets>
  <definedNames>
    <definedName name="_xlnm._FilterDatabase" localSheetId="0" hidden="1">'cotacoes-banco-central'!$A$1:$L$212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1" l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</calcChain>
</file>

<file path=xl/sharedStrings.xml><?xml version="1.0" encoding="utf-8"?>
<sst xmlns="http://schemas.openxmlformats.org/spreadsheetml/2006/main" count="644" uniqueCount="641">
  <si>
    <t>variacao-percentual</t>
  </si>
  <si>
    <t>80168.06</t>
  </si>
  <si>
    <t>83169.34</t>
  </si>
  <si>
    <t>-2664.91</t>
  </si>
  <si>
    <t>81312.89</t>
  </si>
  <si>
    <t>83598.01</t>
  </si>
  <si>
    <t>1858.57</t>
  </si>
  <si>
    <t>78243.32</t>
  </si>
  <si>
    <t>81427.32</t>
  </si>
  <si>
    <t>3073.63</t>
  </si>
  <si>
    <t>75326.58</t>
  </si>
  <si>
    <t>78562.71</t>
  </si>
  <si>
    <t>2907.99</t>
  </si>
  <si>
    <t>72040.82</t>
  </si>
  <si>
    <t>79666.62</t>
  </si>
  <si>
    <t>-4342.69</t>
  </si>
  <si>
    <t>78621.92</t>
  </si>
  <si>
    <t>81933.5</t>
  </si>
  <si>
    <t>-1013.85</t>
  </si>
  <si>
    <t>78972.76</t>
  </si>
  <si>
    <t>81183.73</t>
  </si>
  <si>
    <t>1714.39</t>
  </si>
  <si>
    <t>76942.89</t>
  </si>
  <si>
    <t>80105.99</t>
  </si>
  <si>
    <t>-17.53</t>
  </si>
  <si>
    <t>77754.45</t>
  </si>
  <si>
    <t>79846.43</t>
  </si>
  <si>
    <t>1178.44</t>
  </si>
  <si>
    <t>77452.36</t>
  </si>
  <si>
    <t>80167.22</t>
  </si>
  <si>
    <t>-1019.61</t>
  </si>
  <si>
    <t>77545.67</t>
  </si>
  <si>
    <t>80034.78</t>
  </si>
  <si>
    <t>-1086.9</t>
  </si>
  <si>
    <t>78847.67</t>
  </si>
  <si>
    <t>81667.81</t>
  </si>
  <si>
    <t>1082.54</t>
  </si>
  <si>
    <t>78835.82</t>
  </si>
  <si>
    <t>76405.36</t>
  </si>
  <si>
    <t>1153.88</t>
  </si>
  <si>
    <t>77456.86</t>
  </si>
  <si>
    <t>80427.6</t>
  </si>
  <si>
    <t>-942.68</t>
  </si>
  <si>
    <t>76115.19</t>
  </si>
  <si>
    <t>79058.13</t>
  </si>
  <si>
    <t>2266.53</t>
  </si>
  <si>
    <t>74078.01</t>
  </si>
  <si>
    <t>79855.48</t>
  </si>
  <si>
    <t>2285.11</t>
  </si>
  <si>
    <t>69555.61</t>
  </si>
  <si>
    <t>75259.7</t>
  </si>
  <si>
    <t>4535.42</t>
  </si>
  <si>
    <t>67802.47</t>
  </si>
  <si>
    <t>72241.09</t>
  </si>
  <si>
    <t>-2715.9</t>
  </si>
  <si>
    <t>70956.84</t>
  </si>
  <si>
    <t>1286.76</t>
  </si>
  <si>
    <t>69568.56</t>
  </si>
  <si>
    <t>73010.78</t>
  </si>
  <si>
    <t>-2053.06</t>
  </si>
  <si>
    <t>72385.14</t>
  </si>
  <si>
    <t>75511.03</t>
  </si>
  <si>
    <t>-1619.72</t>
  </si>
  <si>
    <t>73184.22</t>
  </si>
  <si>
    <t>75429.74</t>
  </si>
  <si>
    <t>1210.7</t>
  </si>
  <si>
    <t>73057.12</t>
  </si>
  <si>
    <t>77707.88</t>
  </si>
  <si>
    <t>-4280.88</t>
  </si>
  <si>
    <t>74923.27</t>
  </si>
  <si>
    <t>78846.34</t>
  </si>
  <si>
    <t>2754.09</t>
  </si>
  <si>
    <t>69359.58</t>
  </si>
  <si>
    <t>76713.93</t>
  </si>
  <si>
    <t>5226.27</t>
  </si>
  <si>
    <t>63604.42</t>
  </si>
  <si>
    <t>71535.44</t>
  </si>
  <si>
    <t>6159.68</t>
  </si>
  <si>
    <t>62161.38</t>
  </si>
  <si>
    <t>67603.83</t>
  </si>
  <si>
    <t>-3499.74</t>
  </si>
  <si>
    <t>66120.06</t>
  </si>
  <si>
    <t>72247.43</t>
  </si>
  <si>
    <t>-1262.44</t>
  </si>
  <si>
    <t>61690.53</t>
  </si>
  <si>
    <t>70071.33</t>
  </si>
  <si>
    <t>1436.85</t>
  </si>
  <si>
    <t>63546.74</t>
  </si>
  <si>
    <t>74576.38</t>
  </si>
  <si>
    <t>-7722.29</t>
  </si>
  <si>
    <t>70782.5</t>
  </si>
  <si>
    <t>77254.59</t>
  </si>
  <si>
    <t>3449.19</t>
  </si>
  <si>
    <t>70854.82</t>
  </si>
  <si>
    <t>82564.88</t>
  </si>
  <si>
    <t>-11509.86</t>
  </si>
  <si>
    <t>72621.49</t>
  </si>
  <si>
    <t>83757.51</t>
  </si>
  <si>
    <t>10095.38</t>
  </si>
  <si>
    <t>68488.29</t>
  </si>
  <si>
    <t>85103.19</t>
  </si>
  <si>
    <t>-12588.6</t>
  </si>
  <si>
    <t>80795.5</t>
  </si>
  <si>
    <t>92202.15</t>
  </si>
  <si>
    <t>-7043.34</t>
  </si>
  <si>
    <t>86070.96</t>
  </si>
  <si>
    <t>92230.27</t>
  </si>
  <si>
    <t>6147.27</t>
  </si>
  <si>
    <t>85879.64</t>
  </si>
  <si>
    <t>97982.08</t>
  </si>
  <si>
    <t>-11929.57</t>
  </si>
  <si>
    <t>96885.83</t>
  </si>
  <si>
    <t>102230.5</t>
  </si>
  <si>
    <t>-4236.47</t>
  </si>
  <si>
    <t>100536.15</t>
  </si>
  <si>
    <t>107216.56</t>
  </si>
  <si>
    <t>-4990.98</t>
  </si>
  <si>
    <t>105042.11</t>
  </si>
  <si>
    <t>107808.91</t>
  </si>
  <si>
    <t>1687.08</t>
  </si>
  <si>
    <t>104404.82</t>
  </si>
  <si>
    <t>108803.58</t>
  </si>
  <si>
    <t>-1088.27</t>
  </si>
  <si>
    <t>103779.26</t>
  </si>
  <si>
    <t>107220.02</t>
  </si>
  <si>
    <t>2453.84</t>
  </si>
  <si>
    <t>104171.57</t>
  </si>
  <si>
    <t>99950.96</t>
  </si>
  <si>
    <t>1188.03</t>
  </si>
  <si>
    <t>102983.54</t>
  </si>
  <si>
    <t>106656.32</t>
  </si>
  <si>
    <t>-2734.75</t>
  </si>
  <si>
    <t>105052.8</t>
  </si>
  <si>
    <t>113646.53</t>
  </si>
  <si>
    <t>-7963.13</t>
  </si>
  <si>
    <t>112661.31</t>
  </si>
  <si>
    <t>114584.97</t>
  </si>
  <si>
    <t>-904.82</t>
  </si>
  <si>
    <t>114379.14</t>
  </si>
  <si>
    <t>116552.46</t>
  </si>
  <si>
    <t>-1931.35</t>
  </si>
  <si>
    <t>114774.04</t>
  </si>
  <si>
    <t>116545.32</t>
  </si>
  <si>
    <t>1540.3</t>
  </si>
  <si>
    <t>113532.04</t>
  </si>
  <si>
    <t>115309.22</t>
  </si>
  <si>
    <t>-331.79</t>
  </si>
  <si>
    <t>114381.36</t>
  </si>
  <si>
    <t>115696.35</t>
  </si>
  <si>
    <t>928.37</t>
  </si>
  <si>
    <t>114132.37</t>
  </si>
  <si>
    <t>115662.73</t>
  </si>
  <si>
    <t>-1281.69</t>
  </si>
  <si>
    <t>114800.64</t>
  </si>
  <si>
    <t>116659.69</t>
  </si>
  <si>
    <t>-1011.73</t>
  </si>
  <si>
    <t>115371.2</t>
  </si>
  <si>
    <t>117580.93</t>
  </si>
  <si>
    <t>1303.52</t>
  </si>
  <si>
    <t>112573.78</t>
  </si>
  <si>
    <t>115576.21</t>
  </si>
  <si>
    <t>2800.31</t>
  </si>
  <si>
    <t>112134.4</t>
  </si>
  <si>
    <t>114176.46</t>
  </si>
  <si>
    <t>-1199.99</t>
  </si>
  <si>
    <t>113769.14</t>
  </si>
  <si>
    <t>115189.97</t>
  </si>
  <si>
    <t>-1419.68</t>
  </si>
  <si>
    <t>114722.68</t>
  </si>
  <si>
    <t>117381.83</t>
  </si>
  <si>
    <t>-838.3</t>
  </si>
  <si>
    <t>115562.34</t>
  </si>
  <si>
    <t>117700.53</t>
  </si>
  <si>
    <t>471.56</t>
  </si>
  <si>
    <t>114630.58</t>
  </si>
  <si>
    <t>116555.61</t>
  </si>
  <si>
    <t>927.5</t>
  </si>
  <si>
    <t>113467.4</t>
  </si>
  <si>
    <t>115299.47</t>
  </si>
  <si>
    <t>868.64</t>
  </si>
  <si>
    <t>113148.36</t>
  </si>
  <si>
    <t>115518.2</t>
  </si>
  <si>
    <t>-1767.47</t>
  </si>
  <si>
    <t>115528.04</t>
  </si>
  <si>
    <t>112825.49</t>
  </si>
  <si>
    <t>143.2</t>
  </si>
  <si>
    <t>115163.75</t>
  </si>
  <si>
    <t>117171.28</t>
  </si>
  <si>
    <t>-1094.14</t>
  </si>
  <si>
    <t>114474.61</t>
  </si>
  <si>
    <t>116796.7</t>
  </si>
  <si>
    <t>1997.14</t>
  </si>
  <si>
    <t>114375.58</t>
  </si>
  <si>
    <t>118346.72</t>
  </si>
  <si>
    <t>-3894.52</t>
  </si>
  <si>
    <t>118108.3</t>
  </si>
  <si>
    <t>119593.1</t>
  </si>
  <si>
    <t>-1151.27</t>
  </si>
  <si>
    <t>116905.95</t>
  </si>
  <si>
    <t>119534.8</t>
  </si>
  <si>
    <t>1136.27</t>
  </si>
  <si>
    <t>117035.48</t>
  </si>
  <si>
    <t>118400.98</t>
  </si>
  <si>
    <t>1365.32</t>
  </si>
  <si>
    <t>117026.04</t>
  </si>
  <si>
    <t>118860.85</t>
  </si>
  <si>
    <t>-1835.59</t>
  </si>
  <si>
    <t>118861.63</t>
  </si>
  <si>
    <t>117927.53</t>
  </si>
  <si>
    <t>383.33</t>
  </si>
  <si>
    <t>116709.91</t>
  </si>
  <si>
    <t>118478.95</t>
  </si>
  <si>
    <t>1774.09</t>
  </si>
  <si>
    <t>115961.42</t>
  </si>
  <si>
    <t>117105.58</t>
  </si>
  <si>
    <t>289.86</t>
  </si>
  <si>
    <t>116188.11</t>
  </si>
  <si>
    <t>117632.4</t>
  </si>
  <si>
    <t>-1218.05</t>
  </si>
  <si>
    <t>116609.75</t>
  </si>
  <si>
    <t>117705.16</t>
  </si>
  <si>
    <t>307.12</t>
  </si>
  <si>
    <t>115502.53</t>
  </si>
  <si>
    <t>117333.11</t>
  </si>
  <si>
    <t>1821.86</t>
  </si>
  <si>
    <t>114952.34</t>
  </si>
  <si>
    <t>116744.9</t>
  </si>
  <si>
    <t>-443.69</t>
  </si>
  <si>
    <t>115410.67</t>
  </si>
  <si>
    <t>116820.04</t>
  </si>
  <si>
    <t>-299.92</t>
  </si>
  <si>
    <t>115693.02</t>
  </si>
  <si>
    <t>117334.82</t>
  </si>
  <si>
    <t>-414.91</t>
  </si>
  <si>
    <t>115965.38</t>
  </si>
  <si>
    <t>117075.85</t>
  </si>
  <si>
    <t>-215.98</t>
  </si>
  <si>
    <t>116268.69</t>
  </si>
  <si>
    <t>117706.66</t>
  </si>
  <si>
    <t>-828.74</t>
  </si>
  <si>
    <t>117340.57</t>
  </si>
  <si>
    <t>118791.86</t>
  </si>
  <si>
    <t>-866.44</t>
  </si>
  <si>
    <t>118573.1</t>
  </si>
  <si>
    <t>115648.97</t>
  </si>
  <si>
    <t>2927.76</t>
  </si>
  <si>
    <t>115599.16</t>
  </si>
  <si>
    <t>117085.94</t>
  </si>
  <si>
    <t>-888.64</t>
  </si>
  <si>
    <t>115995.12</t>
  </si>
  <si>
    <t>117802.86</t>
  </si>
  <si>
    <t>-669.22</t>
  </si>
  <si>
    <t>115672.53</t>
  </si>
  <si>
    <t>117219.91</t>
  </si>
  <si>
    <t>1339.91</t>
  </si>
  <si>
    <t>115863.29</t>
  </si>
  <si>
    <t>114964.34</t>
  </si>
  <si>
    <t>742.21</t>
  </si>
  <si>
    <t>114525.95</t>
  </si>
  <si>
    <t>115170.58</t>
  </si>
  <si>
    <t>-10.17</t>
  </si>
  <si>
    <t>113712.39</t>
  </si>
  <si>
    <t>115132.01</t>
  </si>
  <si>
    <t>816.6</t>
  </si>
  <si>
    <t>112299.9</t>
  </si>
  <si>
    <t>114338.51</t>
  </si>
  <si>
    <t>1698.99</t>
  </si>
  <si>
    <t>111896.54</t>
  </si>
  <si>
    <t>112695.34</t>
  </si>
  <si>
    <t>719.62</t>
  </si>
  <si>
    <t>111896.04</t>
  </si>
  <si>
    <t>113196.83</t>
  </si>
  <si>
    <t>-668.82</t>
  </si>
  <si>
    <t>111779.96</t>
  </si>
  <si>
    <t>112829.31</t>
  </si>
  <si>
    <t>365.12</t>
  </si>
  <si>
    <t>110963.08</t>
  </si>
  <si>
    <t>112444.74</t>
  </si>
  <si>
    <t>1235.87</t>
  </si>
  <si>
    <t>110529.5</t>
  </si>
  <si>
    <t>111226.71</t>
  </si>
  <si>
    <t>291.86</t>
  </si>
  <si>
    <t>110132.84</t>
  </si>
  <si>
    <t>111184.37</t>
  </si>
  <si>
    <t>-305.22</t>
  </si>
  <si>
    <t>110869.87</t>
  </si>
  <si>
    <t>111453.05</t>
  </si>
  <si>
    <t>-148.52</t>
  </si>
  <si>
    <t>110622.92</t>
  </si>
  <si>
    <t>111429.66</t>
  </si>
  <si>
    <t>503.48</t>
  </si>
  <si>
    <t>110007.67</t>
  </si>
  <si>
    <t>111072.8</t>
  </si>
  <si>
    <t>321.34</t>
  </si>
  <si>
    <t>110300.93</t>
  </si>
  <si>
    <t>108961.96</t>
  </si>
  <si>
    <t>1344.91</t>
  </si>
  <si>
    <t>108190.46</t>
  </si>
  <si>
    <t>109197.77</t>
  </si>
  <si>
    <t>28.19</t>
  </si>
  <si>
    <t>108233.28</t>
  </si>
  <si>
    <t>109278.67</t>
  </si>
  <si>
    <t>694.55</t>
  </si>
  <si>
    <t>107759.39</t>
  </si>
  <si>
    <t>108707.55</t>
  </si>
  <si>
    <t>-56.81</t>
  </si>
  <si>
    <t>107148.02</t>
  </si>
  <si>
    <t>108333.02</t>
  </si>
  <si>
    <t>582.34</t>
  </si>
  <si>
    <t>106312.21</t>
  </si>
  <si>
    <t>107991.15</t>
  </si>
  <si>
    <t>648.35</t>
  </si>
  <si>
    <t>106413.93</t>
  </si>
  <si>
    <t>108423.93</t>
  </si>
  <si>
    <t>-1364.53</t>
  </si>
  <si>
    <t>108079.87</t>
  </si>
  <si>
    <t>108914.73</t>
  </si>
  <si>
    <t>-268.35</t>
  </si>
  <si>
    <t>108692.28</t>
  </si>
  <si>
    <t>107156.64</t>
  </si>
  <si>
    <t>1195.55</t>
  </si>
  <si>
    <t>107496.73</t>
  </si>
  <si>
    <t>105864.47</t>
  </si>
  <si>
    <t>1632.55</t>
  </si>
  <si>
    <t>105366.68</t>
  </si>
  <si>
    <t>106949.81</t>
  </si>
  <si>
    <t>-405.07</t>
  </si>
  <si>
    <t>106246.06</t>
  </si>
  <si>
    <t>107519.18</t>
  </si>
  <si>
    <t>-287.63</t>
  </si>
  <si>
    <t>105820.37</t>
  </si>
  <si>
    <t>106757.61</t>
  </si>
  <si>
    <t>496.93</t>
  </si>
  <si>
    <t>105260.78</t>
  </si>
  <si>
    <t>106785.79</t>
  </si>
  <si>
    <t>-691.16</t>
  </si>
  <si>
    <t>106232.45</t>
  </si>
  <si>
    <t>108367.8</t>
  </si>
  <si>
    <t>-1616.33</t>
  </si>
  <si>
    <t>108367.44</t>
  </si>
  <si>
    <t>106813.53</t>
  </si>
  <si>
    <t>738.46</t>
  </si>
  <si>
    <t>107126.65</t>
  </si>
  <si>
    <t>109572.16</t>
  </si>
  <si>
    <t>-1951.59</t>
  </si>
  <si>
    <t>108360.22</t>
  </si>
  <si>
    <t>109671.91</t>
  </si>
  <si>
    <t>1220.35</t>
  </si>
  <si>
    <t>107445.54</t>
  </si>
  <si>
    <t>109633.14</t>
  </si>
  <si>
    <t>-358.8</t>
  </si>
  <si>
    <t>108252.78</t>
  </si>
  <si>
    <t>109342.86</t>
  </si>
  <si>
    <t>-60.31</t>
  </si>
  <si>
    <t>108195.72</t>
  </si>
  <si>
    <t>109352.13</t>
  </si>
  <si>
    <t>583.7</t>
  </si>
  <si>
    <t>107220.43</t>
  </si>
  <si>
    <t>108496.08</t>
  </si>
  <si>
    <t>975.8</t>
  </si>
  <si>
    <t>106355.82</t>
  </si>
  <si>
    <t>108403.12</t>
  </si>
  <si>
    <t>-1187.71</t>
  </si>
  <si>
    <t>108407.54</t>
  </si>
  <si>
    <t>106622.01</t>
  </si>
  <si>
    <t>851.28</t>
  </si>
  <si>
    <t>107313.05</t>
  </si>
  <si>
    <t>108195.22</t>
  </si>
  <si>
    <t>-630.8</t>
  </si>
  <si>
    <t>107362.47</t>
  </si>
  <si>
    <t>108392.72</t>
  </si>
  <si>
    <t>823.29</t>
  </si>
  <si>
    <t>106989.54</t>
  </si>
  <si>
    <t>108083.26</t>
  </si>
  <si>
    <t>377.62</t>
  </si>
  <si>
    <t>106592.72</t>
  </si>
  <si>
    <t>107744.08</t>
  </si>
  <si>
    <t>-557.44</t>
  </si>
  <si>
    <t>107040.79</t>
  </si>
  <si>
    <t>107958.82</t>
  </si>
  <si>
    <t>162.48</t>
  </si>
  <si>
    <t>105927.32</t>
  </si>
  <si>
    <t>107420.73</t>
  </si>
  <si>
    <t>1358.83</t>
  </si>
  <si>
    <t>104695.52</t>
  </si>
  <si>
    <t>106026.91</t>
  </si>
  <si>
    <t>1293.39</t>
  </si>
  <si>
    <t>104524.97</t>
  </si>
  <si>
    <t>105464.25</t>
  </si>
  <si>
    <t>-286.88</t>
  </si>
  <si>
    <t>104826.61</t>
  </si>
  <si>
    <t>105891.19</t>
  </si>
  <si>
    <t>-407.03</t>
  </si>
  <si>
    <t>103521.08</t>
  </si>
  <si>
    <t>105462.07</t>
  </si>
  <si>
    <t>933.24</t>
  </si>
  <si>
    <t>104052.48</t>
  </si>
  <si>
    <t>105047.62</t>
  </si>
  <si>
    <t>187.98</t>
  </si>
  <si>
    <t>103438.47</t>
  </si>
  <si>
    <t>104304.85</t>
  </si>
  <si>
    <t>469.66</t>
  </si>
  <si>
    <t>101818.6</t>
  </si>
  <si>
    <t>104380.89</t>
  </si>
  <si>
    <t>2014.79</t>
  </si>
  <si>
    <t>101152.12</t>
  </si>
  <si>
    <t>102482.98</t>
  </si>
  <si>
    <t>568.35</t>
  </si>
  <si>
    <t>100005.44</t>
  </si>
  <si>
    <t>101566.59</t>
  </si>
  <si>
    <t>1267.38</t>
  </si>
  <si>
    <t>99867.59</t>
  </si>
  <si>
    <t>101296.28</t>
  </si>
  <si>
    <t>-591.37</t>
  </si>
  <si>
    <t>100541.89</t>
  </si>
  <si>
    <t>102546.02</t>
  </si>
  <si>
    <t>-1978.55</t>
  </si>
  <si>
    <t>101057.36</t>
  </si>
  <si>
    <t>102579.55</t>
  </si>
  <si>
    <t>1035.28</t>
  </si>
  <si>
    <t>99826.3</t>
  </si>
  <si>
    <t>101560.23</t>
  </si>
  <si>
    <t>484.6</t>
  </si>
  <si>
    <t>100943.82</t>
  </si>
  <si>
    <t>104049.12</t>
  </si>
  <si>
    <t>-3021.96</t>
  </si>
  <si>
    <t>103837.47</t>
  </si>
  <si>
    <t>105121.16</t>
  </si>
  <si>
    <t>-691.92</t>
  </si>
  <si>
    <t>104638.18</t>
  </si>
  <si>
    <t>105177.5</t>
  </si>
  <si>
    <t>-332.31</t>
  </si>
  <si>
    <t>104505.69</t>
  </si>
  <si>
    <t>105632.94</t>
  </si>
  <si>
    <t>-241.77</t>
  </si>
  <si>
    <t>104337.39</t>
  </si>
  <si>
    <t>105342.3</t>
  </si>
  <si>
    <t>838.42</t>
  </si>
  <si>
    <t>104480.98</t>
  </si>
  <si>
    <t>103033.84</t>
  </si>
  <si>
    <t>605.32</t>
  </si>
  <si>
    <t>103503.53</t>
  </si>
  <si>
    <t>104892.9</t>
  </si>
  <si>
    <t>-762.16</t>
  </si>
  <si>
    <t>104019.5</t>
  </si>
  <si>
    <t>104817.39</t>
  </si>
  <si>
    <t>-179.58</t>
  </si>
  <si>
    <t>103913.5</t>
  </si>
  <si>
    <t>105044.5</t>
  </si>
  <si>
    <t>478.24</t>
  </si>
  <si>
    <t>104285.83</t>
  </si>
  <si>
    <t>106001.35</t>
  </si>
  <si>
    <t>-192.77</t>
  </si>
  <si>
    <t>103684.12</t>
  </si>
  <si>
    <t>104761.84</t>
  </si>
  <si>
    <t>-84.93</t>
  </si>
  <si>
    <t>103078.89</t>
  </si>
  <si>
    <t>104618.93</t>
  </si>
  <si>
    <t>936.45</t>
  </si>
  <si>
    <t>102782.33</t>
  </si>
  <si>
    <t>104004.61</t>
  </si>
  <si>
    <t>179.23</t>
  </si>
  <si>
    <t>103274.91</t>
  </si>
  <si>
    <t>104699.2</t>
  </si>
  <si>
    <t>-869.73</t>
  </si>
  <si>
    <t>103452.52</t>
  </si>
  <si>
    <t>104618.01</t>
  </si>
  <si>
    <t>925.31</t>
  </si>
  <si>
    <t>103035.89</t>
  </si>
  <si>
    <t>104155.86</t>
  </si>
  <si>
    <t>414.1</t>
  </si>
  <si>
    <t>102230.73</t>
  </si>
  <si>
    <t>103503.45</t>
  </si>
  <si>
    <t>-149.09</t>
  </si>
  <si>
    <t>102792.78</t>
  </si>
  <si>
    <t>104259.77</t>
  </si>
  <si>
    <t>245.16</t>
  </si>
  <si>
    <t>102245.98</t>
  </si>
  <si>
    <t>103181.64</t>
  </si>
  <si>
    <t>692.43</t>
  </si>
  <si>
    <t>101203.84</t>
  </si>
  <si>
    <t>103258.48</t>
  </si>
  <si>
    <t>1042.11</t>
  </si>
  <si>
    <t>101200.89</t>
  </si>
  <si>
    <t>99705.69</t>
  </si>
  <si>
    <t>1520.06</t>
  </si>
  <si>
    <t>99406.15</t>
  </si>
  <si>
    <t>101416.66</t>
  </si>
  <si>
    <t>-944.91</t>
  </si>
  <si>
    <t>100625.74</t>
  </si>
  <si>
    <t>101611.02</t>
  </si>
  <si>
    <t>-508.87</t>
  </si>
  <si>
    <t>100526.27</t>
  </si>
  <si>
    <t>101551.35</t>
  </si>
  <si>
    <t>610.18</t>
  </si>
  <si>
    <t>98194.11</t>
  </si>
  <si>
    <t>100683.87</t>
  </si>
  <si>
    <t>2330.9</t>
  </si>
  <si>
    <t>96557.06</t>
  </si>
  <si>
    <t>98346.03</t>
  </si>
  <si>
    <t>917.34</t>
  </si>
  <si>
    <t>95855.3</t>
  </si>
  <si>
    <t>97950.98</t>
  </si>
  <si>
    <t>846.59</t>
  </si>
  <si>
    <t>95960.74</t>
  </si>
  <si>
    <t>98435.96</t>
  </si>
  <si>
    <t>-1237.89</t>
  </si>
  <si>
    <t>97085.21</t>
  </si>
  <si>
    <t>100024.83</t>
  </si>
  <si>
    <t>-2343.79</t>
  </si>
  <si>
    <t>100011.28</t>
  </si>
  <si>
    <t>101469.05</t>
  </si>
  <si>
    <t>-1190.62</t>
  </si>
  <si>
    <t>99221.27</t>
  </si>
  <si>
    <t>101240.13</t>
  </si>
  <si>
    <t>1979.65</t>
  </si>
  <si>
    <t>98002.03</t>
  </si>
  <si>
    <t>99664.75</t>
  </si>
  <si>
    <t>-246.42</t>
  </si>
  <si>
    <t>98908.19</t>
  </si>
  <si>
    <t>100947.6</t>
  </si>
  <si>
    <t>-337.11</t>
  </si>
  <si>
    <t>99059.12</t>
  </si>
  <si>
    <t>100566.93</t>
  </si>
  <si>
    <t>748.87</t>
  </si>
  <si>
    <t>98200.36</t>
  </si>
  <si>
    <t>101014.41</t>
  </si>
  <si>
    <t>-1201.1</t>
  </si>
  <si>
    <t>99954.75</t>
  </si>
  <si>
    <t>103270.08</t>
  </si>
  <si>
    <t>-3041.46</t>
  </si>
  <si>
    <t>101414.44</t>
  </si>
  <si>
    <t>103778.22</t>
  </si>
  <si>
    <t>1384.25</t>
  </si>
  <si>
    <t>101621.22</t>
  </si>
  <si>
    <t>103945.84</t>
  </si>
  <si>
    <t>-2080.94</t>
  </si>
  <si>
    <t>103546.67</t>
  </si>
  <si>
    <t>104848.18</t>
  </si>
  <si>
    <t>-119.07</t>
  </si>
  <si>
    <t>102782.37</t>
  </si>
  <si>
    <t>104281.89</t>
  </si>
  <si>
    <t>1332.86</t>
  </si>
  <si>
    <t>100476.12</t>
  </si>
  <si>
    <t>102784.21</t>
  </si>
  <si>
    <t>618.68</t>
  </si>
  <si>
    <t>100097.51</t>
  </si>
  <si>
    <t>102178.08</t>
  </si>
  <si>
    <t>2065.94</t>
  </si>
  <si>
    <t>99630.09</t>
  </si>
  <si>
    <t>102657.77</t>
  </si>
  <si>
    <t>-2575.93</t>
  </si>
  <si>
    <t>101667.02</t>
  </si>
  <si>
    <t>103179.66</t>
  </si>
  <si>
    <t>547.74</t>
  </si>
  <si>
    <t>101818.93</t>
  </si>
  <si>
    <t>104055.69</t>
  </si>
  <si>
    <t>313.81</t>
  </si>
  <si>
    <t>100950.36</t>
  </si>
  <si>
    <t>103128.7</t>
  </si>
  <si>
    <t>-1120.63</t>
  </si>
  <si>
    <t>102596.13</t>
  </si>
  <si>
    <t>103554.99</t>
  </si>
  <si>
    <t>-549.87</t>
  </si>
  <si>
    <t>103482.63</t>
  </si>
  <si>
    <t>102460.82</t>
  </si>
  <si>
    <t>663.7</t>
  </si>
  <si>
    <t>102196.31</t>
  </si>
  <si>
    <t>103209.05</t>
  </si>
  <si>
    <t>164.35</t>
  </si>
  <si>
    <t>102390.47</t>
  </si>
  <si>
    <t>104439.7</t>
  </si>
  <si>
    <t>-1464.96</t>
  </si>
  <si>
    <t>103706.64</t>
  </si>
  <si>
    <t>104570.36</t>
  </si>
  <si>
    <t>415.26</t>
  </si>
  <si>
    <t>103518.2</t>
  </si>
  <si>
    <t>104429.57</t>
  </si>
  <si>
    <t>-245.18</t>
  </si>
  <si>
    <t>103451.93</t>
  </si>
  <si>
    <t>104278.14</t>
  </si>
  <si>
    <t>497.53</t>
  </si>
  <si>
    <t>103387.84</t>
  </si>
  <si>
    <t>104722.64</t>
  </si>
  <si>
    <t>-1264.66</t>
  </si>
  <si>
    <t>103859.36</t>
  </si>
  <si>
    <t>104773.05</t>
  </si>
  <si>
    <t>861.06</t>
  </si>
  <si>
    <t>103711.71</t>
  </si>
  <si>
    <t>104453.09</t>
  </si>
  <si>
    <t>80.12</t>
  </si>
  <si>
    <t>103361.08</t>
  </si>
  <si>
    <t>104439.98</t>
  </si>
  <si>
    <t>-27.28</t>
  </si>
  <si>
    <t>103494.84</t>
  </si>
  <si>
    <t>104577.91</t>
  </si>
  <si>
    <t>-103.3</t>
  </si>
  <si>
    <t>103903.06</t>
  </si>
  <si>
    <t>105730.54</t>
  </si>
  <si>
    <t>-1240.45</t>
  </si>
  <si>
    <t>104813.51</t>
  </si>
  <si>
    <t>105885.5</t>
  </si>
  <si>
    <t>-670.62</t>
  </si>
  <si>
    <t>104536.7</t>
  </si>
  <si>
    <t>106650.12</t>
  </si>
  <si>
    <t>1286.84</t>
  </si>
  <si>
    <t>103987.99</t>
  </si>
  <si>
    <t>104679.3</t>
  </si>
  <si>
    <t>440.75</t>
  </si>
  <si>
    <t>102621.7</t>
  </si>
  <si>
    <t>104175.9</t>
  </si>
  <si>
    <t>453.3</t>
  </si>
  <si>
    <t>102046.55</t>
  </si>
  <si>
    <t>104021.6</t>
  </si>
  <si>
    <t>1593.06</t>
  </si>
  <si>
    <t>100451.36</t>
  </si>
  <si>
    <t>102176.96</t>
  </si>
  <si>
    <t>1437.94</t>
  </si>
  <si>
    <t>100072.77</t>
  </si>
  <si>
    <t>101564.53</t>
  </si>
  <si>
    <t>-734.51</t>
  </si>
  <si>
    <t>100973.48</t>
  </si>
  <si>
    <t>102431.61</t>
  </si>
  <si>
    <t>372.48</t>
  </si>
  <si>
    <t>115672.52</t>
  </si>
  <si>
    <t>117219.90</t>
  </si>
  <si>
    <t>1339.90</t>
  </si>
  <si>
    <t>115599.17</t>
  </si>
  <si>
    <t>117085.95</t>
  </si>
  <si>
    <t>-888.65</t>
  </si>
  <si>
    <t>dia</t>
  </si>
  <si>
    <t>dolar-fechamento</t>
  </si>
  <si>
    <t>dolar-abertura</t>
  </si>
  <si>
    <t>dolar-maxima</t>
  </si>
  <si>
    <t>dolar-minima</t>
  </si>
  <si>
    <t>dolar-variacao</t>
  </si>
  <si>
    <t>bovespa-fechamento</t>
  </si>
  <si>
    <t>bovespa-minima</t>
  </si>
  <si>
    <t>bovespa-maxima</t>
  </si>
  <si>
    <t>bovespa-variacao</t>
  </si>
  <si>
    <t>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</si>
</sst>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16" fillId="0" borderId="0" xfId="0" applyNumberFormat="1" applyFont="1" applyAlignment="1">
      <alignment horizontal="center"/>
    </xf>
    <xf numFmtId="2" fontId="16" fillId="0" borderId="0" xfId="42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42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L2" sqref="L2"/>
    </sheetView>
  </sheetViews>
  <sheetFormatPr defaultColWidth="14" defaultRowHeight="15" x14ac:dyDescent="0.25"/>
  <cols>
    <col min="1" max="1" width="14" style="4"/>
    <col min="2" max="2" width="21.85546875" style="7" bestFit="1" customWidth="1"/>
    <col min="3" max="3" width="18.5703125" style="7" bestFit="1" customWidth="1"/>
    <col min="4" max="4" width="18" style="7" bestFit="1" customWidth="1"/>
    <col min="5" max="5" width="17.7109375" style="7" bestFit="1" customWidth="1"/>
    <col min="6" max="6" width="18.28515625" style="5" bestFit="1" customWidth="1"/>
    <col min="7" max="7" width="24.7109375" style="6" bestFit="1" customWidth="1"/>
    <col min="8" max="8" width="20.5703125" style="6" bestFit="1" customWidth="1"/>
    <col min="9" max="9" width="20.85546875" style="6" bestFit="1" customWidth="1"/>
    <col min="10" max="10" width="21.140625" style="6" bestFit="1" customWidth="1"/>
    <col min="11" max="11" width="23.42578125" style="6" bestFit="1" customWidth="1"/>
    <col min="12" max="12" width="9.5703125" style="8" bestFit="1" customWidth="1"/>
  </cols>
  <sheetData>
    <row r="1" spans="1:12" x14ac:dyDescent="0.25">
      <c r="A1" s="1" t="s">
        <v>630</v>
      </c>
      <c r="B1" s="9" t="s">
        <v>631</v>
      </c>
      <c r="C1" s="9" t="s">
        <v>632</v>
      </c>
      <c r="D1" s="9" t="s">
        <v>633</v>
      </c>
      <c r="E1" s="9" t="s">
        <v>634</v>
      </c>
      <c r="F1" s="2" t="s">
        <v>635</v>
      </c>
      <c r="G1" s="3" t="s">
        <v>636</v>
      </c>
      <c r="H1" s="3" t="s">
        <v>637</v>
      </c>
      <c r="I1" s="3" t="s">
        <v>638</v>
      </c>
      <c r="J1" s="3" t="s">
        <v>639</v>
      </c>
      <c r="K1" s="3" t="s">
        <v>0</v>
      </c>
      <c r="L1" s="3" t="s">
        <v>640</v>
      </c>
    </row>
    <row r="2" spans="1:12" x14ac:dyDescent="0.25">
      <c r="A2" s="4">
        <v>43647</v>
      </c>
      <c r="B2" s="7">
        <v>3.8405</v>
      </c>
      <c r="C2" s="7">
        <v>3.8374999999999999</v>
      </c>
      <c r="D2" s="7">
        <v>3.8488000000000002</v>
      </c>
      <c r="E2" s="7">
        <v>3.8086000000000002</v>
      </c>
      <c r="F2" s="5">
        <v>-0.3</v>
      </c>
      <c r="G2" s="6">
        <v>101339.68</v>
      </c>
      <c r="H2" s="6" t="s">
        <v>621</v>
      </c>
      <c r="I2" s="6" t="s">
        <v>622</v>
      </c>
      <c r="J2" s="6" t="s">
        <v>623</v>
      </c>
      <c r="K2" s="6">
        <v>0.37</v>
      </c>
      <c r="L2" s="7" t="str">
        <f t="shared" ref="L2:L18" si="0">IF(AND(F2&gt;0,K2&gt;0),"vende",IF(AND(F2&lt;0,K2&lt;0),"compra",IF(AND(F2&lt;0,K2&gt;0),"compra",IF(OR(F2=0,K2=0),"nada","nada"))))</f>
        <v>compra</v>
      </c>
    </row>
    <row r="3" spans="1:12" x14ac:dyDescent="0.25">
      <c r="A3" s="4">
        <v>43648</v>
      </c>
      <c r="B3" s="7">
        <v>3.8456000000000001</v>
      </c>
      <c r="C3" s="7">
        <v>3.8412000000000002</v>
      </c>
      <c r="D3" s="7">
        <v>3.8813</v>
      </c>
      <c r="E3" s="7">
        <v>3.8182</v>
      </c>
      <c r="F3" s="5">
        <v>0.13</v>
      </c>
      <c r="G3" s="6">
        <v>100605.17</v>
      </c>
      <c r="H3" s="6" t="s">
        <v>618</v>
      </c>
      <c r="I3" s="6" t="s">
        <v>619</v>
      </c>
      <c r="J3" s="6" t="s">
        <v>620</v>
      </c>
      <c r="K3" s="6">
        <v>-0.72</v>
      </c>
      <c r="L3" s="7" t="str">
        <f t="shared" si="0"/>
        <v>nada</v>
      </c>
    </row>
    <row r="4" spans="1:12" x14ac:dyDescent="0.25">
      <c r="A4" s="4">
        <v>43649</v>
      </c>
      <c r="B4" s="7">
        <v>3.8271999999999999</v>
      </c>
      <c r="C4" s="7">
        <v>3.8468</v>
      </c>
      <c r="D4" s="7">
        <v>3.8757999999999999</v>
      </c>
      <c r="E4" s="7">
        <v>0.38150000000000001</v>
      </c>
      <c r="F4" s="5">
        <v>-0.48</v>
      </c>
      <c r="G4" s="6">
        <v>102043.11</v>
      </c>
      <c r="H4" s="6" t="s">
        <v>615</v>
      </c>
      <c r="I4" s="6" t="s">
        <v>616</v>
      </c>
      <c r="J4" s="6" t="s">
        <v>617</v>
      </c>
      <c r="K4" s="6">
        <v>1.43</v>
      </c>
      <c r="L4" s="7" t="str">
        <f t="shared" si="0"/>
        <v>compra</v>
      </c>
    </row>
    <row r="5" spans="1:12" x14ac:dyDescent="0.25">
      <c r="A5" s="4">
        <v>43650</v>
      </c>
      <c r="B5" s="7">
        <v>3.8010999999999999</v>
      </c>
      <c r="C5" s="7">
        <v>3.8266</v>
      </c>
      <c r="D5" s="7">
        <v>3.8292999999999999</v>
      </c>
      <c r="E5" s="7">
        <v>3.7827999999999999</v>
      </c>
      <c r="F5" s="5">
        <v>-0.68</v>
      </c>
      <c r="G5" s="6">
        <v>103636.17</v>
      </c>
      <c r="H5" s="6" t="s">
        <v>612</v>
      </c>
      <c r="I5" s="6" t="s">
        <v>613</v>
      </c>
      <c r="J5" s="6" t="s">
        <v>614</v>
      </c>
      <c r="K5" s="6">
        <v>1.56</v>
      </c>
      <c r="L5" s="7" t="str">
        <f t="shared" si="0"/>
        <v>compra</v>
      </c>
    </row>
    <row r="6" spans="1:12" x14ac:dyDescent="0.25">
      <c r="A6" s="4">
        <v>43651</v>
      </c>
      <c r="B6" s="7">
        <v>3.8220999999999998</v>
      </c>
      <c r="C6" s="7">
        <v>3.8024</v>
      </c>
      <c r="D6" s="7">
        <v>3.8386</v>
      </c>
      <c r="E6" s="7">
        <v>3.7976000000000001</v>
      </c>
      <c r="F6" s="5">
        <v>0.55000000000000004</v>
      </c>
      <c r="G6" s="6">
        <v>104089.47</v>
      </c>
      <c r="H6" s="6" t="s">
        <v>609</v>
      </c>
      <c r="I6" s="6" t="s">
        <v>610</v>
      </c>
      <c r="J6" s="6" t="s">
        <v>611</v>
      </c>
      <c r="K6" s="6">
        <v>0.44</v>
      </c>
      <c r="L6" s="7" t="str">
        <f t="shared" si="0"/>
        <v>vende</v>
      </c>
    </row>
    <row r="7" spans="1:12" x14ac:dyDescent="0.25">
      <c r="A7" s="4">
        <v>43654</v>
      </c>
      <c r="B7" s="7">
        <v>3.8073000000000001</v>
      </c>
      <c r="C7" s="7">
        <v>0.38159999999999999</v>
      </c>
      <c r="D7" s="7">
        <v>3.8178999999999998</v>
      </c>
      <c r="E7" s="7">
        <v>3.7991000000000001</v>
      </c>
      <c r="F7" s="5">
        <v>-0.39</v>
      </c>
      <c r="G7" s="6">
        <v>104530.22</v>
      </c>
      <c r="H7" s="6" t="s">
        <v>606</v>
      </c>
      <c r="I7" s="6" t="s">
        <v>607</v>
      </c>
      <c r="J7" s="6" t="s">
        <v>608</v>
      </c>
      <c r="K7" s="6">
        <v>0.42</v>
      </c>
      <c r="L7" s="7" t="str">
        <f t="shared" si="0"/>
        <v>compra</v>
      </c>
    </row>
    <row r="8" spans="1:12" x14ac:dyDescent="0.25">
      <c r="A8" s="4">
        <v>43656</v>
      </c>
      <c r="B8" s="7">
        <v>3.7545999999999999</v>
      </c>
      <c r="C8" s="7">
        <v>3.7883</v>
      </c>
      <c r="D8" s="7">
        <v>3.7942</v>
      </c>
      <c r="E8" s="7">
        <v>3.7496</v>
      </c>
      <c r="F8" s="5">
        <v>-1.21</v>
      </c>
      <c r="G8" s="6">
        <v>105817.06</v>
      </c>
      <c r="H8" s="6" t="s">
        <v>603</v>
      </c>
      <c r="I8" s="6" t="s">
        <v>604</v>
      </c>
      <c r="J8" s="6" t="s">
        <v>605</v>
      </c>
      <c r="K8" s="6">
        <v>1.23</v>
      </c>
      <c r="L8" s="7" t="str">
        <f t="shared" si="0"/>
        <v>compra</v>
      </c>
    </row>
    <row r="9" spans="1:12" x14ac:dyDescent="0.25">
      <c r="A9" s="4">
        <v>43657</v>
      </c>
      <c r="B9" s="7">
        <v>3.7551000000000001</v>
      </c>
      <c r="C9" s="7">
        <v>3.7549000000000001</v>
      </c>
      <c r="D9" s="7">
        <v>3.7675000000000001</v>
      </c>
      <c r="E9" s="7">
        <v>3.7345999999999999</v>
      </c>
      <c r="F9" s="5">
        <v>0.01</v>
      </c>
      <c r="G9" s="6">
        <v>105146.44</v>
      </c>
      <c r="H9" s="6" t="s">
        <v>600</v>
      </c>
      <c r="I9" s="6" t="s">
        <v>601</v>
      </c>
      <c r="J9" s="6" t="s">
        <v>602</v>
      </c>
      <c r="K9" s="6">
        <v>-0.63</v>
      </c>
      <c r="L9" s="7" t="str">
        <f t="shared" si="0"/>
        <v>nada</v>
      </c>
    </row>
    <row r="10" spans="1:12" x14ac:dyDescent="0.25">
      <c r="A10" s="4">
        <v>43658</v>
      </c>
      <c r="B10" s="7">
        <v>3.7372999999999998</v>
      </c>
      <c r="C10" s="7">
        <v>3.7576999999999998</v>
      </c>
      <c r="D10" s="7">
        <v>3.7644000000000002</v>
      </c>
      <c r="E10" s="7">
        <v>3.7303999999999999</v>
      </c>
      <c r="F10" s="5">
        <v>-0.47</v>
      </c>
      <c r="G10" s="6">
        <v>103905.99</v>
      </c>
      <c r="H10" s="6" t="s">
        <v>597</v>
      </c>
      <c r="I10" s="6" t="s">
        <v>598</v>
      </c>
      <c r="J10" s="6" t="s">
        <v>599</v>
      </c>
      <c r="K10" s="6">
        <v>-1.18</v>
      </c>
      <c r="L10" s="7" t="str">
        <f t="shared" si="0"/>
        <v>compra</v>
      </c>
    </row>
    <row r="11" spans="1:12" x14ac:dyDescent="0.25">
      <c r="A11" s="4">
        <v>43661</v>
      </c>
      <c r="B11" s="7">
        <v>3.7566999999999999</v>
      </c>
      <c r="C11" s="7">
        <v>3.7366999999999999</v>
      </c>
      <c r="D11" s="7">
        <v>3.7587999999999999</v>
      </c>
      <c r="E11" s="7">
        <v>3.7281</v>
      </c>
      <c r="F11" s="5">
        <v>0.52</v>
      </c>
      <c r="G11" s="6">
        <v>103802.69</v>
      </c>
      <c r="H11" s="6" t="s">
        <v>594</v>
      </c>
      <c r="I11" s="6" t="s">
        <v>595</v>
      </c>
      <c r="J11" s="6" t="s">
        <v>596</v>
      </c>
      <c r="K11" s="6">
        <v>-0.1</v>
      </c>
      <c r="L11" s="7" t="str">
        <f t="shared" si="0"/>
        <v>nada</v>
      </c>
    </row>
    <row r="12" spans="1:12" x14ac:dyDescent="0.25">
      <c r="A12" s="4">
        <v>43662</v>
      </c>
      <c r="B12" s="7">
        <v>3.7686999999999999</v>
      </c>
      <c r="C12" s="7">
        <v>3.7559</v>
      </c>
      <c r="D12" s="7">
        <v>3.7717000000000001</v>
      </c>
      <c r="E12" s="7">
        <v>3.7515000000000001</v>
      </c>
      <c r="F12" s="5">
        <v>0.32</v>
      </c>
      <c r="G12" s="6">
        <v>103775.41</v>
      </c>
      <c r="H12" s="6" t="s">
        <v>591</v>
      </c>
      <c r="I12" s="6" t="s">
        <v>592</v>
      </c>
      <c r="J12" s="6" t="s">
        <v>593</v>
      </c>
      <c r="K12" s="6">
        <v>-0.03</v>
      </c>
      <c r="L12" s="7" t="str">
        <f t="shared" si="0"/>
        <v>nada</v>
      </c>
    </row>
    <row r="13" spans="1:12" x14ac:dyDescent="0.25">
      <c r="A13" s="4">
        <v>43663</v>
      </c>
      <c r="B13" s="7">
        <v>3.7641</v>
      </c>
      <c r="C13" s="7">
        <v>3.7692000000000001</v>
      </c>
      <c r="D13" s="7">
        <v>3.7692000000000001</v>
      </c>
      <c r="E13" s="7">
        <v>3.7542</v>
      </c>
      <c r="F13" s="5">
        <v>-0.12</v>
      </c>
      <c r="G13" s="6">
        <v>103855.53</v>
      </c>
      <c r="H13" s="6" t="s">
        <v>588</v>
      </c>
      <c r="I13" s="6" t="s">
        <v>589</v>
      </c>
      <c r="J13" s="6" t="s">
        <v>590</v>
      </c>
      <c r="K13" s="6">
        <v>0.08</v>
      </c>
      <c r="L13" s="7" t="str">
        <f t="shared" si="0"/>
        <v>compra</v>
      </c>
    </row>
    <row r="14" spans="1:12" x14ac:dyDescent="0.25">
      <c r="A14" s="4">
        <v>43664</v>
      </c>
      <c r="B14" s="7">
        <v>3.7193000000000001</v>
      </c>
      <c r="C14" s="7">
        <v>3.7645</v>
      </c>
      <c r="D14" s="7">
        <v>3.7645</v>
      </c>
      <c r="E14" s="7">
        <v>3.7178</v>
      </c>
      <c r="F14" s="5">
        <v>-1.19</v>
      </c>
      <c r="G14" s="6">
        <v>104716.59</v>
      </c>
      <c r="H14" s="6" t="s">
        <v>585</v>
      </c>
      <c r="I14" s="6" t="s">
        <v>586</v>
      </c>
      <c r="J14" s="6" t="s">
        <v>587</v>
      </c>
      <c r="K14" s="6">
        <v>0.83</v>
      </c>
      <c r="L14" s="7" t="str">
        <f t="shared" si="0"/>
        <v>compra</v>
      </c>
    </row>
    <row r="15" spans="1:12" x14ac:dyDescent="0.25">
      <c r="A15" s="4">
        <v>43665</v>
      </c>
      <c r="B15" s="7">
        <v>3.7494000000000001</v>
      </c>
      <c r="C15" s="7">
        <v>3.7199</v>
      </c>
      <c r="D15" s="7">
        <v>0.3755</v>
      </c>
      <c r="E15" s="7">
        <v>3.7199</v>
      </c>
      <c r="F15" s="5">
        <v>0.81</v>
      </c>
      <c r="G15" s="6">
        <v>103451.93</v>
      </c>
      <c r="H15" s="6" t="s">
        <v>582</v>
      </c>
      <c r="I15" s="6" t="s">
        <v>583</v>
      </c>
      <c r="J15" s="6" t="s">
        <v>584</v>
      </c>
      <c r="K15" s="6">
        <v>-1.21</v>
      </c>
      <c r="L15" s="7" t="str">
        <f t="shared" si="0"/>
        <v>nada</v>
      </c>
    </row>
    <row r="16" spans="1:12" x14ac:dyDescent="0.25">
      <c r="A16" s="4">
        <v>43668</v>
      </c>
      <c r="B16" s="7">
        <v>3.7406999999999999</v>
      </c>
      <c r="C16" s="7">
        <v>3.7456</v>
      </c>
      <c r="D16" s="7">
        <v>3.7481</v>
      </c>
      <c r="E16" s="7">
        <v>3.7288000000000001</v>
      </c>
      <c r="F16" s="5">
        <v>-0.23</v>
      </c>
      <c r="G16" s="6">
        <v>103949.46</v>
      </c>
      <c r="H16" s="6" t="s">
        <v>579</v>
      </c>
      <c r="I16" s="6" t="s">
        <v>580</v>
      </c>
      <c r="J16" s="6" t="s">
        <v>581</v>
      </c>
      <c r="K16" s="6">
        <v>0.48</v>
      </c>
      <c r="L16" s="7" t="str">
        <f t="shared" si="0"/>
        <v>compra</v>
      </c>
    </row>
    <row r="17" spans="1:12" x14ac:dyDescent="0.25">
      <c r="A17" s="4">
        <v>43669</v>
      </c>
      <c r="B17" s="7">
        <v>3.7736999999999998</v>
      </c>
      <c r="C17" s="7">
        <v>3.7404999999999999</v>
      </c>
      <c r="D17" s="7">
        <v>3.7793999999999999</v>
      </c>
      <c r="E17" s="7">
        <v>3.7402000000000002</v>
      </c>
      <c r="F17" s="5">
        <v>0.88</v>
      </c>
      <c r="G17" s="6">
        <v>103704.28</v>
      </c>
      <c r="H17" s="6" t="s">
        <v>576</v>
      </c>
      <c r="I17" s="6" t="s">
        <v>577</v>
      </c>
      <c r="J17" s="6" t="s">
        <v>578</v>
      </c>
      <c r="K17" s="6">
        <v>-0.24</v>
      </c>
      <c r="L17" s="7" t="str">
        <f t="shared" si="0"/>
        <v>nada</v>
      </c>
    </row>
    <row r="18" spans="1:12" x14ac:dyDescent="0.25">
      <c r="A18" s="4">
        <v>43670</v>
      </c>
      <c r="B18" s="7">
        <v>3.7736000000000001</v>
      </c>
      <c r="C18" s="7">
        <v>0.3775</v>
      </c>
      <c r="D18" s="7">
        <v>3.7797000000000001</v>
      </c>
      <c r="E18" s="7">
        <v>0.37519999999999998</v>
      </c>
      <c r="F18" s="5">
        <v>0</v>
      </c>
      <c r="G18" s="6">
        <v>104119.54</v>
      </c>
      <c r="H18" s="6" t="s">
        <v>573</v>
      </c>
      <c r="I18" s="6" t="s">
        <v>574</v>
      </c>
      <c r="J18" s="6" t="s">
        <v>575</v>
      </c>
      <c r="K18" s="6">
        <v>0.4</v>
      </c>
      <c r="L18" s="7" t="str">
        <f t="shared" si="0"/>
        <v>nada</v>
      </c>
    </row>
    <row r="19" spans="1:12" x14ac:dyDescent="0.25">
      <c r="A19" s="4">
        <v>43671</v>
      </c>
      <c r="B19" s="7">
        <v>0.37790000000000001</v>
      </c>
      <c r="C19" s="7">
        <v>3.7744</v>
      </c>
      <c r="D19" s="7">
        <v>3.8068</v>
      </c>
      <c r="E19" s="7">
        <v>3.7545999999999999</v>
      </c>
      <c r="F19" s="5">
        <v>0.14000000000000001</v>
      </c>
      <c r="G19" s="6">
        <v>102654.58</v>
      </c>
      <c r="H19" s="6" t="s">
        <v>570</v>
      </c>
      <c r="I19" s="6" t="s">
        <v>571</v>
      </c>
      <c r="J19" s="6" t="s">
        <v>572</v>
      </c>
      <c r="K19" s="6">
        <v>-1.41</v>
      </c>
      <c r="L19" s="7" t="str">
        <f>IF(AND(F19&gt;0,K19&gt;0),"vende",IF(AND(F19&lt;0,K19&lt;0),"compra",IF(AND(F19&lt;0,K19&gt;0),"compra",IF(OR(F19=0,K19=0),"nada","nada"))))</f>
        <v>nada</v>
      </c>
    </row>
    <row r="20" spans="1:12" x14ac:dyDescent="0.25">
      <c r="A20" s="4">
        <v>43672</v>
      </c>
      <c r="B20" s="7">
        <v>3.7761</v>
      </c>
      <c r="C20" s="7">
        <v>3.7795000000000001</v>
      </c>
      <c r="D20" s="7">
        <v>3.7946</v>
      </c>
      <c r="E20" s="7">
        <v>3.7593000000000001</v>
      </c>
      <c r="F20" s="5">
        <v>-0.08</v>
      </c>
      <c r="G20" s="6">
        <v>102818.93</v>
      </c>
      <c r="H20" s="6" t="s">
        <v>567</v>
      </c>
      <c r="I20" s="6" t="s">
        <v>568</v>
      </c>
      <c r="J20" s="6" t="s">
        <v>569</v>
      </c>
      <c r="K20" s="6">
        <v>0.16</v>
      </c>
      <c r="L20" s="7" t="str">
        <f t="shared" ref="L20:L83" si="1">IF(AND(F20&gt;0,K20&gt;0),"vende",IF(AND(F20&lt;0,K20&lt;0),"compra",IF(AND(F20&lt;0,K20&gt;0),"compra",IF(OR(F20=0,K20=0),"nada","nada"))))</f>
        <v>compra</v>
      </c>
    </row>
    <row r="21" spans="1:12" x14ac:dyDescent="0.25">
      <c r="A21" s="4">
        <v>43675</v>
      </c>
      <c r="B21" s="7">
        <v>3.7816000000000001</v>
      </c>
      <c r="C21" s="7">
        <v>0.3775</v>
      </c>
      <c r="D21" s="7">
        <v>3.8007</v>
      </c>
      <c r="E21" s="7">
        <v>0.3775</v>
      </c>
      <c r="F21" s="5">
        <v>0.15</v>
      </c>
      <c r="G21" s="6">
        <v>103482.63</v>
      </c>
      <c r="H21" s="6" t="s">
        <v>565</v>
      </c>
      <c r="I21" s="6" t="s">
        <v>564</v>
      </c>
      <c r="J21" s="6" t="s">
        <v>566</v>
      </c>
      <c r="K21" s="6">
        <v>0.65</v>
      </c>
      <c r="L21" s="7" t="str">
        <f t="shared" si="1"/>
        <v>vende</v>
      </c>
    </row>
    <row r="22" spans="1:12" x14ac:dyDescent="0.25">
      <c r="A22" s="4">
        <v>43676</v>
      </c>
      <c r="B22" s="7">
        <v>3.7906</v>
      </c>
      <c r="C22" s="7">
        <v>3.7824</v>
      </c>
      <c r="D22" s="7">
        <v>3.7999999999999997E-4</v>
      </c>
      <c r="E22" s="7">
        <v>3.7751000000000001</v>
      </c>
      <c r="F22" s="5">
        <v>0.24</v>
      </c>
      <c r="G22" s="6">
        <v>102932.76</v>
      </c>
      <c r="H22" s="6" t="s">
        <v>561</v>
      </c>
      <c r="I22" s="6" t="s">
        <v>562</v>
      </c>
      <c r="J22" s="6" t="s">
        <v>563</v>
      </c>
      <c r="K22" s="6">
        <v>-0.53</v>
      </c>
      <c r="L22" s="7" t="str">
        <f t="shared" si="1"/>
        <v>nada</v>
      </c>
    </row>
    <row r="23" spans="1:12" x14ac:dyDescent="0.25">
      <c r="A23" s="4">
        <v>43677</v>
      </c>
      <c r="B23" s="7">
        <v>3.8129</v>
      </c>
      <c r="C23" s="7">
        <v>3.7896999999999998</v>
      </c>
      <c r="D23" s="7">
        <v>3.8235999999999999</v>
      </c>
      <c r="E23" s="7">
        <v>3.7473999999999998</v>
      </c>
      <c r="F23" s="5">
        <v>0.59</v>
      </c>
      <c r="G23" s="6">
        <v>101812.13</v>
      </c>
      <c r="H23" s="6" t="s">
        <v>558</v>
      </c>
      <c r="I23" s="6" t="s">
        <v>559</v>
      </c>
      <c r="J23" s="6" t="s">
        <v>560</v>
      </c>
      <c r="K23" s="6">
        <v>-1.0900000000000001</v>
      </c>
      <c r="L23" s="7" t="str">
        <f t="shared" si="1"/>
        <v>nada</v>
      </c>
    </row>
    <row r="24" spans="1:12" x14ac:dyDescent="0.25">
      <c r="A24" s="4">
        <v>43678</v>
      </c>
      <c r="B24" s="7">
        <v>3.8403</v>
      </c>
      <c r="C24" s="7">
        <v>3.8165</v>
      </c>
      <c r="D24" s="7">
        <v>3.8618000000000001</v>
      </c>
      <c r="E24" s="7">
        <v>3.8115000000000001</v>
      </c>
      <c r="F24" s="5">
        <v>0.72</v>
      </c>
      <c r="G24" s="6">
        <v>102125.94</v>
      </c>
      <c r="H24" s="6" t="s">
        <v>555</v>
      </c>
      <c r="I24" s="6" t="s">
        <v>556</v>
      </c>
      <c r="J24" s="6" t="s">
        <v>557</v>
      </c>
      <c r="K24" s="6">
        <v>0.31</v>
      </c>
      <c r="L24" s="7" t="str">
        <f t="shared" si="1"/>
        <v>vende</v>
      </c>
    </row>
    <row r="25" spans="1:12" x14ac:dyDescent="0.25">
      <c r="A25" s="4">
        <v>43679</v>
      </c>
      <c r="B25" s="7">
        <v>3.8893</v>
      </c>
      <c r="C25" s="7">
        <v>3.8411</v>
      </c>
      <c r="D25" s="7">
        <v>3.8936999999999999</v>
      </c>
      <c r="E25" s="7">
        <v>3.8397000000000001</v>
      </c>
      <c r="F25" s="5">
        <v>1.28</v>
      </c>
      <c r="G25" s="6">
        <v>102673.68</v>
      </c>
      <c r="H25" s="6" t="s">
        <v>552</v>
      </c>
      <c r="I25" s="6" t="s">
        <v>553</v>
      </c>
      <c r="J25" s="6" t="s">
        <v>554</v>
      </c>
      <c r="K25" s="6">
        <v>0.54</v>
      </c>
      <c r="L25" s="7" t="str">
        <f t="shared" si="1"/>
        <v>vende</v>
      </c>
    </row>
    <row r="26" spans="1:12" x14ac:dyDescent="0.25">
      <c r="A26" s="4">
        <v>43682</v>
      </c>
      <c r="B26" s="7">
        <v>3.9782999999999999</v>
      </c>
      <c r="C26" s="7">
        <v>3.8858999999999999</v>
      </c>
      <c r="D26" s="7">
        <v>3.9786000000000001</v>
      </c>
      <c r="E26" s="7">
        <v>3.8858999999999999</v>
      </c>
      <c r="F26" s="5">
        <v>2.29</v>
      </c>
      <c r="G26" s="6">
        <v>100097.75</v>
      </c>
      <c r="H26" s="6" t="s">
        <v>549</v>
      </c>
      <c r="I26" s="6" t="s">
        <v>550</v>
      </c>
      <c r="J26" s="6" t="s">
        <v>551</v>
      </c>
      <c r="K26" s="6">
        <v>-2.5099999999999998</v>
      </c>
      <c r="L26" s="7" t="str">
        <f t="shared" si="1"/>
        <v>nada</v>
      </c>
    </row>
    <row r="27" spans="1:12" x14ac:dyDescent="0.25">
      <c r="A27" s="4">
        <v>43683</v>
      </c>
      <c r="B27" s="7">
        <v>3.9611999999999998</v>
      </c>
      <c r="C27" s="7">
        <v>3.9758</v>
      </c>
      <c r="D27" s="7">
        <v>3.9866000000000001</v>
      </c>
      <c r="E27" s="7">
        <v>3.9356</v>
      </c>
      <c r="F27" s="5">
        <v>-0.43</v>
      </c>
      <c r="G27" s="6">
        <v>102163.69</v>
      </c>
      <c r="H27" s="6" t="s">
        <v>546</v>
      </c>
      <c r="I27" s="6" t="s">
        <v>547</v>
      </c>
      <c r="J27" s="6" t="s">
        <v>548</v>
      </c>
      <c r="K27" s="6">
        <v>2.06</v>
      </c>
      <c r="L27" s="7" t="str">
        <f t="shared" si="1"/>
        <v>compra</v>
      </c>
    </row>
    <row r="28" spans="1:12" x14ac:dyDescent="0.25">
      <c r="A28" s="4">
        <v>43684</v>
      </c>
      <c r="B28" s="7">
        <v>3.9691000000000001</v>
      </c>
      <c r="C28" s="7">
        <v>3.9619</v>
      </c>
      <c r="D28" s="7">
        <v>3.9931000000000001</v>
      </c>
      <c r="E28" s="7">
        <v>3.9449000000000001</v>
      </c>
      <c r="F28" s="5">
        <v>0.2</v>
      </c>
      <c r="G28" s="6">
        <v>102782.37</v>
      </c>
      <c r="H28" s="6" t="s">
        <v>543</v>
      </c>
      <c r="I28" s="6" t="s">
        <v>544</v>
      </c>
      <c r="J28" s="6" t="s">
        <v>545</v>
      </c>
      <c r="K28" s="6">
        <v>0.61</v>
      </c>
      <c r="L28" s="7" t="str">
        <f t="shared" si="1"/>
        <v>vende</v>
      </c>
    </row>
    <row r="29" spans="1:12" x14ac:dyDescent="0.25">
      <c r="A29" s="4">
        <v>43685</v>
      </c>
      <c r="B29" s="7">
        <v>3.9199000000000002</v>
      </c>
      <c r="C29" s="7">
        <v>3.9693999999999998</v>
      </c>
      <c r="D29" s="7">
        <v>3.9702999999999999</v>
      </c>
      <c r="E29" s="7">
        <v>3.9184000000000001</v>
      </c>
      <c r="F29" s="5">
        <v>-1.24</v>
      </c>
      <c r="G29" s="6">
        <v>104115.23</v>
      </c>
      <c r="H29" s="6" t="s">
        <v>540</v>
      </c>
      <c r="I29" s="6" t="s">
        <v>541</v>
      </c>
      <c r="J29" s="6" t="s">
        <v>542</v>
      </c>
      <c r="K29" s="6">
        <v>1.3</v>
      </c>
      <c r="L29" s="7" t="str">
        <f t="shared" si="1"/>
        <v>compra</v>
      </c>
    </row>
    <row r="30" spans="1:12" x14ac:dyDescent="0.25">
      <c r="A30" s="4">
        <v>43686</v>
      </c>
      <c r="B30" s="7">
        <v>3.9416000000000002</v>
      </c>
      <c r="C30" s="7">
        <v>3.9203000000000001</v>
      </c>
      <c r="D30" s="7">
        <v>3.9504000000000001</v>
      </c>
      <c r="E30" s="7">
        <v>3.9199999999999999E-4</v>
      </c>
      <c r="F30" s="5">
        <v>0.55000000000000004</v>
      </c>
      <c r="G30" s="6">
        <v>103996.16</v>
      </c>
      <c r="H30" s="6" t="s">
        <v>537</v>
      </c>
      <c r="I30" s="6" t="s">
        <v>538</v>
      </c>
      <c r="J30" s="6" t="s">
        <v>539</v>
      </c>
      <c r="K30" s="6">
        <v>-0.11</v>
      </c>
      <c r="L30" s="7" t="str">
        <f t="shared" si="1"/>
        <v>nada</v>
      </c>
    </row>
    <row r="31" spans="1:12" x14ac:dyDescent="0.25">
      <c r="A31" s="4">
        <v>43689</v>
      </c>
      <c r="B31" s="7">
        <v>3.9855</v>
      </c>
      <c r="C31" s="7">
        <v>3.9392999999999998</v>
      </c>
      <c r="D31" s="7">
        <v>4.0125999999999999</v>
      </c>
      <c r="E31" s="7">
        <v>3.9382000000000001</v>
      </c>
      <c r="F31" s="5">
        <v>1.1100000000000001</v>
      </c>
      <c r="G31" s="6">
        <v>101915.22</v>
      </c>
      <c r="H31" s="6" t="s">
        <v>534</v>
      </c>
      <c r="I31" s="6" t="s">
        <v>535</v>
      </c>
      <c r="J31" s="6" t="s">
        <v>536</v>
      </c>
      <c r="K31" s="6">
        <v>-2</v>
      </c>
      <c r="L31" s="7" t="str">
        <f t="shared" si="1"/>
        <v>nada</v>
      </c>
    </row>
    <row r="32" spans="1:12" x14ac:dyDescent="0.25">
      <c r="A32" s="4">
        <v>43690</v>
      </c>
      <c r="B32" s="7">
        <v>0.39660000000000001</v>
      </c>
      <c r="C32" s="7">
        <v>3.9862000000000002</v>
      </c>
      <c r="D32" s="7">
        <v>4.0136000000000003</v>
      </c>
      <c r="E32" s="7">
        <v>3.9453999999999998</v>
      </c>
      <c r="F32" s="5">
        <v>-0.49</v>
      </c>
      <c r="G32" s="6">
        <v>103299.47</v>
      </c>
      <c r="H32" s="6" t="s">
        <v>531</v>
      </c>
      <c r="I32" s="6" t="s">
        <v>532</v>
      </c>
      <c r="J32" s="6" t="s">
        <v>533</v>
      </c>
      <c r="K32" s="6">
        <v>1.36</v>
      </c>
      <c r="L32" s="7" t="str">
        <f t="shared" si="1"/>
        <v>compra</v>
      </c>
    </row>
    <row r="33" spans="1:12" x14ac:dyDescent="0.25">
      <c r="A33" s="4">
        <v>43691</v>
      </c>
      <c r="B33" s="7">
        <v>4.0526</v>
      </c>
      <c r="C33" s="7">
        <v>3.9639000000000002</v>
      </c>
      <c r="D33" s="7">
        <v>4.0538999999999996</v>
      </c>
      <c r="E33" s="7">
        <v>3.9624000000000001</v>
      </c>
      <c r="F33" s="5">
        <v>2.1800000000000002</v>
      </c>
      <c r="G33" s="6">
        <v>100258.01</v>
      </c>
      <c r="H33" s="6" t="s">
        <v>528</v>
      </c>
      <c r="I33" s="6" t="s">
        <v>529</v>
      </c>
      <c r="J33" s="6" t="s">
        <v>530</v>
      </c>
      <c r="K33" s="6">
        <v>-2.94</v>
      </c>
      <c r="L33" s="7" t="str">
        <f t="shared" si="1"/>
        <v>nada</v>
      </c>
    </row>
    <row r="34" spans="1:12" x14ac:dyDescent="0.25">
      <c r="A34" s="4">
        <v>43692</v>
      </c>
      <c r="B34" s="7">
        <v>0.39910000000000001</v>
      </c>
      <c r="C34" s="7">
        <v>4.0503</v>
      </c>
      <c r="D34" s="7">
        <v>4.0514999999999999</v>
      </c>
      <c r="E34" s="7">
        <v>3.9784999999999999</v>
      </c>
      <c r="F34" s="5">
        <v>-1.52</v>
      </c>
      <c r="G34" s="6">
        <v>99056.91</v>
      </c>
      <c r="H34" s="6" t="s">
        <v>525</v>
      </c>
      <c r="I34" s="6" t="s">
        <v>526</v>
      </c>
      <c r="J34" s="6" t="s">
        <v>527</v>
      </c>
      <c r="K34" s="6">
        <v>-1.2</v>
      </c>
      <c r="L34" s="7" t="str">
        <f t="shared" si="1"/>
        <v>compra</v>
      </c>
    </row>
    <row r="35" spans="1:12" x14ac:dyDescent="0.25">
      <c r="A35" s="4">
        <v>43693</v>
      </c>
      <c r="B35" s="7">
        <v>4.0057999999999998</v>
      </c>
      <c r="C35" s="7">
        <v>3.9918</v>
      </c>
      <c r="D35" s="7">
        <v>0.40079999999999999</v>
      </c>
      <c r="E35" s="7">
        <v>3.9748999999999999</v>
      </c>
      <c r="F35" s="5">
        <v>0.37</v>
      </c>
      <c r="G35" s="6">
        <v>99805.78</v>
      </c>
      <c r="H35" s="6" t="s">
        <v>522</v>
      </c>
      <c r="I35" s="6" t="s">
        <v>523</v>
      </c>
      <c r="J35" s="6" t="s">
        <v>524</v>
      </c>
      <c r="K35" s="6">
        <v>0.76</v>
      </c>
      <c r="L35" s="7" t="str">
        <f t="shared" si="1"/>
        <v>vende</v>
      </c>
    </row>
    <row r="36" spans="1:12" x14ac:dyDescent="0.25">
      <c r="A36" s="4">
        <v>43696</v>
      </c>
      <c r="B36" s="7">
        <v>4.0743</v>
      </c>
      <c r="C36" s="7">
        <v>4.0023</v>
      </c>
      <c r="D36" s="7">
        <v>4.0758000000000001</v>
      </c>
      <c r="E36" s="7">
        <v>3.9897</v>
      </c>
      <c r="F36" s="5">
        <v>1.71</v>
      </c>
      <c r="G36" s="6">
        <v>99468.67</v>
      </c>
      <c r="H36" s="6" t="s">
        <v>519</v>
      </c>
      <c r="I36" s="6" t="s">
        <v>520</v>
      </c>
      <c r="J36" s="6" t="s">
        <v>521</v>
      </c>
      <c r="K36" s="6">
        <v>-0.34</v>
      </c>
      <c r="L36" s="7" t="str">
        <f t="shared" si="1"/>
        <v>nada</v>
      </c>
    </row>
    <row r="37" spans="1:12" x14ac:dyDescent="0.25">
      <c r="A37" s="4">
        <v>43697</v>
      </c>
      <c r="B37" s="7">
        <v>4.0541999999999998</v>
      </c>
      <c r="C37" s="7">
        <v>4.0754000000000001</v>
      </c>
      <c r="D37" s="7">
        <v>4.0761000000000003</v>
      </c>
      <c r="E37" s="7">
        <v>4.0267999999999997</v>
      </c>
      <c r="F37" s="5">
        <v>-0.49</v>
      </c>
      <c r="G37" s="6">
        <v>99222.25</v>
      </c>
      <c r="H37" s="6" t="s">
        <v>516</v>
      </c>
      <c r="I37" s="6" t="s">
        <v>517</v>
      </c>
      <c r="J37" s="6" t="s">
        <v>518</v>
      </c>
      <c r="K37" s="6">
        <v>-0.25</v>
      </c>
      <c r="L37" s="7" t="str">
        <f t="shared" si="1"/>
        <v>compra</v>
      </c>
    </row>
    <row r="38" spans="1:12" x14ac:dyDescent="0.25">
      <c r="A38" s="4">
        <v>43698</v>
      </c>
      <c r="B38" s="7">
        <v>4.0269000000000004</v>
      </c>
      <c r="C38" s="7">
        <v>4.0545999999999998</v>
      </c>
      <c r="D38" s="7">
        <v>4.0551000000000004</v>
      </c>
      <c r="E38" s="7">
        <v>4.0129000000000001</v>
      </c>
      <c r="F38" s="5">
        <v>-0.67</v>
      </c>
      <c r="G38" s="6">
        <v>101201.9</v>
      </c>
      <c r="H38" s="6" t="s">
        <v>513</v>
      </c>
      <c r="I38" s="6" t="s">
        <v>514</v>
      </c>
      <c r="J38" s="6" t="s">
        <v>515</v>
      </c>
      <c r="K38" s="6">
        <v>2</v>
      </c>
      <c r="L38" s="7" t="str">
        <f t="shared" si="1"/>
        <v>compra</v>
      </c>
    </row>
    <row r="39" spans="1:12" x14ac:dyDescent="0.25">
      <c r="A39" s="4">
        <v>43699</v>
      </c>
      <c r="B39" s="7">
        <v>4.0705999999999998</v>
      </c>
      <c r="C39" s="7">
        <v>4.0263</v>
      </c>
      <c r="D39" s="7">
        <v>4.0811999999999999</v>
      </c>
      <c r="E39" s="7">
        <v>0.40160000000000001</v>
      </c>
      <c r="F39" s="5">
        <v>1.0900000000000001</v>
      </c>
      <c r="G39" s="6">
        <v>100011.28</v>
      </c>
      <c r="H39" s="6" t="s">
        <v>510</v>
      </c>
      <c r="I39" s="6" t="s">
        <v>511</v>
      </c>
      <c r="J39" s="6" t="s">
        <v>512</v>
      </c>
      <c r="K39" s="6">
        <v>-1.18</v>
      </c>
      <c r="L39" s="7" t="str">
        <f t="shared" si="1"/>
        <v>nada</v>
      </c>
    </row>
    <row r="40" spans="1:12" x14ac:dyDescent="0.25">
      <c r="A40" s="4">
        <v>43700</v>
      </c>
      <c r="B40" s="7">
        <v>4.1197999999999997</v>
      </c>
      <c r="C40" s="7">
        <v>4.0704000000000002</v>
      </c>
      <c r="D40" s="7">
        <v>0.41320000000000001</v>
      </c>
      <c r="E40" s="7">
        <v>4.0491999999999999</v>
      </c>
      <c r="F40" s="5">
        <v>1.21</v>
      </c>
      <c r="G40" s="6">
        <v>97667.49</v>
      </c>
      <c r="H40" s="6" t="s">
        <v>507</v>
      </c>
      <c r="I40" s="6" t="s">
        <v>508</v>
      </c>
      <c r="J40" s="6" t="s">
        <v>509</v>
      </c>
      <c r="K40" s="6">
        <v>-2.34</v>
      </c>
      <c r="L40" s="7" t="str">
        <f t="shared" si="1"/>
        <v>nada</v>
      </c>
    </row>
    <row r="41" spans="1:12" x14ac:dyDescent="0.25">
      <c r="A41" s="4">
        <v>43703</v>
      </c>
      <c r="B41" s="7">
        <v>4.1570999999999998</v>
      </c>
      <c r="C41" s="7">
        <v>4.1193</v>
      </c>
      <c r="D41" s="7">
        <v>4.1691000000000003</v>
      </c>
      <c r="E41" s="7">
        <v>4.1021999999999998</v>
      </c>
      <c r="F41" s="5">
        <v>0.91</v>
      </c>
      <c r="G41" s="6">
        <v>96429.6</v>
      </c>
      <c r="H41" s="6" t="s">
        <v>504</v>
      </c>
      <c r="I41" s="6" t="s">
        <v>505</v>
      </c>
      <c r="J41" s="6" t="s">
        <v>506</v>
      </c>
      <c r="K41" s="6">
        <v>-1.27</v>
      </c>
      <c r="L41" s="7" t="str">
        <f t="shared" si="1"/>
        <v>nada</v>
      </c>
    </row>
    <row r="42" spans="1:12" x14ac:dyDescent="0.25">
      <c r="A42" s="4">
        <v>43704</v>
      </c>
      <c r="B42" s="7">
        <v>4.1311</v>
      </c>
      <c r="C42" s="7">
        <v>4.1578999999999997</v>
      </c>
      <c r="D42" s="7">
        <v>4.1954000000000002</v>
      </c>
      <c r="E42" s="7">
        <v>4.1212</v>
      </c>
      <c r="F42" s="5">
        <v>-0.63</v>
      </c>
      <c r="G42" s="6">
        <v>97276.19</v>
      </c>
      <c r="H42" s="6" t="s">
        <v>501</v>
      </c>
      <c r="I42" s="6" t="s">
        <v>502</v>
      </c>
      <c r="J42" s="6" t="s">
        <v>503</v>
      </c>
      <c r="K42" s="6">
        <v>0.88</v>
      </c>
      <c r="L42" s="7" t="str">
        <f t="shared" si="1"/>
        <v>compra</v>
      </c>
    </row>
    <row r="43" spans="1:12" x14ac:dyDescent="0.25">
      <c r="A43" s="4">
        <v>43705</v>
      </c>
      <c r="B43" s="7">
        <v>4.1681999999999997</v>
      </c>
      <c r="C43" s="7">
        <v>4.1265000000000001</v>
      </c>
      <c r="D43" s="7">
        <v>0.41689999999999999</v>
      </c>
      <c r="E43" s="7">
        <v>4.1265000000000001</v>
      </c>
      <c r="F43" s="5">
        <v>0.9</v>
      </c>
      <c r="G43" s="6">
        <v>98193.53</v>
      </c>
      <c r="H43" s="6" t="s">
        <v>498</v>
      </c>
      <c r="I43" s="6" t="s">
        <v>499</v>
      </c>
      <c r="J43" s="6" t="s">
        <v>500</v>
      </c>
      <c r="K43" s="6">
        <v>0.94</v>
      </c>
      <c r="L43" s="7" t="str">
        <f t="shared" si="1"/>
        <v>vende</v>
      </c>
    </row>
    <row r="44" spans="1:12" x14ac:dyDescent="0.25">
      <c r="A44" s="4">
        <v>43706</v>
      </c>
      <c r="B44" s="7">
        <v>4.1688000000000001</v>
      </c>
      <c r="C44" s="7">
        <v>4.1692</v>
      </c>
      <c r="D44" s="7">
        <v>4.1776</v>
      </c>
      <c r="E44" s="7">
        <v>4.1414</v>
      </c>
      <c r="F44" s="5">
        <v>0.01</v>
      </c>
      <c r="G44" s="6">
        <v>100524.43</v>
      </c>
      <c r="H44" s="6" t="s">
        <v>495</v>
      </c>
      <c r="I44" s="6" t="s">
        <v>496</v>
      </c>
      <c r="J44" s="6" t="s">
        <v>497</v>
      </c>
      <c r="K44" s="6">
        <v>2.37</v>
      </c>
      <c r="L44" s="7" t="str">
        <f t="shared" si="1"/>
        <v>vende</v>
      </c>
    </row>
    <row r="45" spans="1:12" x14ac:dyDescent="0.25">
      <c r="A45" s="4">
        <v>43707</v>
      </c>
      <c r="B45" s="7">
        <v>4.1452999999999998</v>
      </c>
      <c r="C45" s="7">
        <v>4.1699000000000002</v>
      </c>
      <c r="D45" s="7">
        <v>4.1715</v>
      </c>
      <c r="E45" s="7">
        <v>4.1196999999999999</v>
      </c>
      <c r="F45" s="5">
        <v>-0.56000000000000005</v>
      </c>
      <c r="G45" s="6">
        <v>101134.61</v>
      </c>
      <c r="H45" s="6" t="s">
        <v>492</v>
      </c>
      <c r="I45" s="6" t="s">
        <v>493</v>
      </c>
      <c r="J45" s="6" t="s">
        <v>494</v>
      </c>
      <c r="K45" s="6">
        <v>0.61</v>
      </c>
      <c r="L45" s="7" t="str">
        <f t="shared" si="1"/>
        <v>compra</v>
      </c>
    </row>
    <row r="46" spans="1:12" x14ac:dyDescent="0.25">
      <c r="A46" s="4">
        <v>43710</v>
      </c>
      <c r="B46" s="7">
        <v>4.1871</v>
      </c>
      <c r="C46" s="7">
        <v>4.1444000000000001</v>
      </c>
      <c r="D46" s="7">
        <v>4.1901000000000002</v>
      </c>
      <c r="E46" s="7">
        <v>4.1414</v>
      </c>
      <c r="F46" s="5">
        <v>1.01</v>
      </c>
      <c r="G46" s="6">
        <v>100625.74</v>
      </c>
      <c r="H46" s="6" t="s">
        <v>489</v>
      </c>
      <c r="I46" s="6" t="s">
        <v>490</v>
      </c>
      <c r="J46" s="6" t="s">
        <v>491</v>
      </c>
      <c r="K46" s="6">
        <v>-0.5</v>
      </c>
      <c r="L46" s="7" t="str">
        <f t="shared" si="1"/>
        <v>nada</v>
      </c>
    </row>
    <row r="47" spans="1:12" x14ac:dyDescent="0.25">
      <c r="A47" s="4">
        <v>43711</v>
      </c>
      <c r="B47" s="7">
        <v>4.1680999999999999</v>
      </c>
      <c r="C47" s="7">
        <v>0.41860000000000003</v>
      </c>
      <c r="D47" s="7">
        <v>0.41860000000000003</v>
      </c>
      <c r="E47" s="7">
        <v>4.1497000000000002</v>
      </c>
      <c r="F47" s="5">
        <v>-0.45</v>
      </c>
      <c r="G47" s="6">
        <v>99680.83</v>
      </c>
      <c r="H47" s="6" t="s">
        <v>486</v>
      </c>
      <c r="I47" s="6" t="s">
        <v>487</v>
      </c>
      <c r="J47" s="6" t="s">
        <v>488</v>
      </c>
      <c r="K47" s="6">
        <v>-0.94</v>
      </c>
      <c r="L47" s="7" t="str">
        <f t="shared" si="1"/>
        <v>compra</v>
      </c>
    </row>
    <row r="48" spans="1:12" x14ac:dyDescent="0.25">
      <c r="A48" s="4">
        <v>43712</v>
      </c>
      <c r="B48" s="7">
        <v>0.40949999999999998</v>
      </c>
      <c r="C48" s="7">
        <v>4.1673999999999998</v>
      </c>
      <c r="D48" s="7">
        <v>4.1677</v>
      </c>
      <c r="E48" s="7">
        <v>4.0888</v>
      </c>
      <c r="F48" s="5">
        <v>-1.75</v>
      </c>
      <c r="G48" s="6">
        <v>101200.89</v>
      </c>
      <c r="H48" s="6" t="s">
        <v>484</v>
      </c>
      <c r="I48" s="6" t="s">
        <v>483</v>
      </c>
      <c r="J48" s="6" t="s">
        <v>485</v>
      </c>
      <c r="K48" s="6">
        <v>1.52</v>
      </c>
      <c r="L48" s="7" t="str">
        <f t="shared" si="1"/>
        <v>compra</v>
      </c>
    </row>
    <row r="49" spans="1:12" x14ac:dyDescent="0.25">
      <c r="A49" s="4">
        <v>43713</v>
      </c>
      <c r="B49" s="7">
        <v>4.1093999999999999</v>
      </c>
      <c r="C49" s="7">
        <v>0.40960000000000002</v>
      </c>
      <c r="D49" s="7">
        <v>4.1158999999999999</v>
      </c>
      <c r="E49" s="7">
        <v>4.0704000000000002</v>
      </c>
      <c r="F49" s="5">
        <v>0.35</v>
      </c>
      <c r="G49" s="6">
        <v>102243</v>
      </c>
      <c r="H49" s="6" t="s">
        <v>480</v>
      </c>
      <c r="I49" s="6" t="s">
        <v>481</v>
      </c>
      <c r="J49" s="6" t="s">
        <v>482</v>
      </c>
      <c r="K49" s="6">
        <v>1.03</v>
      </c>
      <c r="L49" s="7" t="str">
        <f t="shared" si="1"/>
        <v>vende</v>
      </c>
    </row>
    <row r="50" spans="1:12" x14ac:dyDescent="0.25">
      <c r="A50" s="4">
        <v>43714</v>
      </c>
      <c r="B50" s="7">
        <v>4.0617999999999999</v>
      </c>
      <c r="C50" s="7">
        <v>4.1093999999999999</v>
      </c>
      <c r="D50" s="7">
        <v>4.1093999999999999</v>
      </c>
      <c r="E50" s="7">
        <v>4.0530999999999997</v>
      </c>
      <c r="F50" s="5">
        <v>-1.1599999999999999</v>
      </c>
      <c r="G50" s="6">
        <v>102935.43</v>
      </c>
      <c r="H50" s="6" t="s">
        <v>477</v>
      </c>
      <c r="I50" s="6" t="s">
        <v>478</v>
      </c>
      <c r="J50" s="6" t="s">
        <v>479</v>
      </c>
      <c r="K50" s="6">
        <v>0.68</v>
      </c>
      <c r="L50" s="7" t="str">
        <f t="shared" si="1"/>
        <v>compra</v>
      </c>
    </row>
    <row r="51" spans="1:12" x14ac:dyDescent="0.25">
      <c r="A51" s="4">
        <v>43717</v>
      </c>
      <c r="B51" s="7">
        <v>4.0952999999999999</v>
      </c>
      <c r="C51" s="7">
        <v>4.0639000000000003</v>
      </c>
      <c r="D51" s="7">
        <v>0.41049999999999998</v>
      </c>
      <c r="E51" s="7">
        <v>0.40479999999999999</v>
      </c>
      <c r="F51" s="5">
        <v>0.82</v>
      </c>
      <c r="G51" s="6">
        <v>103180.59</v>
      </c>
      <c r="H51" s="6" t="s">
        <v>474</v>
      </c>
      <c r="I51" s="6" t="s">
        <v>475</v>
      </c>
      <c r="J51" s="6" t="s">
        <v>476</v>
      </c>
      <c r="K51" s="6">
        <v>0.24</v>
      </c>
      <c r="L51" s="7" t="str">
        <f t="shared" si="1"/>
        <v>vende</v>
      </c>
    </row>
    <row r="52" spans="1:12" x14ac:dyDescent="0.25">
      <c r="A52" s="4">
        <v>43718</v>
      </c>
      <c r="B52" s="7">
        <v>4.0808</v>
      </c>
      <c r="C52" s="7">
        <v>4.0963000000000003</v>
      </c>
      <c r="D52" s="7">
        <v>4.1302000000000003</v>
      </c>
      <c r="E52" s="7">
        <v>4.0792999999999999</v>
      </c>
      <c r="F52" s="5">
        <v>-0.35</v>
      </c>
      <c r="G52" s="6">
        <v>103031.5</v>
      </c>
      <c r="H52" s="6" t="s">
        <v>471</v>
      </c>
      <c r="I52" s="6" t="s">
        <v>472</v>
      </c>
      <c r="J52" s="6" t="s">
        <v>473</v>
      </c>
      <c r="K52" s="6">
        <v>-0.14000000000000001</v>
      </c>
      <c r="L52" s="7" t="str">
        <f t="shared" si="1"/>
        <v>compra</v>
      </c>
    </row>
    <row r="53" spans="1:12" x14ac:dyDescent="0.25">
      <c r="A53" s="4">
        <v>43719</v>
      </c>
      <c r="B53" s="7">
        <v>0.40679999999999999</v>
      </c>
      <c r="C53" s="7">
        <v>4.0814000000000004</v>
      </c>
      <c r="D53" s="7">
        <v>4.0928000000000004</v>
      </c>
      <c r="E53" s="7">
        <v>4.0507</v>
      </c>
      <c r="F53" s="5">
        <v>-0.31</v>
      </c>
      <c r="G53" s="6">
        <v>103445.6</v>
      </c>
      <c r="H53" s="6" t="s">
        <v>468</v>
      </c>
      <c r="I53" s="6" t="s">
        <v>469</v>
      </c>
      <c r="J53" s="6" t="s">
        <v>470</v>
      </c>
      <c r="K53" s="6">
        <v>0.4</v>
      </c>
      <c r="L53" s="7" t="str">
        <f t="shared" si="1"/>
        <v>compra</v>
      </c>
    </row>
    <row r="54" spans="1:12" x14ac:dyDescent="0.25">
      <c r="A54" s="4">
        <v>43720</v>
      </c>
      <c r="B54" s="7">
        <v>4.0608000000000004</v>
      </c>
      <c r="C54" s="7">
        <v>4.0682</v>
      </c>
      <c r="D54" s="7">
        <v>4.0712000000000002</v>
      </c>
      <c r="E54" s="7">
        <v>4.0266000000000002</v>
      </c>
      <c r="F54" s="5">
        <v>-0.18</v>
      </c>
      <c r="G54" s="6">
        <v>104370.91</v>
      </c>
      <c r="H54" s="6" t="s">
        <v>465</v>
      </c>
      <c r="I54" s="6" t="s">
        <v>466</v>
      </c>
      <c r="J54" s="6" t="s">
        <v>467</v>
      </c>
      <c r="K54" s="6">
        <v>0.89</v>
      </c>
      <c r="L54" s="7" t="str">
        <f t="shared" si="1"/>
        <v>compra</v>
      </c>
    </row>
    <row r="55" spans="1:12" x14ac:dyDescent="0.25">
      <c r="A55" s="4">
        <v>43721</v>
      </c>
      <c r="B55" s="7">
        <v>4.0849000000000002</v>
      </c>
      <c r="C55" s="7">
        <v>4.0614999999999997</v>
      </c>
      <c r="D55" s="7">
        <v>4.0959000000000003</v>
      </c>
      <c r="E55" s="7">
        <v>4.0429000000000004</v>
      </c>
      <c r="F55" s="5">
        <v>0.59</v>
      </c>
      <c r="G55" s="6">
        <v>103501.18</v>
      </c>
      <c r="H55" s="6" t="s">
        <v>462</v>
      </c>
      <c r="I55" s="6" t="s">
        <v>463</v>
      </c>
      <c r="J55" s="6" t="s">
        <v>464</v>
      </c>
      <c r="K55" s="6">
        <v>-0.83</v>
      </c>
      <c r="L55" s="7" t="str">
        <f t="shared" si="1"/>
        <v>nada</v>
      </c>
    </row>
    <row r="56" spans="1:12" x14ac:dyDescent="0.25">
      <c r="A56" s="4">
        <v>43724</v>
      </c>
      <c r="B56" s="7">
        <v>0.40810000000000002</v>
      </c>
      <c r="C56" s="7">
        <v>4.0853999999999999</v>
      </c>
      <c r="D56" s="7">
        <v>0.41070000000000001</v>
      </c>
      <c r="E56" s="7">
        <v>4.0744999999999996</v>
      </c>
      <c r="F56" s="5">
        <v>-0.1</v>
      </c>
      <c r="G56" s="6">
        <v>103680.41</v>
      </c>
      <c r="H56" s="6" t="s">
        <v>459</v>
      </c>
      <c r="I56" s="6" t="s">
        <v>460</v>
      </c>
      <c r="J56" s="6" t="s">
        <v>461</v>
      </c>
      <c r="K56" s="6">
        <v>0.17</v>
      </c>
      <c r="L56" s="7" t="str">
        <f t="shared" si="1"/>
        <v>compra</v>
      </c>
    </row>
    <row r="57" spans="1:12" x14ac:dyDescent="0.25">
      <c r="A57" s="4">
        <v>43725</v>
      </c>
      <c r="B57" s="7">
        <v>4.0777000000000001</v>
      </c>
      <c r="C57" s="7">
        <v>4.0944000000000003</v>
      </c>
      <c r="D57" s="7">
        <v>0.41170000000000001</v>
      </c>
      <c r="E57" s="7">
        <v>4.0708000000000002</v>
      </c>
      <c r="F57" s="5">
        <v>-0.08</v>
      </c>
      <c r="G57" s="6">
        <v>104616.86</v>
      </c>
      <c r="H57" s="6" t="s">
        <v>456</v>
      </c>
      <c r="I57" s="6" t="s">
        <v>457</v>
      </c>
      <c r="J57" s="6" t="s">
        <v>458</v>
      </c>
      <c r="K57" s="6">
        <v>0.9</v>
      </c>
      <c r="L57" s="7" t="str">
        <f t="shared" si="1"/>
        <v>compra</v>
      </c>
    </row>
    <row r="58" spans="1:12" x14ac:dyDescent="0.25">
      <c r="A58" s="4">
        <v>43726</v>
      </c>
      <c r="B58" s="7">
        <v>4.1112000000000002</v>
      </c>
      <c r="C58" s="7">
        <v>4.0778999999999996</v>
      </c>
      <c r="D58" s="7">
        <v>4.1147</v>
      </c>
      <c r="E58" s="7">
        <v>4.0726000000000004</v>
      </c>
      <c r="F58" s="5">
        <v>0.82</v>
      </c>
      <c r="G58" s="6">
        <v>104531.93</v>
      </c>
      <c r="H58" s="6" t="s">
        <v>453</v>
      </c>
      <c r="I58" s="6" t="s">
        <v>454</v>
      </c>
      <c r="J58" s="6" t="s">
        <v>455</v>
      </c>
      <c r="K58" s="6">
        <v>-0.08</v>
      </c>
      <c r="L58" s="7" t="str">
        <f t="shared" si="1"/>
        <v>nada</v>
      </c>
    </row>
    <row r="59" spans="1:12" x14ac:dyDescent="0.25">
      <c r="A59" s="4">
        <v>43727</v>
      </c>
      <c r="B59" s="7">
        <v>4.1677999999999997</v>
      </c>
      <c r="C59" s="7">
        <v>4.1109</v>
      </c>
      <c r="D59" s="7">
        <v>4.1688000000000001</v>
      </c>
      <c r="E59" s="7">
        <v>4.1075999999999997</v>
      </c>
      <c r="F59" s="5">
        <v>1.38</v>
      </c>
      <c r="G59" s="6">
        <v>104339.16</v>
      </c>
      <c r="H59" s="6" t="s">
        <v>450</v>
      </c>
      <c r="I59" s="6" t="s">
        <v>451</v>
      </c>
      <c r="J59" s="6" t="s">
        <v>452</v>
      </c>
      <c r="K59" s="6">
        <v>-0.18</v>
      </c>
      <c r="L59" s="7" t="str">
        <f t="shared" si="1"/>
        <v>nada</v>
      </c>
    </row>
    <row r="60" spans="1:12" x14ac:dyDescent="0.25">
      <c r="A60" s="4">
        <v>43728</v>
      </c>
      <c r="B60" s="7">
        <v>0.4148</v>
      </c>
      <c r="C60" s="7">
        <v>4.1677999999999997</v>
      </c>
      <c r="D60" s="7">
        <v>4.1840999999999999</v>
      </c>
      <c r="E60" s="7">
        <v>0.41460000000000002</v>
      </c>
      <c r="F60" s="5">
        <v>-0.48</v>
      </c>
      <c r="G60" s="6">
        <v>104817.4</v>
      </c>
      <c r="H60" s="6" t="s">
        <v>447</v>
      </c>
      <c r="I60" s="6" t="s">
        <v>448</v>
      </c>
      <c r="J60" s="6" t="s">
        <v>449</v>
      </c>
      <c r="K60" s="6">
        <v>0.46</v>
      </c>
      <c r="L60" s="7" t="str">
        <f t="shared" si="1"/>
        <v>compra</v>
      </c>
    </row>
    <row r="61" spans="1:12" x14ac:dyDescent="0.25">
      <c r="A61" s="4">
        <v>43731</v>
      </c>
      <c r="B61" s="7">
        <v>4.1638000000000002</v>
      </c>
      <c r="C61" s="7">
        <v>4.1494999999999997</v>
      </c>
      <c r="D61" s="7">
        <v>4.1848999999999998</v>
      </c>
      <c r="E61" s="7">
        <v>4.1447000000000003</v>
      </c>
      <c r="F61" s="5">
        <v>0.38</v>
      </c>
      <c r="G61" s="6">
        <v>104637.82</v>
      </c>
      <c r="H61" s="6" t="s">
        <v>444</v>
      </c>
      <c r="I61" s="6" t="s">
        <v>445</v>
      </c>
      <c r="J61" s="6" t="s">
        <v>446</v>
      </c>
      <c r="K61" s="6">
        <v>-0.17</v>
      </c>
      <c r="L61" s="7" t="str">
        <f t="shared" si="1"/>
        <v>nada</v>
      </c>
    </row>
    <row r="62" spans="1:12" x14ac:dyDescent="0.25">
      <c r="A62" s="4">
        <v>43732</v>
      </c>
      <c r="B62" s="7">
        <v>0.41649999999999998</v>
      </c>
      <c r="C62" s="7">
        <v>4.1642999999999999</v>
      </c>
      <c r="D62" s="7">
        <v>4.1841999999999997</v>
      </c>
      <c r="E62" s="7">
        <v>4.1531000000000002</v>
      </c>
      <c r="F62" s="5">
        <v>0.03</v>
      </c>
      <c r="G62" s="6">
        <v>103875.66</v>
      </c>
      <c r="H62" s="6" t="s">
        <v>441</v>
      </c>
      <c r="I62" s="6" t="s">
        <v>442</v>
      </c>
      <c r="J62" s="6" t="s">
        <v>443</v>
      </c>
      <c r="K62" s="6">
        <v>-0.73</v>
      </c>
      <c r="L62" s="7" t="str">
        <f t="shared" si="1"/>
        <v>nada</v>
      </c>
    </row>
    <row r="63" spans="1:12" x14ac:dyDescent="0.25">
      <c r="A63" s="4">
        <v>43733</v>
      </c>
      <c r="B63" s="7">
        <v>0.41489999999999999</v>
      </c>
      <c r="C63" s="7">
        <v>4.1649000000000003</v>
      </c>
      <c r="D63" s="7">
        <v>4.1955</v>
      </c>
      <c r="E63" s="7">
        <v>4.1448</v>
      </c>
      <c r="F63" s="5">
        <v>-0.38</v>
      </c>
      <c r="G63" s="6">
        <v>104480.98</v>
      </c>
      <c r="H63" s="6" t="s">
        <v>439</v>
      </c>
      <c r="I63" s="6" t="s">
        <v>438</v>
      </c>
      <c r="J63" s="6" t="s">
        <v>440</v>
      </c>
      <c r="K63" s="6">
        <v>0.57999999999999996</v>
      </c>
      <c r="L63" s="7" t="str">
        <f t="shared" si="1"/>
        <v>compra</v>
      </c>
    </row>
    <row r="64" spans="1:12" x14ac:dyDescent="0.25">
      <c r="A64" s="4">
        <v>43734</v>
      </c>
      <c r="B64" s="7">
        <v>4.1711</v>
      </c>
      <c r="C64" s="7">
        <v>4.1475</v>
      </c>
      <c r="D64" s="7">
        <v>4.1733000000000002</v>
      </c>
      <c r="E64" s="7">
        <v>4.1208</v>
      </c>
      <c r="F64" s="5">
        <v>0.53</v>
      </c>
      <c r="G64" s="6">
        <v>105319.4</v>
      </c>
      <c r="H64" s="6" t="s">
        <v>435</v>
      </c>
      <c r="I64" s="6" t="s">
        <v>436</v>
      </c>
      <c r="J64" s="6" t="s">
        <v>437</v>
      </c>
      <c r="K64" s="6">
        <v>0.8</v>
      </c>
      <c r="L64" s="7" t="str">
        <f t="shared" si="1"/>
        <v>vende</v>
      </c>
    </row>
    <row r="65" spans="1:12" x14ac:dyDescent="0.25">
      <c r="A65" s="4">
        <v>43735</v>
      </c>
      <c r="B65" s="7">
        <v>4.1601999999999997</v>
      </c>
      <c r="C65" s="7">
        <v>4.1706000000000003</v>
      </c>
      <c r="D65" s="7">
        <v>4.1711999999999998</v>
      </c>
      <c r="E65" s="7">
        <v>4.1436999999999999</v>
      </c>
      <c r="F65" s="5">
        <v>-0.26</v>
      </c>
      <c r="G65" s="6">
        <v>105077.63</v>
      </c>
      <c r="H65" s="6" t="s">
        <v>432</v>
      </c>
      <c r="I65" s="6" t="s">
        <v>433</v>
      </c>
      <c r="J65" s="6" t="s">
        <v>434</v>
      </c>
      <c r="K65" s="6">
        <v>-0.23</v>
      </c>
      <c r="L65" s="7" t="str">
        <f t="shared" si="1"/>
        <v>compra</v>
      </c>
    </row>
    <row r="66" spans="1:12" x14ac:dyDescent="0.25">
      <c r="A66" s="4">
        <v>43738</v>
      </c>
      <c r="B66" s="7">
        <v>4.1555999999999997</v>
      </c>
      <c r="C66" s="7">
        <v>4.1618000000000004</v>
      </c>
      <c r="D66" s="7">
        <v>0.41720000000000002</v>
      </c>
      <c r="E66" s="7">
        <v>4.1410999999999998</v>
      </c>
      <c r="F66" s="5">
        <v>-0.11</v>
      </c>
      <c r="G66" s="6">
        <v>104745.32</v>
      </c>
      <c r="H66" s="6" t="s">
        <v>429</v>
      </c>
      <c r="I66" s="6" t="s">
        <v>430</v>
      </c>
      <c r="J66" s="6" t="s">
        <v>431</v>
      </c>
      <c r="K66" s="6">
        <v>-0.32</v>
      </c>
      <c r="L66" s="7" t="str">
        <f t="shared" si="1"/>
        <v>compra</v>
      </c>
    </row>
    <row r="67" spans="1:12" x14ac:dyDescent="0.25">
      <c r="A67" s="4">
        <v>43739</v>
      </c>
      <c r="B67" s="7">
        <v>0.41589999999999999</v>
      </c>
      <c r="C67" s="7">
        <v>4.1574999999999998</v>
      </c>
      <c r="D67" s="7">
        <v>4.1863000000000001</v>
      </c>
      <c r="E67" s="7">
        <v>4.1524000000000001</v>
      </c>
      <c r="F67" s="5">
        <v>0.08</v>
      </c>
      <c r="G67" s="6">
        <v>104053.4</v>
      </c>
      <c r="H67" s="6" t="s">
        <v>426</v>
      </c>
      <c r="I67" s="6" t="s">
        <v>427</v>
      </c>
      <c r="J67" s="6" t="s">
        <v>428</v>
      </c>
      <c r="K67" s="6">
        <v>-0.66</v>
      </c>
      <c r="L67" s="7" t="str">
        <f t="shared" si="1"/>
        <v>nada</v>
      </c>
    </row>
    <row r="68" spans="1:12" x14ac:dyDescent="0.25">
      <c r="A68" s="4">
        <v>43740</v>
      </c>
      <c r="B68" s="7">
        <v>4.1292999999999997</v>
      </c>
      <c r="C68" s="7">
        <v>0.4158</v>
      </c>
      <c r="D68" s="7">
        <v>4.1821000000000002</v>
      </c>
      <c r="E68" s="7">
        <v>0.41270000000000001</v>
      </c>
      <c r="F68" s="5">
        <v>-0.71</v>
      </c>
      <c r="G68" s="6">
        <v>101031.44</v>
      </c>
      <c r="H68" s="6" t="s">
        <v>423</v>
      </c>
      <c r="I68" s="6" t="s">
        <v>424</v>
      </c>
      <c r="J68" s="6" t="s">
        <v>425</v>
      </c>
      <c r="K68" s="6">
        <v>-2.9</v>
      </c>
      <c r="L68" s="7" t="str">
        <f t="shared" si="1"/>
        <v>compra</v>
      </c>
    </row>
    <row r="69" spans="1:12" x14ac:dyDescent="0.25">
      <c r="A69" s="4">
        <v>43741</v>
      </c>
      <c r="B69" s="7">
        <v>4.0841000000000003</v>
      </c>
      <c r="C69" s="7">
        <v>4.1295999999999999</v>
      </c>
      <c r="D69" s="7">
        <v>4.1306000000000003</v>
      </c>
      <c r="E69" s="7">
        <v>4.0743</v>
      </c>
      <c r="F69" s="5">
        <v>-1.0900000000000001</v>
      </c>
      <c r="G69" s="6">
        <v>101516.04</v>
      </c>
      <c r="H69" s="6" t="s">
        <v>420</v>
      </c>
      <c r="I69" s="6" t="s">
        <v>421</v>
      </c>
      <c r="J69" s="6" t="s">
        <v>422</v>
      </c>
      <c r="K69" s="6">
        <v>0.48</v>
      </c>
      <c r="L69" s="7" t="str">
        <f t="shared" si="1"/>
        <v>compra</v>
      </c>
    </row>
    <row r="70" spans="1:12" x14ac:dyDescent="0.25">
      <c r="A70" s="4">
        <v>43742</v>
      </c>
      <c r="B70" s="7">
        <v>4.0556000000000001</v>
      </c>
      <c r="C70" s="7">
        <v>4.0845000000000002</v>
      </c>
      <c r="D70" s="7">
        <v>4.0856000000000003</v>
      </c>
      <c r="E70" s="7">
        <v>4.0495999999999999</v>
      </c>
      <c r="F70" s="5">
        <v>-0.7</v>
      </c>
      <c r="G70" s="6">
        <v>102551.32</v>
      </c>
      <c r="H70" s="6" t="s">
        <v>417</v>
      </c>
      <c r="I70" s="6" t="s">
        <v>418</v>
      </c>
      <c r="J70" s="6" t="s">
        <v>419</v>
      </c>
      <c r="K70" s="6">
        <v>1.02</v>
      </c>
      <c r="L70" s="7" t="str">
        <f t="shared" si="1"/>
        <v>compra</v>
      </c>
    </row>
    <row r="71" spans="1:12" x14ac:dyDescent="0.25">
      <c r="A71" s="4">
        <v>43745</v>
      </c>
      <c r="B71" s="7">
        <v>4.1071</v>
      </c>
      <c r="C71" s="7">
        <v>4.0563000000000002</v>
      </c>
      <c r="D71" s="7">
        <v>4.1094999999999997</v>
      </c>
      <c r="E71" s="7">
        <v>0.40560000000000002</v>
      </c>
      <c r="F71" s="5">
        <v>1.27</v>
      </c>
      <c r="G71" s="6">
        <v>100572.77</v>
      </c>
      <c r="H71" s="6" t="s">
        <v>414</v>
      </c>
      <c r="I71" s="6" t="s">
        <v>415</v>
      </c>
      <c r="J71" s="6" t="s">
        <v>416</v>
      </c>
      <c r="K71" s="6">
        <v>-1.93</v>
      </c>
      <c r="L71" s="7" t="str">
        <f t="shared" si="1"/>
        <v>nada</v>
      </c>
    </row>
    <row r="72" spans="1:12" x14ac:dyDescent="0.25">
      <c r="A72" s="4">
        <v>43746</v>
      </c>
      <c r="B72" s="7">
        <v>4.0953999999999997</v>
      </c>
      <c r="C72" s="7">
        <v>4.1074000000000002</v>
      </c>
      <c r="D72" s="7">
        <v>4.1136999999999997</v>
      </c>
      <c r="E72" s="7">
        <v>4.0739000000000001</v>
      </c>
      <c r="F72" s="5">
        <v>-0.28000000000000003</v>
      </c>
      <c r="G72" s="6">
        <v>99981.4</v>
      </c>
      <c r="H72" s="6" t="s">
        <v>411</v>
      </c>
      <c r="I72" s="6" t="s">
        <v>412</v>
      </c>
      <c r="J72" s="6" t="s">
        <v>413</v>
      </c>
      <c r="K72" s="6">
        <v>-0.59</v>
      </c>
      <c r="L72" s="7" t="str">
        <f t="shared" si="1"/>
        <v>compra</v>
      </c>
    </row>
    <row r="73" spans="1:12" x14ac:dyDescent="0.25">
      <c r="A73" s="4">
        <v>43747</v>
      </c>
      <c r="B73" s="7">
        <v>4.1104000000000003</v>
      </c>
      <c r="C73" s="7">
        <v>4.0964999999999998</v>
      </c>
      <c r="D73" s="7">
        <v>0.41120000000000001</v>
      </c>
      <c r="E73" s="7">
        <v>4.0705</v>
      </c>
      <c r="F73" s="5">
        <v>0.37</v>
      </c>
      <c r="G73" s="6">
        <v>101248.78</v>
      </c>
      <c r="H73" s="6" t="s">
        <v>408</v>
      </c>
      <c r="I73" s="6" t="s">
        <v>409</v>
      </c>
      <c r="J73" s="6" t="s">
        <v>410</v>
      </c>
      <c r="K73" s="6">
        <v>1.27</v>
      </c>
      <c r="L73" s="7" t="str">
        <f t="shared" si="1"/>
        <v>vende</v>
      </c>
    </row>
    <row r="74" spans="1:12" x14ac:dyDescent="0.25">
      <c r="A74" s="4">
        <v>43748</v>
      </c>
      <c r="B74" s="7">
        <v>4.1094999999999997</v>
      </c>
      <c r="C74" s="7">
        <v>4.1101000000000001</v>
      </c>
      <c r="D74" s="7">
        <v>4.1376999999999997</v>
      </c>
      <c r="E74" s="7">
        <v>4.0891000000000002</v>
      </c>
      <c r="F74" s="5">
        <v>-0.02</v>
      </c>
      <c r="G74" s="6">
        <v>101817.13</v>
      </c>
      <c r="H74" s="6" t="s">
        <v>405</v>
      </c>
      <c r="I74" s="6" t="s">
        <v>406</v>
      </c>
      <c r="J74" s="6" t="s">
        <v>407</v>
      </c>
      <c r="K74" s="6">
        <v>0.56000000000000005</v>
      </c>
      <c r="L74" s="7" t="str">
        <f t="shared" si="1"/>
        <v>compra</v>
      </c>
    </row>
    <row r="75" spans="1:12" x14ac:dyDescent="0.25">
      <c r="A75" s="4">
        <v>43749</v>
      </c>
      <c r="B75" s="7">
        <v>4.1097000000000001</v>
      </c>
      <c r="C75" s="7">
        <v>4.1071</v>
      </c>
      <c r="D75" s="7">
        <v>4.1261000000000001</v>
      </c>
      <c r="E75" s="7">
        <v>4.0803000000000003</v>
      </c>
      <c r="F75" s="5">
        <v>0</v>
      </c>
      <c r="G75" s="6">
        <v>103831.92</v>
      </c>
      <c r="H75" s="6" t="s">
        <v>402</v>
      </c>
      <c r="I75" s="6" t="s">
        <v>403</v>
      </c>
      <c r="J75" s="6" t="s">
        <v>404</v>
      </c>
      <c r="K75" s="6">
        <v>1.98</v>
      </c>
      <c r="L75" s="7" t="str">
        <f t="shared" si="1"/>
        <v>nada</v>
      </c>
    </row>
    <row r="76" spans="1:12" x14ac:dyDescent="0.25">
      <c r="A76" s="4">
        <v>43752</v>
      </c>
      <c r="B76" s="7">
        <v>4.1265000000000001</v>
      </c>
      <c r="C76" s="7">
        <v>4.1073000000000004</v>
      </c>
      <c r="D76" s="7">
        <v>4.1383000000000001</v>
      </c>
      <c r="E76" s="7">
        <v>4.1073000000000004</v>
      </c>
      <c r="F76" s="5">
        <v>0.41</v>
      </c>
      <c r="G76" s="6">
        <v>104301.58</v>
      </c>
      <c r="H76" s="6" t="s">
        <v>399</v>
      </c>
      <c r="I76" s="6" t="s">
        <v>400</v>
      </c>
      <c r="J76" s="6" t="s">
        <v>401</v>
      </c>
      <c r="K76" s="6">
        <v>0.45</v>
      </c>
      <c r="L76" s="7" t="str">
        <f t="shared" si="1"/>
        <v>vende</v>
      </c>
    </row>
    <row r="77" spans="1:12" x14ac:dyDescent="0.25">
      <c r="A77" s="4">
        <v>43753</v>
      </c>
      <c r="B77" s="7">
        <v>4.1806999999999999</v>
      </c>
      <c r="C77" s="7">
        <v>4.1261000000000001</v>
      </c>
      <c r="D77" s="7">
        <v>4.1814</v>
      </c>
      <c r="E77" s="7">
        <v>4.1208999999999998</v>
      </c>
      <c r="F77" s="5">
        <v>1.31</v>
      </c>
      <c r="G77" s="6">
        <v>104489.56</v>
      </c>
      <c r="H77" s="6" t="s">
        <v>396</v>
      </c>
      <c r="I77" s="6" t="s">
        <v>397</v>
      </c>
      <c r="J77" s="6" t="s">
        <v>398</v>
      </c>
      <c r="K77" s="6">
        <v>0.18</v>
      </c>
      <c r="L77" s="7" t="str">
        <f t="shared" si="1"/>
        <v>vende</v>
      </c>
    </row>
    <row r="78" spans="1:12" x14ac:dyDescent="0.25">
      <c r="A78" s="4">
        <v>43754</v>
      </c>
      <c r="B78" s="7">
        <v>4.1517999999999997</v>
      </c>
      <c r="C78" s="7">
        <v>4.1802000000000001</v>
      </c>
      <c r="D78" s="7">
        <v>4.1879</v>
      </c>
      <c r="E78" s="7">
        <v>4.1475</v>
      </c>
      <c r="F78" s="5">
        <v>-0.69</v>
      </c>
      <c r="G78" s="6">
        <v>105422.8</v>
      </c>
      <c r="H78" s="6" t="s">
        <v>393</v>
      </c>
      <c r="I78" s="6" t="s">
        <v>394</v>
      </c>
      <c r="J78" s="6" t="s">
        <v>395</v>
      </c>
      <c r="K78" s="6">
        <v>0.89</v>
      </c>
      <c r="L78" s="7" t="str">
        <f t="shared" si="1"/>
        <v>compra</v>
      </c>
    </row>
    <row r="79" spans="1:12" x14ac:dyDescent="0.25">
      <c r="A79" s="4">
        <v>43755</v>
      </c>
      <c r="B79" s="7">
        <v>4.1642999999999999</v>
      </c>
      <c r="C79" s="7">
        <v>0.41520000000000001</v>
      </c>
      <c r="D79" s="7">
        <v>4.1818</v>
      </c>
      <c r="E79" s="7">
        <v>4.1269</v>
      </c>
      <c r="F79" s="5">
        <v>0.3</v>
      </c>
      <c r="G79" s="6">
        <v>105015.77</v>
      </c>
      <c r="H79" s="6" t="s">
        <v>390</v>
      </c>
      <c r="I79" s="6" t="s">
        <v>391</v>
      </c>
      <c r="J79" s="6" t="s">
        <v>392</v>
      </c>
      <c r="K79" s="6">
        <v>-0.39</v>
      </c>
      <c r="L79" s="7" t="str">
        <f t="shared" si="1"/>
        <v>nada</v>
      </c>
    </row>
    <row r="80" spans="1:12" x14ac:dyDescent="0.25">
      <c r="A80" s="4">
        <v>43756</v>
      </c>
      <c r="B80" s="7">
        <v>4.1116999999999999</v>
      </c>
      <c r="C80" s="7">
        <v>4.1646000000000001</v>
      </c>
      <c r="D80" s="7">
        <v>4.1665999999999999</v>
      </c>
      <c r="E80" s="7">
        <v>4.1097999999999999</v>
      </c>
      <c r="F80" s="5">
        <v>-1.26</v>
      </c>
      <c r="G80" s="6">
        <v>104728.89</v>
      </c>
      <c r="H80" s="6" t="s">
        <v>387</v>
      </c>
      <c r="I80" s="6" t="s">
        <v>388</v>
      </c>
      <c r="J80" s="6" t="s">
        <v>389</v>
      </c>
      <c r="K80" s="6">
        <v>-0.27</v>
      </c>
      <c r="L80" s="7" t="str">
        <f t="shared" si="1"/>
        <v>compra</v>
      </c>
    </row>
    <row r="81" spans="1:12" x14ac:dyDescent="0.25">
      <c r="A81" s="4">
        <v>43759</v>
      </c>
      <c r="B81" s="7">
        <v>4.1292999999999997</v>
      </c>
      <c r="C81" s="7">
        <v>4.1113999999999997</v>
      </c>
      <c r="D81" s="7">
        <v>4.1524000000000001</v>
      </c>
      <c r="E81" s="7">
        <v>4.1113999999999997</v>
      </c>
      <c r="F81" s="5">
        <v>0.43</v>
      </c>
      <c r="G81" s="6">
        <v>106022.28</v>
      </c>
      <c r="H81" s="6" t="s">
        <v>384</v>
      </c>
      <c r="I81" s="6" t="s">
        <v>385</v>
      </c>
      <c r="J81" s="6" t="s">
        <v>386</v>
      </c>
      <c r="K81" s="6">
        <v>1.23</v>
      </c>
      <c r="L81" s="7" t="str">
        <f t="shared" si="1"/>
        <v>vende</v>
      </c>
    </row>
    <row r="82" spans="1:12" x14ac:dyDescent="0.25">
      <c r="A82" s="4">
        <v>43760</v>
      </c>
      <c r="B82" s="7">
        <v>4.0819000000000001</v>
      </c>
      <c r="C82" s="7">
        <v>4.1291000000000002</v>
      </c>
      <c r="D82" s="7">
        <v>4.1311999999999998</v>
      </c>
      <c r="E82" s="7">
        <v>4.0598000000000001</v>
      </c>
      <c r="F82" s="5">
        <v>-1.1499999999999999</v>
      </c>
      <c r="G82" s="6">
        <v>107381.11</v>
      </c>
      <c r="H82" s="6" t="s">
        <v>381</v>
      </c>
      <c r="I82" s="6" t="s">
        <v>382</v>
      </c>
      <c r="J82" s="6" t="s">
        <v>383</v>
      </c>
      <c r="K82" s="6">
        <v>1.28</v>
      </c>
      <c r="L82" s="7" t="str">
        <f t="shared" si="1"/>
        <v>compra</v>
      </c>
    </row>
    <row r="83" spans="1:12" x14ac:dyDescent="0.25">
      <c r="A83" s="4">
        <v>43761</v>
      </c>
      <c r="B83" s="7">
        <v>4.0346000000000002</v>
      </c>
      <c r="C83" s="7">
        <v>4.0811999999999999</v>
      </c>
      <c r="D83" s="7">
        <v>0.4093</v>
      </c>
      <c r="E83" s="7">
        <v>4.0274000000000001</v>
      </c>
      <c r="F83" s="5">
        <v>-1.1599999999999999</v>
      </c>
      <c r="G83" s="6">
        <v>107543.59</v>
      </c>
      <c r="H83" s="6" t="s">
        <v>378</v>
      </c>
      <c r="I83" s="6" t="s">
        <v>379</v>
      </c>
      <c r="J83" s="6" t="s">
        <v>380</v>
      </c>
      <c r="K83" s="6">
        <v>0.15</v>
      </c>
      <c r="L83" s="7" t="str">
        <f t="shared" si="1"/>
        <v>compra</v>
      </c>
    </row>
    <row r="84" spans="1:12" x14ac:dyDescent="0.25">
      <c r="A84" s="4">
        <v>43762</v>
      </c>
      <c r="B84" s="7">
        <v>4.0415000000000001</v>
      </c>
      <c r="C84" s="7">
        <v>0.40379999999999999</v>
      </c>
      <c r="D84" s="7">
        <v>4.0465</v>
      </c>
      <c r="E84" s="7">
        <v>3.9994000000000001</v>
      </c>
      <c r="F84" s="5">
        <v>0.17</v>
      </c>
      <c r="G84" s="6">
        <v>106986.15</v>
      </c>
      <c r="H84" s="6" t="s">
        <v>375</v>
      </c>
      <c r="I84" s="6" t="s">
        <v>376</v>
      </c>
      <c r="J84" s="6" t="s">
        <v>377</v>
      </c>
      <c r="K84" s="6">
        <v>-0.52</v>
      </c>
      <c r="L84" s="7" t="str">
        <f t="shared" ref="L84:L147" si="2">IF(AND(F84&gt;0,K84&gt;0),"vende",IF(AND(F84&lt;0,K84&lt;0),"compra",IF(AND(F84&lt;0,K84&gt;0),"compra",IF(OR(F84=0,K84=0),"nada","nada"))))</f>
        <v>nada</v>
      </c>
    </row>
    <row r="85" spans="1:12" x14ac:dyDescent="0.25">
      <c r="A85" s="4">
        <v>43763</v>
      </c>
      <c r="B85" s="7">
        <v>4.0038</v>
      </c>
      <c r="C85" s="7">
        <v>4.0427</v>
      </c>
      <c r="D85" s="7">
        <v>4.0427</v>
      </c>
      <c r="E85" s="7">
        <v>3.9912999999999998</v>
      </c>
      <c r="F85" s="5">
        <v>-0.93</v>
      </c>
      <c r="G85" s="6">
        <v>107363.77</v>
      </c>
      <c r="H85" s="6" t="s">
        <v>372</v>
      </c>
      <c r="I85" s="6" t="s">
        <v>373</v>
      </c>
      <c r="J85" s="6" t="s">
        <v>374</v>
      </c>
      <c r="K85" s="6">
        <v>0.35</v>
      </c>
      <c r="L85" s="7" t="str">
        <f t="shared" si="2"/>
        <v>compra</v>
      </c>
    </row>
    <row r="86" spans="1:12" x14ac:dyDescent="0.25">
      <c r="A86" s="4">
        <v>43766</v>
      </c>
      <c r="B86" s="7">
        <v>0.39910000000000001</v>
      </c>
      <c r="C86" s="7">
        <v>4.0026999999999999</v>
      </c>
      <c r="D86" s="7">
        <v>4.0098000000000003</v>
      </c>
      <c r="E86" s="7">
        <v>3.9725999999999999</v>
      </c>
      <c r="F86" s="5">
        <v>-0.32</v>
      </c>
      <c r="G86" s="6">
        <v>108187.06</v>
      </c>
      <c r="H86" s="6" t="s">
        <v>369</v>
      </c>
      <c r="I86" s="6" t="s">
        <v>370</v>
      </c>
      <c r="J86" s="6" t="s">
        <v>371</v>
      </c>
      <c r="K86" s="6">
        <v>0.77</v>
      </c>
      <c r="L86" s="7" t="str">
        <f t="shared" si="2"/>
        <v>compra</v>
      </c>
    </row>
    <row r="87" spans="1:12" x14ac:dyDescent="0.25">
      <c r="A87" s="4">
        <v>43767</v>
      </c>
      <c r="B87" s="7">
        <v>3.9986000000000002</v>
      </c>
      <c r="C87" s="7">
        <v>3.9914999999999998</v>
      </c>
      <c r="D87" s="7">
        <v>4.0052000000000003</v>
      </c>
      <c r="E87" s="7">
        <v>3.9834000000000001</v>
      </c>
      <c r="F87" s="5">
        <v>0.19</v>
      </c>
      <c r="G87" s="6">
        <v>107556.26</v>
      </c>
      <c r="H87" s="6" t="s">
        <v>366</v>
      </c>
      <c r="I87" s="6" t="s">
        <v>367</v>
      </c>
      <c r="J87" s="6" t="s">
        <v>368</v>
      </c>
      <c r="K87" s="6">
        <v>-0.57999999999999996</v>
      </c>
      <c r="L87" s="7" t="str">
        <f t="shared" si="2"/>
        <v>nada</v>
      </c>
    </row>
    <row r="88" spans="1:12" x14ac:dyDescent="0.25">
      <c r="A88" s="4">
        <v>43768</v>
      </c>
      <c r="B88" s="7">
        <v>3.9908999999999999</v>
      </c>
      <c r="C88" s="7">
        <v>4.0000000000000002E-4</v>
      </c>
      <c r="D88" s="7">
        <v>4.0331999999999999</v>
      </c>
      <c r="E88" s="7">
        <v>3.9823</v>
      </c>
      <c r="F88" s="5">
        <v>-0.19</v>
      </c>
      <c r="G88" s="6">
        <v>108407.54</v>
      </c>
      <c r="H88" s="6" t="s">
        <v>364</v>
      </c>
      <c r="I88" s="6" t="s">
        <v>363</v>
      </c>
      <c r="J88" s="6" t="s">
        <v>365</v>
      </c>
      <c r="K88" s="6">
        <v>0.79</v>
      </c>
      <c r="L88" s="7" t="str">
        <f t="shared" si="2"/>
        <v>compra</v>
      </c>
    </row>
    <row r="89" spans="1:12" x14ac:dyDescent="0.25">
      <c r="A89" s="4">
        <v>43769</v>
      </c>
      <c r="B89" s="7">
        <v>4.0183999999999997</v>
      </c>
      <c r="C89" s="7">
        <v>3.9931999999999999</v>
      </c>
      <c r="D89" s="7">
        <v>4.0382999999999996</v>
      </c>
      <c r="E89" s="7">
        <v>3.9638</v>
      </c>
      <c r="F89" s="5">
        <v>0.69</v>
      </c>
      <c r="G89" s="6">
        <v>107219.83</v>
      </c>
      <c r="H89" s="6" t="s">
        <v>360</v>
      </c>
      <c r="I89" s="6" t="s">
        <v>361</v>
      </c>
      <c r="J89" s="6" t="s">
        <v>362</v>
      </c>
      <c r="K89" s="6">
        <v>-1.1000000000000001</v>
      </c>
      <c r="L89" s="7" t="str">
        <f t="shared" si="2"/>
        <v>nada</v>
      </c>
    </row>
    <row r="90" spans="1:12" x14ac:dyDescent="0.25">
      <c r="A90" s="4">
        <v>43770</v>
      </c>
      <c r="B90" s="7">
        <v>3.9903</v>
      </c>
      <c r="C90" s="7">
        <v>4.0179</v>
      </c>
      <c r="D90" s="7">
        <v>4.0206999999999997</v>
      </c>
      <c r="E90" s="7">
        <v>3.9691000000000001</v>
      </c>
      <c r="F90" s="5">
        <v>-0.7</v>
      </c>
      <c r="G90" s="6">
        <v>108195.63</v>
      </c>
      <c r="H90" s="6" t="s">
        <v>357</v>
      </c>
      <c r="I90" s="6" t="s">
        <v>358</v>
      </c>
      <c r="J90" s="6" t="s">
        <v>359</v>
      </c>
      <c r="K90" s="6">
        <v>0.91</v>
      </c>
      <c r="L90" s="7" t="str">
        <f t="shared" si="2"/>
        <v>compra</v>
      </c>
    </row>
    <row r="91" spans="1:12" x14ac:dyDescent="0.25">
      <c r="A91" s="4">
        <v>43773</v>
      </c>
      <c r="B91" s="7">
        <v>4.0156000000000001</v>
      </c>
      <c r="C91" s="7">
        <v>3.9885999999999999</v>
      </c>
      <c r="D91" s="7">
        <v>4.0198</v>
      </c>
      <c r="E91" s="7">
        <v>3.9742999999999999</v>
      </c>
      <c r="F91" s="5">
        <v>0.63</v>
      </c>
      <c r="G91" s="6">
        <v>108779.33</v>
      </c>
      <c r="H91" s="6" t="s">
        <v>354</v>
      </c>
      <c r="I91" s="6" t="s">
        <v>355</v>
      </c>
      <c r="J91" s="6" t="s">
        <v>356</v>
      </c>
      <c r="K91" s="6">
        <v>0.54</v>
      </c>
      <c r="L91" s="7" t="str">
        <f t="shared" si="2"/>
        <v>vende</v>
      </c>
    </row>
    <row r="92" spans="1:12" x14ac:dyDescent="0.25">
      <c r="A92" s="4">
        <v>43774</v>
      </c>
      <c r="B92" s="7">
        <v>3.9937</v>
      </c>
      <c r="C92" s="7">
        <v>4.0125000000000002</v>
      </c>
      <c r="D92" s="7">
        <v>4.0239000000000003</v>
      </c>
      <c r="E92" s="7">
        <v>3.9826999999999999</v>
      </c>
      <c r="F92" s="5">
        <v>-0.55000000000000004</v>
      </c>
      <c r="G92" s="6">
        <v>108719.02</v>
      </c>
      <c r="H92" s="6" t="s">
        <v>351</v>
      </c>
      <c r="I92" s="6" t="s">
        <v>352</v>
      </c>
      <c r="J92" s="6" t="s">
        <v>353</v>
      </c>
      <c r="K92" s="6">
        <v>-0.06</v>
      </c>
      <c r="L92" s="7" t="str">
        <f t="shared" si="2"/>
        <v>compra</v>
      </c>
    </row>
    <row r="93" spans="1:12" x14ac:dyDescent="0.25">
      <c r="A93" s="4">
        <v>43775</v>
      </c>
      <c r="B93" s="7">
        <v>4.0835999999999997</v>
      </c>
      <c r="C93" s="7">
        <v>3.9937</v>
      </c>
      <c r="D93" s="7">
        <v>4.0903</v>
      </c>
      <c r="E93" s="7">
        <v>3.9746999999999999</v>
      </c>
      <c r="F93" s="5">
        <v>2.25</v>
      </c>
      <c r="G93" s="6">
        <v>108360.22</v>
      </c>
      <c r="H93" s="6" t="s">
        <v>348</v>
      </c>
      <c r="I93" s="6" t="s">
        <v>349</v>
      </c>
      <c r="J93" s="6" t="s">
        <v>350</v>
      </c>
      <c r="K93" s="6">
        <v>-0.33</v>
      </c>
      <c r="L93" s="7" t="str">
        <f t="shared" si="2"/>
        <v>nada</v>
      </c>
    </row>
    <row r="94" spans="1:12" x14ac:dyDescent="0.25">
      <c r="A94" s="4">
        <v>43776</v>
      </c>
      <c r="B94" s="7">
        <v>4.1006999999999998</v>
      </c>
      <c r="C94" s="7">
        <v>4.0833000000000004</v>
      </c>
      <c r="D94" s="7">
        <v>4.1035000000000004</v>
      </c>
      <c r="E94" s="7">
        <v>4.0412999999999997</v>
      </c>
      <c r="F94" s="5">
        <v>0.42</v>
      </c>
      <c r="G94" s="6">
        <v>109580.57</v>
      </c>
      <c r="H94" s="6" t="s">
        <v>345</v>
      </c>
      <c r="I94" s="6" t="s">
        <v>346</v>
      </c>
      <c r="J94" s="6" t="s">
        <v>347</v>
      </c>
      <c r="K94" s="6">
        <v>1.1299999999999999</v>
      </c>
      <c r="L94" s="7" t="str">
        <f t="shared" si="2"/>
        <v>vende</v>
      </c>
    </row>
    <row r="95" spans="1:12" x14ac:dyDescent="0.25">
      <c r="A95" s="4">
        <v>43777</v>
      </c>
      <c r="B95" s="7">
        <v>4.1635</v>
      </c>
      <c r="C95" s="7">
        <v>4.1143000000000001</v>
      </c>
      <c r="D95" s="7">
        <v>4.1707000000000001</v>
      </c>
      <c r="E95" s="7">
        <v>4.1078999999999999</v>
      </c>
      <c r="F95" s="5">
        <v>1.53</v>
      </c>
      <c r="G95" s="6">
        <v>107628.98</v>
      </c>
      <c r="H95" s="6" t="s">
        <v>342</v>
      </c>
      <c r="I95" s="6" t="s">
        <v>343</v>
      </c>
      <c r="J95" s="6" t="s">
        <v>344</v>
      </c>
      <c r="K95" s="6">
        <v>-1.78</v>
      </c>
      <c r="L95" s="7" t="str">
        <f t="shared" si="2"/>
        <v>nada</v>
      </c>
    </row>
    <row r="96" spans="1:12" x14ac:dyDescent="0.25">
      <c r="A96" s="4">
        <v>43780</v>
      </c>
      <c r="B96" s="7">
        <v>4.1517999999999997</v>
      </c>
      <c r="C96" s="7">
        <v>4.1665999999999999</v>
      </c>
      <c r="D96" s="7">
        <v>4.1711999999999998</v>
      </c>
      <c r="E96" s="7">
        <v>4.1352000000000002</v>
      </c>
      <c r="F96" s="5">
        <v>-0.28000000000000003</v>
      </c>
      <c r="G96" s="6">
        <v>108367.44</v>
      </c>
      <c r="H96" s="6" t="s">
        <v>340</v>
      </c>
      <c r="I96" s="6" t="s">
        <v>339</v>
      </c>
      <c r="J96" s="6" t="s">
        <v>341</v>
      </c>
      <c r="K96" s="6">
        <v>0.69</v>
      </c>
      <c r="L96" s="7" t="str">
        <f t="shared" si="2"/>
        <v>compra</v>
      </c>
    </row>
    <row r="97" spans="1:12" x14ac:dyDescent="0.25">
      <c r="A97" s="4">
        <v>43781</v>
      </c>
      <c r="B97" s="7">
        <v>4.1677</v>
      </c>
      <c r="C97" s="7">
        <v>4.1531000000000002</v>
      </c>
      <c r="D97" s="7">
        <v>4.1878000000000002</v>
      </c>
      <c r="E97" s="7">
        <v>4.1421000000000001</v>
      </c>
      <c r="F97" s="5">
        <v>0.38</v>
      </c>
      <c r="G97" s="6">
        <v>106751.11</v>
      </c>
      <c r="H97" s="6" t="s">
        <v>336</v>
      </c>
      <c r="I97" s="6" t="s">
        <v>337</v>
      </c>
      <c r="J97" s="6" t="s">
        <v>338</v>
      </c>
      <c r="K97" s="6">
        <v>-1.49</v>
      </c>
      <c r="L97" s="7" t="str">
        <f t="shared" si="2"/>
        <v>nada</v>
      </c>
    </row>
    <row r="98" spans="1:12" x14ac:dyDescent="0.25">
      <c r="A98" s="4">
        <v>43782</v>
      </c>
      <c r="B98" s="7">
        <v>4.1703999999999999</v>
      </c>
      <c r="C98" s="7">
        <v>4.1695000000000002</v>
      </c>
      <c r="D98" s="7">
        <v>4.1901000000000002</v>
      </c>
      <c r="E98" s="7">
        <v>4.1626000000000003</v>
      </c>
      <c r="F98" s="5">
        <v>0.06</v>
      </c>
      <c r="G98" s="6">
        <v>106059.95</v>
      </c>
      <c r="H98" s="6" t="s">
        <v>333</v>
      </c>
      <c r="I98" s="6" t="s">
        <v>334</v>
      </c>
      <c r="J98" s="6" t="s">
        <v>335</v>
      </c>
      <c r="K98" s="6">
        <v>-0.65</v>
      </c>
      <c r="L98" s="7" t="str">
        <f t="shared" si="2"/>
        <v>nada</v>
      </c>
    </row>
    <row r="99" spans="1:12" x14ac:dyDescent="0.25">
      <c r="A99" s="4">
        <v>43783</v>
      </c>
      <c r="B99" s="7">
        <v>4.1951000000000001</v>
      </c>
      <c r="C99" s="7">
        <v>4.17E-4</v>
      </c>
      <c r="D99" s="7">
        <v>4.1989000000000001</v>
      </c>
      <c r="E99" s="7">
        <v>4.1616</v>
      </c>
      <c r="F99" s="5">
        <v>0.59</v>
      </c>
      <c r="G99" s="6">
        <v>106556.88</v>
      </c>
      <c r="H99" s="6" t="s">
        <v>330</v>
      </c>
      <c r="I99" s="6" t="s">
        <v>331</v>
      </c>
      <c r="J99" s="6" t="s">
        <v>332</v>
      </c>
      <c r="K99" s="6">
        <v>0.47</v>
      </c>
      <c r="L99" s="7" t="str">
        <f t="shared" si="2"/>
        <v>vende</v>
      </c>
    </row>
    <row r="100" spans="1:12" x14ac:dyDescent="0.25">
      <c r="A100" s="4">
        <v>43787</v>
      </c>
      <c r="B100" s="7">
        <v>0.42180000000000001</v>
      </c>
      <c r="C100" s="7">
        <v>0.4178</v>
      </c>
      <c r="D100" s="7">
        <v>4.2195999999999998</v>
      </c>
      <c r="E100" s="7">
        <v>4.1692</v>
      </c>
      <c r="F100" s="5">
        <v>0.52</v>
      </c>
      <c r="G100" s="6">
        <v>106269.25</v>
      </c>
      <c r="H100" s="6" t="s">
        <v>327</v>
      </c>
      <c r="I100" s="6" t="s">
        <v>328</v>
      </c>
      <c r="J100" s="6" t="s">
        <v>329</v>
      </c>
      <c r="K100" s="6">
        <v>-0.27</v>
      </c>
      <c r="L100" s="7" t="str">
        <f t="shared" si="2"/>
        <v>nada</v>
      </c>
    </row>
    <row r="101" spans="1:12" x14ac:dyDescent="0.25">
      <c r="A101" s="4">
        <v>43788</v>
      </c>
      <c r="B101" s="7">
        <v>4.1944999999999997</v>
      </c>
      <c r="C101" s="7">
        <v>4.2054999999999998</v>
      </c>
      <c r="D101" s="7">
        <v>4.2194000000000003</v>
      </c>
      <c r="E101" s="7">
        <v>4.1851000000000003</v>
      </c>
      <c r="F101" s="5">
        <v>-0.56000000000000005</v>
      </c>
      <c r="G101" s="6">
        <v>105864.18</v>
      </c>
      <c r="H101" s="6" t="s">
        <v>324</v>
      </c>
      <c r="I101" s="6" t="s">
        <v>325</v>
      </c>
      <c r="J101" s="6" t="s">
        <v>326</v>
      </c>
      <c r="K101" s="6">
        <v>-0.38</v>
      </c>
      <c r="L101" s="7" t="str">
        <f t="shared" si="2"/>
        <v>compra</v>
      </c>
    </row>
    <row r="102" spans="1:12" x14ac:dyDescent="0.25">
      <c r="A102" s="4">
        <v>43789</v>
      </c>
      <c r="B102" s="7">
        <v>4.1965000000000003</v>
      </c>
      <c r="C102" s="7">
        <v>4.1942000000000004</v>
      </c>
      <c r="D102" s="7">
        <v>0.41980000000000001</v>
      </c>
      <c r="E102" s="7">
        <v>4.1942000000000004</v>
      </c>
      <c r="F102" s="5">
        <v>0.05</v>
      </c>
      <c r="G102" s="6">
        <v>107496.73</v>
      </c>
      <c r="H102" s="6" t="s">
        <v>322</v>
      </c>
      <c r="I102" s="6" t="s">
        <v>321</v>
      </c>
      <c r="J102" s="6" t="s">
        <v>323</v>
      </c>
      <c r="K102" s="6">
        <v>1.54</v>
      </c>
      <c r="L102" s="7" t="str">
        <f t="shared" si="2"/>
        <v>vende</v>
      </c>
    </row>
    <row r="103" spans="1:12" x14ac:dyDescent="0.25">
      <c r="A103" s="4">
        <v>43790</v>
      </c>
      <c r="B103" s="7">
        <v>4.1932</v>
      </c>
      <c r="C103" s="7">
        <v>4.1951000000000001</v>
      </c>
      <c r="D103" s="7">
        <v>4.2241</v>
      </c>
      <c r="E103" s="7">
        <v>4.1821000000000002</v>
      </c>
      <c r="F103" s="5">
        <v>-0.08</v>
      </c>
      <c r="G103" s="6">
        <v>107496.73</v>
      </c>
      <c r="H103" s="6" t="s">
        <v>322</v>
      </c>
      <c r="I103" s="6" t="s">
        <v>321</v>
      </c>
      <c r="J103" s="6" t="s">
        <v>323</v>
      </c>
      <c r="K103" s="6">
        <v>1.54</v>
      </c>
      <c r="L103" s="7" t="str">
        <f t="shared" si="2"/>
        <v>compra</v>
      </c>
    </row>
    <row r="104" spans="1:12" x14ac:dyDescent="0.25">
      <c r="A104" s="4">
        <v>43791</v>
      </c>
      <c r="B104" s="7">
        <v>4.1966000000000001</v>
      </c>
      <c r="C104" s="7">
        <v>4.1943000000000001</v>
      </c>
      <c r="D104" s="7">
        <v>4.2011000000000003</v>
      </c>
      <c r="E104" s="7">
        <v>4.1718999999999999</v>
      </c>
      <c r="F104" s="5">
        <v>0.08</v>
      </c>
      <c r="G104" s="6">
        <v>108692.28</v>
      </c>
      <c r="H104" s="6" t="s">
        <v>319</v>
      </c>
      <c r="I104" s="6" t="s">
        <v>318</v>
      </c>
      <c r="J104" s="6" t="s">
        <v>320</v>
      </c>
      <c r="K104" s="6">
        <v>1.1100000000000001</v>
      </c>
      <c r="L104" s="7" t="str">
        <f t="shared" si="2"/>
        <v>vende</v>
      </c>
    </row>
    <row r="105" spans="1:12" x14ac:dyDescent="0.25">
      <c r="A105" s="4">
        <v>43794</v>
      </c>
      <c r="B105" s="7">
        <v>4.2267999999999999</v>
      </c>
      <c r="C105" s="7">
        <v>4.1989000000000001</v>
      </c>
      <c r="D105" s="7">
        <v>4.2312000000000003</v>
      </c>
      <c r="E105" s="7">
        <v>4.1867999999999999</v>
      </c>
      <c r="F105" s="5">
        <v>0.72</v>
      </c>
      <c r="G105" s="6">
        <v>108423.93</v>
      </c>
      <c r="H105" s="6" t="s">
        <v>315</v>
      </c>
      <c r="I105" s="6" t="s">
        <v>316</v>
      </c>
      <c r="J105" s="6" t="s">
        <v>317</v>
      </c>
      <c r="K105" s="6">
        <v>-0.25</v>
      </c>
      <c r="L105" s="7" t="str">
        <f t="shared" si="2"/>
        <v>nada</v>
      </c>
    </row>
    <row r="106" spans="1:12" x14ac:dyDescent="0.25">
      <c r="A106" s="4">
        <v>43795</v>
      </c>
      <c r="B106" s="7">
        <v>4.2332000000000001</v>
      </c>
      <c r="C106" s="7">
        <v>4.2271000000000001</v>
      </c>
      <c r="D106" s="7">
        <v>4.2773000000000003</v>
      </c>
      <c r="E106" s="7">
        <v>4.2271000000000001</v>
      </c>
      <c r="F106" s="5">
        <v>0.15</v>
      </c>
      <c r="G106" s="6">
        <v>107059.4</v>
      </c>
      <c r="H106" s="6" t="s">
        <v>312</v>
      </c>
      <c r="I106" s="6" t="s">
        <v>313</v>
      </c>
      <c r="J106" s="6" t="s">
        <v>314</v>
      </c>
      <c r="K106" s="6">
        <v>-1.26</v>
      </c>
      <c r="L106" s="7" t="str">
        <f t="shared" si="2"/>
        <v>nada</v>
      </c>
    </row>
    <row r="107" spans="1:12" x14ac:dyDescent="0.25">
      <c r="A107" s="4">
        <v>43796</v>
      </c>
      <c r="B107" s="7">
        <v>4.2637999999999998</v>
      </c>
      <c r="C107" s="7">
        <v>4.2294</v>
      </c>
      <c r="D107" s="7">
        <v>0.42709999999999998</v>
      </c>
      <c r="E107" s="7">
        <v>4.2263999999999999</v>
      </c>
      <c r="F107" s="5">
        <v>0.72</v>
      </c>
      <c r="G107" s="6">
        <v>107707.75</v>
      </c>
      <c r="H107" s="6" t="s">
        <v>309</v>
      </c>
      <c r="I107" s="6" t="s">
        <v>310</v>
      </c>
      <c r="J107" s="6" t="s">
        <v>311</v>
      </c>
      <c r="K107" s="6">
        <v>0.61</v>
      </c>
      <c r="L107" s="7" t="str">
        <f t="shared" si="2"/>
        <v>vende</v>
      </c>
    </row>
    <row r="108" spans="1:12" x14ac:dyDescent="0.25">
      <c r="A108" s="4">
        <v>43797</v>
      </c>
      <c r="B108" s="7">
        <v>4.1901999999999999</v>
      </c>
      <c r="C108" s="7">
        <v>4.2641999999999998</v>
      </c>
      <c r="D108" s="7">
        <v>4.2659000000000002</v>
      </c>
      <c r="E108" s="7">
        <v>4.1901000000000002</v>
      </c>
      <c r="F108" s="5">
        <v>-1.73</v>
      </c>
      <c r="G108" s="6">
        <v>108290.09</v>
      </c>
      <c r="H108" s="6" t="s">
        <v>306</v>
      </c>
      <c r="I108" s="6" t="s">
        <v>307</v>
      </c>
      <c r="J108" s="6" t="s">
        <v>308</v>
      </c>
      <c r="K108" s="6">
        <v>0.54</v>
      </c>
      <c r="L108" s="7" t="str">
        <f t="shared" si="2"/>
        <v>compra</v>
      </c>
    </row>
    <row r="109" spans="1:12" x14ac:dyDescent="0.25">
      <c r="A109" s="4">
        <v>43798</v>
      </c>
      <c r="B109" s="7">
        <v>4.2366999999999999</v>
      </c>
      <c r="C109" s="7">
        <v>4.1894999999999998</v>
      </c>
      <c r="D109" s="7">
        <v>4.2457000000000003</v>
      </c>
      <c r="E109" s="7">
        <v>4.1822999999999997</v>
      </c>
      <c r="F109" s="5">
        <v>1.1100000000000001</v>
      </c>
      <c r="G109" s="6">
        <v>108233.28</v>
      </c>
      <c r="H109" s="6" t="s">
        <v>303</v>
      </c>
      <c r="I109" s="6" t="s">
        <v>304</v>
      </c>
      <c r="J109" s="6" t="s">
        <v>305</v>
      </c>
      <c r="K109" s="6">
        <v>-0.05</v>
      </c>
      <c r="L109" s="7" t="str">
        <f t="shared" si="2"/>
        <v>nada</v>
      </c>
    </row>
    <row r="110" spans="1:12" x14ac:dyDescent="0.25">
      <c r="A110" s="4">
        <v>43801</v>
      </c>
      <c r="B110" s="7">
        <v>4.2233999999999998</v>
      </c>
      <c r="C110" s="7">
        <v>4.2365000000000004</v>
      </c>
      <c r="D110" s="7">
        <v>4.2535999999999996</v>
      </c>
      <c r="E110" s="7">
        <v>0.42070000000000002</v>
      </c>
      <c r="F110" s="5">
        <v>-0.31</v>
      </c>
      <c r="G110" s="6">
        <v>108927.83</v>
      </c>
      <c r="H110" s="6" t="s">
        <v>300</v>
      </c>
      <c r="I110" s="6" t="s">
        <v>301</v>
      </c>
      <c r="J110" s="6" t="s">
        <v>302</v>
      </c>
      <c r="K110" s="6">
        <v>0.64</v>
      </c>
      <c r="L110" s="7" t="str">
        <f t="shared" si="2"/>
        <v>compra</v>
      </c>
    </row>
    <row r="111" spans="1:12" x14ac:dyDescent="0.25">
      <c r="A111" s="4">
        <v>43802</v>
      </c>
      <c r="B111" s="7">
        <v>4.2065999999999999</v>
      </c>
      <c r="C111" s="7">
        <v>4.2237</v>
      </c>
      <c r="D111" s="7">
        <v>4.2244999999999999</v>
      </c>
      <c r="E111" s="7">
        <v>0.41839999999999999</v>
      </c>
      <c r="F111" s="5">
        <v>-0.4</v>
      </c>
      <c r="G111" s="6">
        <v>108956.02</v>
      </c>
      <c r="H111" s="6" t="s">
        <v>297</v>
      </c>
      <c r="I111" s="6" t="s">
        <v>298</v>
      </c>
      <c r="J111" s="6" t="s">
        <v>299</v>
      </c>
      <c r="K111" s="6">
        <v>0.03</v>
      </c>
      <c r="L111" s="7" t="str">
        <f t="shared" si="2"/>
        <v>compra</v>
      </c>
    </row>
    <row r="112" spans="1:12" x14ac:dyDescent="0.25">
      <c r="A112" s="4">
        <v>43803</v>
      </c>
      <c r="B112" s="7">
        <v>0.42080000000000001</v>
      </c>
      <c r="C112" s="7">
        <v>4.2054999999999998</v>
      </c>
      <c r="D112" s="7">
        <v>4.2103999999999999</v>
      </c>
      <c r="E112" s="7">
        <v>4.1818</v>
      </c>
      <c r="F112" s="5">
        <v>0.03</v>
      </c>
      <c r="G112" s="6">
        <v>110300.93</v>
      </c>
      <c r="H112" s="6" t="s">
        <v>295</v>
      </c>
      <c r="I112" s="6" t="s">
        <v>294</v>
      </c>
      <c r="J112" s="6" t="s">
        <v>296</v>
      </c>
      <c r="K112" s="6">
        <v>1.23</v>
      </c>
      <c r="L112" s="7" t="str">
        <f t="shared" si="2"/>
        <v>vende</v>
      </c>
    </row>
    <row r="113" spans="1:12" x14ac:dyDescent="0.25">
      <c r="A113" s="4">
        <v>43804</v>
      </c>
      <c r="B113" s="7">
        <v>0.41860000000000003</v>
      </c>
      <c r="C113" s="7">
        <v>0.42080000000000001</v>
      </c>
      <c r="D113" s="7">
        <v>4.2236000000000002</v>
      </c>
      <c r="E113" s="7">
        <v>4.1764000000000001</v>
      </c>
      <c r="F113" s="5">
        <v>-0.52</v>
      </c>
      <c r="G113" s="6">
        <v>110622.27</v>
      </c>
      <c r="H113" s="6" t="s">
        <v>291</v>
      </c>
      <c r="I113" s="6" t="s">
        <v>292</v>
      </c>
      <c r="J113" s="6" t="s">
        <v>293</v>
      </c>
      <c r="K113" s="6">
        <v>0.28999999999999998</v>
      </c>
      <c r="L113" s="7" t="str">
        <f t="shared" si="2"/>
        <v>compra</v>
      </c>
    </row>
    <row r="114" spans="1:12" x14ac:dyDescent="0.25">
      <c r="A114" s="4">
        <v>43805</v>
      </c>
      <c r="B114" s="7">
        <v>4.1414</v>
      </c>
      <c r="C114" s="7">
        <v>4.1859000000000002</v>
      </c>
      <c r="D114" s="7">
        <v>4.1947000000000001</v>
      </c>
      <c r="E114" s="7">
        <v>0.4133</v>
      </c>
      <c r="F114" s="5">
        <v>-1.07</v>
      </c>
      <c r="G114" s="6">
        <v>111125.75</v>
      </c>
      <c r="H114" s="6" t="s">
        <v>288</v>
      </c>
      <c r="I114" s="6" t="s">
        <v>289</v>
      </c>
      <c r="J114" s="6" t="s">
        <v>290</v>
      </c>
      <c r="K114" s="6">
        <v>0.46</v>
      </c>
      <c r="L114" s="7" t="str">
        <f t="shared" si="2"/>
        <v>compra</v>
      </c>
    </row>
    <row r="115" spans="1:12" x14ac:dyDescent="0.25">
      <c r="A115" s="4">
        <v>43808</v>
      </c>
      <c r="B115" s="7">
        <v>4.1425000000000001</v>
      </c>
      <c r="C115" s="7">
        <v>4.1417000000000002</v>
      </c>
      <c r="D115" s="7">
        <v>4.1608000000000001</v>
      </c>
      <c r="E115" s="7">
        <v>0.4123</v>
      </c>
      <c r="F115" s="5">
        <v>0.03</v>
      </c>
      <c r="G115" s="6">
        <v>110977.23</v>
      </c>
      <c r="H115" s="6" t="s">
        <v>285</v>
      </c>
      <c r="I115" s="6" t="s">
        <v>286</v>
      </c>
      <c r="J115" s="6" t="s">
        <v>287</v>
      </c>
      <c r="K115" s="6">
        <v>-0.13</v>
      </c>
      <c r="L115" s="7" t="str">
        <f t="shared" si="2"/>
        <v>nada</v>
      </c>
    </row>
    <row r="116" spans="1:12" x14ac:dyDescent="0.25">
      <c r="A116" s="4">
        <v>43809</v>
      </c>
      <c r="B116" s="7">
        <v>0.41470000000000001</v>
      </c>
      <c r="C116" s="7">
        <v>4.1429</v>
      </c>
      <c r="D116" s="7">
        <v>4.1513</v>
      </c>
      <c r="E116" s="7">
        <v>4.1322999999999999</v>
      </c>
      <c r="F116" s="5">
        <v>0.11</v>
      </c>
      <c r="G116" s="6">
        <v>110672.01</v>
      </c>
      <c r="H116" s="6" t="s">
        <v>282</v>
      </c>
      <c r="I116" s="6" t="s">
        <v>283</v>
      </c>
      <c r="J116" s="6" t="s">
        <v>284</v>
      </c>
      <c r="K116" s="6">
        <v>-0.28000000000000003</v>
      </c>
      <c r="L116" s="7" t="str">
        <f t="shared" si="2"/>
        <v>nada</v>
      </c>
    </row>
    <row r="117" spans="1:12" x14ac:dyDescent="0.25">
      <c r="A117" s="4">
        <v>43810</v>
      </c>
      <c r="B117" s="7">
        <v>4.1242000000000001</v>
      </c>
      <c r="C117" s="7">
        <v>4.1466000000000003</v>
      </c>
      <c r="D117" s="7">
        <v>0.41470000000000001</v>
      </c>
      <c r="E117" s="7">
        <v>4.1067</v>
      </c>
      <c r="F117" s="5">
        <v>-0.55000000000000004</v>
      </c>
      <c r="G117" s="6">
        <v>110963.87</v>
      </c>
      <c r="H117" s="6" t="s">
        <v>279</v>
      </c>
      <c r="I117" s="6" t="s">
        <v>280</v>
      </c>
      <c r="J117" s="6" t="s">
        <v>281</v>
      </c>
      <c r="K117" s="6">
        <v>0.26</v>
      </c>
      <c r="L117" s="7" t="str">
        <f t="shared" si="2"/>
        <v>compra</v>
      </c>
    </row>
    <row r="118" spans="1:12" x14ac:dyDescent="0.25">
      <c r="A118" s="4">
        <v>43811</v>
      </c>
      <c r="B118" s="7">
        <v>4.0907999999999998</v>
      </c>
      <c r="C118" s="7">
        <v>4.1241000000000003</v>
      </c>
      <c r="D118" s="7">
        <v>4.1311</v>
      </c>
      <c r="E118" s="7">
        <v>4.0812999999999997</v>
      </c>
      <c r="F118" s="5">
        <v>-0.81</v>
      </c>
      <c r="G118" s="6">
        <v>112199.74</v>
      </c>
      <c r="H118" s="6" t="s">
        <v>276</v>
      </c>
      <c r="I118" s="6" t="s">
        <v>277</v>
      </c>
      <c r="J118" s="6" t="s">
        <v>278</v>
      </c>
      <c r="K118" s="6">
        <v>1.1100000000000001</v>
      </c>
      <c r="L118" s="7" t="str">
        <f t="shared" si="2"/>
        <v>compra</v>
      </c>
    </row>
    <row r="119" spans="1:12" x14ac:dyDescent="0.25">
      <c r="A119" s="4">
        <v>43812</v>
      </c>
      <c r="B119" s="7">
        <v>4.1082000000000001</v>
      </c>
      <c r="C119" s="7">
        <v>4.0911999999999997</v>
      </c>
      <c r="D119" s="7">
        <v>4.1177999999999999</v>
      </c>
      <c r="E119" s="7">
        <v>4.0750999999999999</v>
      </c>
      <c r="F119" s="5">
        <v>0.43</v>
      </c>
      <c r="G119" s="6">
        <v>112564.86</v>
      </c>
      <c r="H119" s="6" t="s">
        <v>273</v>
      </c>
      <c r="I119" s="6" t="s">
        <v>274</v>
      </c>
      <c r="J119" s="6" t="s">
        <v>275</v>
      </c>
      <c r="K119" s="6">
        <v>0.33</v>
      </c>
      <c r="L119" s="7" t="str">
        <f t="shared" si="2"/>
        <v>vende</v>
      </c>
    </row>
    <row r="120" spans="1:12" x14ac:dyDescent="0.25">
      <c r="A120" s="4">
        <v>43815</v>
      </c>
      <c r="B120" s="7">
        <v>4.0632000000000001</v>
      </c>
      <c r="C120" s="7">
        <v>4.1094999999999997</v>
      </c>
      <c r="D120" s="7">
        <v>4.1094999999999997</v>
      </c>
      <c r="E120" s="7">
        <v>4.0544000000000002</v>
      </c>
      <c r="F120" s="5">
        <v>-1.1000000000000001</v>
      </c>
      <c r="G120" s="6">
        <v>111896.04</v>
      </c>
      <c r="H120" s="6" t="s">
        <v>270</v>
      </c>
      <c r="I120" s="6" t="s">
        <v>271</v>
      </c>
      <c r="J120" s="6" t="s">
        <v>272</v>
      </c>
      <c r="K120" s="6">
        <v>-0.59</v>
      </c>
      <c r="L120" s="7" t="str">
        <f t="shared" si="2"/>
        <v>compra</v>
      </c>
    </row>
    <row r="121" spans="1:12" x14ac:dyDescent="0.25">
      <c r="A121" s="4">
        <v>43816</v>
      </c>
      <c r="B121" s="7">
        <v>4.0719000000000003</v>
      </c>
      <c r="C121" s="7">
        <v>0.40629999999999999</v>
      </c>
      <c r="D121" s="7">
        <v>0.4078</v>
      </c>
      <c r="E121" s="7">
        <v>4.0503</v>
      </c>
      <c r="F121" s="5">
        <v>0.21</v>
      </c>
      <c r="G121" s="6">
        <v>112615.66</v>
      </c>
      <c r="H121" s="6" t="s">
        <v>267</v>
      </c>
      <c r="I121" s="6" t="s">
        <v>268</v>
      </c>
      <c r="J121" s="6" t="s">
        <v>269</v>
      </c>
      <c r="K121" s="6">
        <v>0.64</v>
      </c>
      <c r="L121" s="7" t="str">
        <f t="shared" si="2"/>
        <v>vende</v>
      </c>
    </row>
    <row r="122" spans="1:12" x14ac:dyDescent="0.25">
      <c r="A122" s="4">
        <v>43817</v>
      </c>
      <c r="B122" s="7">
        <v>4.0633999999999997</v>
      </c>
      <c r="C122" s="7">
        <v>4.0686999999999998</v>
      </c>
      <c r="D122" s="7">
        <v>4.0763999999999996</v>
      </c>
      <c r="E122" s="7">
        <v>4.0462999999999996</v>
      </c>
      <c r="F122" s="5">
        <v>-0.21</v>
      </c>
      <c r="G122" s="6">
        <v>114314.65</v>
      </c>
      <c r="H122" s="6" t="s">
        <v>264</v>
      </c>
      <c r="I122" s="6" t="s">
        <v>265</v>
      </c>
      <c r="J122" s="6" t="s">
        <v>266</v>
      </c>
      <c r="K122" s="6">
        <v>1.51</v>
      </c>
      <c r="L122" s="7" t="str">
        <f t="shared" si="2"/>
        <v>compra</v>
      </c>
    </row>
    <row r="123" spans="1:12" x14ac:dyDescent="0.25">
      <c r="A123" s="4">
        <v>43818</v>
      </c>
      <c r="B123" s="7">
        <v>4.0697000000000001</v>
      </c>
      <c r="C123" s="7">
        <v>4.0632999999999999</v>
      </c>
      <c r="D123" s="7">
        <v>4.0702999999999996</v>
      </c>
      <c r="E123" s="7">
        <v>4.0503</v>
      </c>
      <c r="F123" s="5">
        <v>0.16</v>
      </c>
      <c r="G123" s="6">
        <v>115131.25</v>
      </c>
      <c r="H123" s="6" t="s">
        <v>261</v>
      </c>
      <c r="I123" s="6" t="s">
        <v>262</v>
      </c>
      <c r="J123" s="6" t="s">
        <v>263</v>
      </c>
      <c r="K123" s="6">
        <v>0.71</v>
      </c>
      <c r="L123" s="7" t="str">
        <f t="shared" si="2"/>
        <v>vende</v>
      </c>
    </row>
    <row r="124" spans="1:12" x14ac:dyDescent="0.25">
      <c r="A124" s="4">
        <v>43819</v>
      </c>
      <c r="B124" s="7">
        <v>4.1025</v>
      </c>
      <c r="C124" s="7">
        <v>4.0705999999999998</v>
      </c>
      <c r="D124" s="7">
        <v>4.1025</v>
      </c>
      <c r="E124" s="7">
        <v>4.0575999999999999</v>
      </c>
      <c r="F124" s="5">
        <v>0.81</v>
      </c>
      <c r="G124" s="6">
        <v>115121.08</v>
      </c>
      <c r="H124" s="6" t="s">
        <v>258</v>
      </c>
      <c r="I124" s="6" t="s">
        <v>259</v>
      </c>
      <c r="J124" s="6" t="s">
        <v>260</v>
      </c>
      <c r="K124" s="6">
        <v>-0.01</v>
      </c>
      <c r="L124" s="7" t="str">
        <f t="shared" si="2"/>
        <v>nada</v>
      </c>
    </row>
    <row r="125" spans="1:12" x14ac:dyDescent="0.25">
      <c r="A125" s="4">
        <v>43822</v>
      </c>
      <c r="B125" s="7">
        <v>4.0834999999999999</v>
      </c>
      <c r="C125" s="7">
        <v>4.1014999999999997</v>
      </c>
      <c r="D125" s="7">
        <v>4.1014999999999997</v>
      </c>
      <c r="E125" s="7">
        <v>4.0571000000000002</v>
      </c>
      <c r="F125" s="5">
        <v>-0.46</v>
      </c>
      <c r="G125" s="6">
        <v>115863.29</v>
      </c>
      <c r="H125" s="6" t="s">
        <v>256</v>
      </c>
      <c r="I125" s="6" t="s">
        <v>255</v>
      </c>
      <c r="J125" s="6" t="s">
        <v>257</v>
      </c>
      <c r="K125" s="6">
        <v>0.64</v>
      </c>
      <c r="L125" s="7" t="str">
        <f t="shared" si="2"/>
        <v>compra</v>
      </c>
    </row>
    <row r="126" spans="1:12" x14ac:dyDescent="0.25">
      <c r="A126" s="4">
        <v>43823</v>
      </c>
      <c r="B126" s="7">
        <v>4.0838000000000001</v>
      </c>
      <c r="C126" s="7">
        <v>4.0838000000000001</v>
      </c>
      <c r="D126" s="7">
        <v>4.0838000000000001</v>
      </c>
      <c r="E126" s="7">
        <v>4.0838000000000001</v>
      </c>
      <c r="F126" s="5">
        <v>0.01</v>
      </c>
      <c r="G126" s="6">
        <v>117203.1</v>
      </c>
      <c r="H126" s="6" t="s">
        <v>624</v>
      </c>
      <c r="I126" s="6" t="s">
        <v>625</v>
      </c>
      <c r="J126" s="6" t="s">
        <v>626</v>
      </c>
      <c r="K126" s="6">
        <v>1.1499999999999999</v>
      </c>
      <c r="L126" s="7" t="str">
        <f t="shared" si="2"/>
        <v>vende</v>
      </c>
    </row>
    <row r="127" spans="1:12" x14ac:dyDescent="0.25">
      <c r="A127" s="4">
        <v>43825</v>
      </c>
      <c r="B127" s="7">
        <v>0.40560000000000002</v>
      </c>
      <c r="C127" s="7">
        <v>4.0827</v>
      </c>
      <c r="D127" s="7">
        <v>4.0827</v>
      </c>
      <c r="E127" s="7">
        <v>4.0453000000000001</v>
      </c>
      <c r="F127" s="5">
        <v>-0.68</v>
      </c>
      <c r="G127" s="6">
        <v>117203.2</v>
      </c>
      <c r="H127" s="6" t="s">
        <v>252</v>
      </c>
      <c r="I127" s="6" t="s">
        <v>253</v>
      </c>
      <c r="J127" s="6" t="s">
        <v>254</v>
      </c>
      <c r="K127" s="6">
        <v>1.1599999999999999</v>
      </c>
      <c r="L127" s="7" t="str">
        <f t="shared" si="2"/>
        <v>compra</v>
      </c>
    </row>
    <row r="128" spans="1:12" x14ac:dyDescent="0.25">
      <c r="A128" s="4">
        <v>43826</v>
      </c>
      <c r="B128" s="7">
        <v>0.40460000000000002</v>
      </c>
      <c r="C128" s="7">
        <v>4.0568</v>
      </c>
      <c r="D128" s="7">
        <v>4.0613999999999999</v>
      </c>
      <c r="E128" s="7">
        <v>4.0339</v>
      </c>
      <c r="F128" s="5">
        <v>-0.25</v>
      </c>
      <c r="G128" s="6">
        <v>116533.98</v>
      </c>
      <c r="H128" s="6" t="s">
        <v>249</v>
      </c>
      <c r="I128" s="6" t="s">
        <v>250</v>
      </c>
      <c r="J128" s="6" t="s">
        <v>251</v>
      </c>
      <c r="K128" s="6">
        <v>-0.56999999999999995</v>
      </c>
      <c r="L128" s="7" t="str">
        <f t="shared" si="2"/>
        <v>compra</v>
      </c>
    </row>
    <row r="129" spans="1:12" x14ac:dyDescent="0.25">
      <c r="A129" s="4">
        <v>43829</v>
      </c>
      <c r="B129" s="7">
        <v>4.0194999999999999</v>
      </c>
      <c r="C129" s="7">
        <v>4.0484</v>
      </c>
      <c r="D129" s="7">
        <v>4.0484</v>
      </c>
      <c r="E129" s="7">
        <v>4.0084</v>
      </c>
      <c r="F129" s="5">
        <v>-0.65</v>
      </c>
      <c r="G129" s="6">
        <v>115645.34</v>
      </c>
      <c r="H129" s="6" t="s">
        <v>246</v>
      </c>
      <c r="I129" s="6" t="s">
        <v>247</v>
      </c>
      <c r="J129" s="6" t="s">
        <v>248</v>
      </c>
      <c r="K129" s="6">
        <v>-0.76</v>
      </c>
      <c r="L129" s="7" t="str">
        <f t="shared" si="2"/>
        <v>compra</v>
      </c>
    </row>
    <row r="130" spans="1:12" x14ac:dyDescent="0.25">
      <c r="A130" s="4">
        <v>43830</v>
      </c>
      <c r="B130" s="7">
        <v>4.0194999999999999</v>
      </c>
      <c r="C130" s="7">
        <v>4.0201000000000002</v>
      </c>
      <c r="D130" s="7">
        <v>4.0201000000000002</v>
      </c>
      <c r="E130" s="7">
        <v>4.0194999999999999</v>
      </c>
      <c r="F130" s="5">
        <v>0</v>
      </c>
      <c r="G130" s="6">
        <v>115645.35</v>
      </c>
      <c r="H130" s="6" t="s">
        <v>627</v>
      </c>
      <c r="I130" s="6" t="s">
        <v>628</v>
      </c>
      <c r="J130" s="6" t="s">
        <v>629</v>
      </c>
      <c r="K130" s="6">
        <v>-0.77</v>
      </c>
      <c r="L130" s="7" t="str">
        <f t="shared" si="2"/>
        <v>nada</v>
      </c>
    </row>
    <row r="131" spans="1:12" x14ac:dyDescent="0.25">
      <c r="A131" s="4">
        <v>43832</v>
      </c>
      <c r="B131" s="7">
        <v>4.0263</v>
      </c>
      <c r="C131" s="7">
        <v>4.0198</v>
      </c>
      <c r="D131" s="7">
        <v>4.0411999999999999</v>
      </c>
      <c r="E131" s="7">
        <v>4.0030999999999999</v>
      </c>
      <c r="F131" s="5">
        <v>0.17</v>
      </c>
      <c r="G131" s="6">
        <v>118573.1</v>
      </c>
      <c r="H131" s="6" t="s">
        <v>244</v>
      </c>
      <c r="I131" s="6" t="s">
        <v>243</v>
      </c>
      <c r="J131" s="6" t="s">
        <v>245</v>
      </c>
      <c r="K131" s="6">
        <v>2.5299999999999998</v>
      </c>
      <c r="L131" s="7" t="str">
        <f t="shared" si="2"/>
        <v>vende</v>
      </c>
    </row>
    <row r="132" spans="1:12" x14ac:dyDescent="0.25">
      <c r="A132" s="4">
        <v>43833</v>
      </c>
      <c r="B132" s="7">
        <v>4.0671999999999997</v>
      </c>
      <c r="C132" s="7">
        <v>4.0252999999999997</v>
      </c>
      <c r="D132" s="7">
        <v>4.0717999999999996</v>
      </c>
      <c r="E132" s="7">
        <v>4.0252999999999997</v>
      </c>
      <c r="F132" s="5">
        <v>1.02</v>
      </c>
      <c r="G132" s="6">
        <v>117706.66</v>
      </c>
      <c r="H132" s="6" t="s">
        <v>240</v>
      </c>
      <c r="I132" s="6" t="s">
        <v>241</v>
      </c>
      <c r="J132" s="6" t="s">
        <v>242</v>
      </c>
      <c r="K132" s="6">
        <v>-0.73</v>
      </c>
      <c r="L132" s="7" t="str">
        <f t="shared" si="2"/>
        <v>nada</v>
      </c>
    </row>
    <row r="133" spans="1:12" x14ac:dyDescent="0.25">
      <c r="A133" s="4">
        <v>43836</v>
      </c>
      <c r="B133" s="7">
        <v>4.0617999999999999</v>
      </c>
      <c r="C133" s="7">
        <v>4.0564999999999998</v>
      </c>
      <c r="D133" s="7">
        <v>4.0743</v>
      </c>
      <c r="E133" s="7">
        <v>4.0457999999999998</v>
      </c>
      <c r="F133" s="5">
        <v>-0.13</v>
      </c>
      <c r="G133" s="6">
        <v>116877.92</v>
      </c>
      <c r="H133" s="6" t="s">
        <v>237</v>
      </c>
      <c r="I133" s="6" t="s">
        <v>238</v>
      </c>
      <c r="J133" s="6" t="s">
        <v>239</v>
      </c>
      <c r="K133" s="6">
        <v>-0.7</v>
      </c>
      <c r="L133" s="7" t="str">
        <f t="shared" si="2"/>
        <v>compra</v>
      </c>
    </row>
    <row r="134" spans="1:12" x14ac:dyDescent="0.25">
      <c r="A134" s="4">
        <v>43837</v>
      </c>
      <c r="B134" s="7">
        <v>4.0678999999999998</v>
      </c>
      <c r="C134" s="7">
        <v>4.0621999999999998</v>
      </c>
      <c r="D134" s="7">
        <v>4.0923999999999996</v>
      </c>
      <c r="E134" s="7">
        <v>4.0542999999999996</v>
      </c>
      <c r="F134" s="5">
        <v>0.15</v>
      </c>
      <c r="G134" s="6">
        <v>116661.94</v>
      </c>
      <c r="H134" s="6" t="s">
        <v>234</v>
      </c>
      <c r="I134" s="6" t="s">
        <v>235</v>
      </c>
      <c r="J134" s="6" t="s">
        <v>236</v>
      </c>
      <c r="K134" s="6">
        <v>-0.18</v>
      </c>
      <c r="L134" s="7" t="str">
        <f t="shared" si="2"/>
        <v>nada</v>
      </c>
    </row>
    <row r="135" spans="1:12" x14ac:dyDescent="0.25">
      <c r="A135" s="4">
        <v>43838</v>
      </c>
      <c r="B135" s="7">
        <v>4.0648999999999997</v>
      </c>
      <c r="C135" s="7">
        <v>4.0677000000000003</v>
      </c>
      <c r="D135" s="7">
        <v>4.0784000000000002</v>
      </c>
      <c r="E135" s="7">
        <v>4.0396000000000001</v>
      </c>
      <c r="F135" s="5">
        <v>-7.0000000000000007E-2</v>
      </c>
      <c r="G135" s="6">
        <v>116247.03</v>
      </c>
      <c r="H135" s="6" t="s">
        <v>231</v>
      </c>
      <c r="I135" s="6" t="s">
        <v>232</v>
      </c>
      <c r="J135" s="6" t="s">
        <v>233</v>
      </c>
      <c r="K135" s="6">
        <v>-0.36</v>
      </c>
      <c r="L135" s="7" t="str">
        <f t="shared" si="2"/>
        <v>compra</v>
      </c>
    </row>
    <row r="136" spans="1:12" x14ac:dyDescent="0.25">
      <c r="A136" s="4">
        <v>43839</v>
      </c>
      <c r="B136" s="7">
        <v>4.0926999999999998</v>
      </c>
      <c r="C136" s="7">
        <v>4.0647000000000002</v>
      </c>
      <c r="D136" s="7">
        <v>4.0933999999999999</v>
      </c>
      <c r="E136" s="7">
        <v>4.0568999999999997</v>
      </c>
      <c r="F136" s="5">
        <v>0.68</v>
      </c>
      <c r="G136" s="6">
        <v>115947.11</v>
      </c>
      <c r="H136" s="6" t="s">
        <v>228</v>
      </c>
      <c r="I136" s="6" t="s">
        <v>229</v>
      </c>
      <c r="J136" s="6" t="s">
        <v>230</v>
      </c>
      <c r="K136" s="6">
        <v>-0.26</v>
      </c>
      <c r="L136" s="7" t="str">
        <f t="shared" si="2"/>
        <v>nada</v>
      </c>
    </row>
    <row r="137" spans="1:12" x14ac:dyDescent="0.25">
      <c r="A137" s="4">
        <v>43840</v>
      </c>
      <c r="B137" s="7">
        <v>4.0963000000000003</v>
      </c>
      <c r="C137" s="7">
        <v>4.0937999999999999</v>
      </c>
      <c r="D137" s="7">
        <v>4.1044999999999998</v>
      </c>
      <c r="E137" s="7">
        <v>4.0613000000000001</v>
      </c>
      <c r="F137" s="5">
        <v>0.09</v>
      </c>
      <c r="G137" s="6">
        <v>115503.42</v>
      </c>
      <c r="H137" s="6" t="s">
        <v>225</v>
      </c>
      <c r="I137" s="6" t="s">
        <v>226</v>
      </c>
      <c r="J137" s="6" t="s">
        <v>227</v>
      </c>
      <c r="K137" s="6">
        <v>-0.38</v>
      </c>
      <c r="L137" s="7" t="str">
        <f t="shared" si="2"/>
        <v>nada</v>
      </c>
    </row>
    <row r="138" spans="1:12" x14ac:dyDescent="0.25">
      <c r="A138" s="4">
        <v>43843</v>
      </c>
      <c r="B138" s="7">
        <v>4.1467999999999998</v>
      </c>
      <c r="C138" s="7">
        <v>4.0895000000000001</v>
      </c>
      <c r="D138" s="7">
        <v>4.1467999999999998</v>
      </c>
      <c r="E138" s="7">
        <v>4.0876999999999999</v>
      </c>
      <c r="F138" s="5">
        <v>1.23</v>
      </c>
      <c r="G138" s="6">
        <v>117325.28</v>
      </c>
      <c r="H138" s="6" t="s">
        <v>222</v>
      </c>
      <c r="I138" s="6" t="s">
        <v>223</v>
      </c>
      <c r="J138" s="6" t="s">
        <v>224</v>
      </c>
      <c r="K138" s="6">
        <v>1.58</v>
      </c>
      <c r="L138" s="7" t="str">
        <f t="shared" si="2"/>
        <v>vende</v>
      </c>
    </row>
    <row r="139" spans="1:12" x14ac:dyDescent="0.25">
      <c r="A139" s="4">
        <v>43844</v>
      </c>
      <c r="B139" s="7">
        <v>0.4133</v>
      </c>
      <c r="C139" s="7">
        <v>4.1475999999999997</v>
      </c>
      <c r="D139" s="7">
        <v>4.1616</v>
      </c>
      <c r="E139" s="7">
        <v>4.1204999999999998</v>
      </c>
      <c r="F139" s="5">
        <v>-0.33</v>
      </c>
      <c r="G139" s="6">
        <v>117632.4</v>
      </c>
      <c r="H139" s="6" t="s">
        <v>219</v>
      </c>
      <c r="I139" s="6" t="s">
        <v>220</v>
      </c>
      <c r="J139" s="6" t="s">
        <v>221</v>
      </c>
      <c r="K139" s="6">
        <v>0.26</v>
      </c>
      <c r="L139" s="7" t="str">
        <f t="shared" si="2"/>
        <v>compra</v>
      </c>
    </row>
    <row r="140" spans="1:12" x14ac:dyDescent="0.25">
      <c r="A140" s="4">
        <v>43845</v>
      </c>
      <c r="B140" s="7">
        <v>4.1756000000000002</v>
      </c>
      <c r="C140" s="7">
        <v>4.1313000000000004</v>
      </c>
      <c r="D140" s="7">
        <v>4.1859000000000002</v>
      </c>
      <c r="E140" s="7">
        <v>4.1303000000000001</v>
      </c>
      <c r="F140" s="5">
        <v>1.03</v>
      </c>
      <c r="G140" s="6">
        <v>116414.35</v>
      </c>
      <c r="H140" s="6" t="s">
        <v>216</v>
      </c>
      <c r="I140" s="6" t="s">
        <v>217</v>
      </c>
      <c r="J140" s="6" t="s">
        <v>218</v>
      </c>
      <c r="K140" s="6">
        <v>-1.04</v>
      </c>
      <c r="L140" s="7" t="str">
        <f t="shared" si="2"/>
        <v>nada</v>
      </c>
    </row>
    <row r="141" spans="1:12" x14ac:dyDescent="0.25">
      <c r="A141" s="4">
        <v>43846</v>
      </c>
      <c r="B141" s="7">
        <v>4.1851000000000003</v>
      </c>
      <c r="C141" s="7">
        <v>4.1753999999999998</v>
      </c>
      <c r="D141" s="7">
        <v>4.2007000000000003</v>
      </c>
      <c r="E141" s="7">
        <v>4.1585000000000001</v>
      </c>
      <c r="F141" s="5">
        <v>0.23</v>
      </c>
      <c r="G141" s="6">
        <v>116704.21</v>
      </c>
      <c r="H141" s="6" t="s">
        <v>213</v>
      </c>
      <c r="I141" s="6" t="s">
        <v>214</v>
      </c>
      <c r="J141" s="6" t="s">
        <v>215</v>
      </c>
      <c r="K141" s="6">
        <v>0.25</v>
      </c>
      <c r="L141" s="7" t="str">
        <f t="shared" si="2"/>
        <v>vende</v>
      </c>
    </row>
    <row r="142" spans="1:12" x14ac:dyDescent="0.25">
      <c r="A142" s="4">
        <v>43847</v>
      </c>
      <c r="B142" s="7">
        <v>0.41620000000000001</v>
      </c>
      <c r="C142" s="7">
        <v>4.1851000000000003</v>
      </c>
      <c r="D142" s="7">
        <v>4.1935000000000002</v>
      </c>
      <c r="E142" s="7">
        <v>4.1584000000000003</v>
      </c>
      <c r="F142" s="5">
        <v>-0.55000000000000004</v>
      </c>
      <c r="G142" s="6">
        <v>118478.3</v>
      </c>
      <c r="H142" s="6" t="s">
        <v>210</v>
      </c>
      <c r="I142" s="6" t="s">
        <v>211</v>
      </c>
      <c r="J142" s="6" t="s">
        <v>212</v>
      </c>
      <c r="K142" s="6">
        <v>1.52</v>
      </c>
      <c r="L142" s="7" t="str">
        <f t="shared" si="2"/>
        <v>compra</v>
      </c>
    </row>
    <row r="143" spans="1:12" x14ac:dyDescent="0.25">
      <c r="A143" s="4">
        <v>43850</v>
      </c>
      <c r="B143" s="7">
        <v>4.1901999999999999</v>
      </c>
      <c r="C143" s="7">
        <v>4.1654</v>
      </c>
      <c r="D143" s="7">
        <v>4.1917</v>
      </c>
      <c r="E143" s="7">
        <v>4.1623999999999999</v>
      </c>
      <c r="F143" s="5">
        <v>0.68</v>
      </c>
      <c r="G143" s="6">
        <v>118861.63</v>
      </c>
      <c r="H143" s="6" t="s">
        <v>208</v>
      </c>
      <c r="I143" s="6" t="s">
        <v>207</v>
      </c>
      <c r="J143" s="6" t="s">
        <v>209</v>
      </c>
      <c r="K143" s="6">
        <v>0.32</v>
      </c>
      <c r="L143" s="7" t="str">
        <f t="shared" si="2"/>
        <v>vende</v>
      </c>
    </row>
    <row r="144" spans="1:12" x14ac:dyDescent="0.25">
      <c r="A144" s="4">
        <v>43851</v>
      </c>
      <c r="B144" s="7">
        <v>4.2126000000000001</v>
      </c>
      <c r="C144" s="7">
        <v>4.1885000000000003</v>
      </c>
      <c r="D144" s="7">
        <v>4.2173999999999996</v>
      </c>
      <c r="E144" s="7">
        <v>4.1825999999999999</v>
      </c>
      <c r="F144" s="5">
        <v>0.53</v>
      </c>
      <c r="G144" s="6">
        <v>117026.04</v>
      </c>
      <c r="H144" s="6" t="s">
        <v>204</v>
      </c>
      <c r="I144" s="6" t="s">
        <v>205</v>
      </c>
      <c r="J144" s="6" t="s">
        <v>206</v>
      </c>
      <c r="K144" s="6">
        <v>-1.54</v>
      </c>
      <c r="L144" s="7" t="str">
        <f t="shared" si="2"/>
        <v>nada</v>
      </c>
    </row>
    <row r="145" spans="1:12" x14ac:dyDescent="0.25">
      <c r="A145" s="4">
        <v>43852</v>
      </c>
      <c r="B145" s="7">
        <v>4.1829000000000001</v>
      </c>
      <c r="C145" s="7">
        <v>4.2011000000000003</v>
      </c>
      <c r="D145" s="7">
        <v>4.2054999999999998</v>
      </c>
      <c r="E145" s="7">
        <v>4.1715999999999998</v>
      </c>
      <c r="F145" s="5">
        <v>-0.71</v>
      </c>
      <c r="G145" s="6">
        <v>118391.36</v>
      </c>
      <c r="H145" s="6" t="s">
        <v>201</v>
      </c>
      <c r="I145" s="6" t="s">
        <v>202</v>
      </c>
      <c r="J145" s="6" t="s">
        <v>203</v>
      </c>
      <c r="K145" s="6">
        <v>1.17</v>
      </c>
      <c r="L145" s="7" t="str">
        <f t="shared" si="2"/>
        <v>compra</v>
      </c>
    </row>
    <row r="146" spans="1:12" x14ac:dyDescent="0.25">
      <c r="A146" s="4">
        <v>43853</v>
      </c>
      <c r="B146" s="7">
        <v>4.1707000000000001</v>
      </c>
      <c r="C146" s="7">
        <v>4.1829000000000001</v>
      </c>
      <c r="D146" s="7">
        <v>4.1902999999999997</v>
      </c>
      <c r="E146" s="7">
        <v>4.1551</v>
      </c>
      <c r="F146" s="5">
        <v>-0.28999999999999998</v>
      </c>
      <c r="G146" s="6">
        <v>119527.63</v>
      </c>
      <c r="H146" s="6" t="s">
        <v>198</v>
      </c>
      <c r="I146" s="6" t="s">
        <v>199</v>
      </c>
      <c r="J146" s="6" t="s">
        <v>200</v>
      </c>
      <c r="K146" s="6">
        <v>0.96</v>
      </c>
      <c r="L146" s="7" t="str">
        <f t="shared" si="2"/>
        <v>compra</v>
      </c>
    </row>
    <row r="147" spans="1:12" x14ac:dyDescent="0.25">
      <c r="A147" s="4">
        <v>43854</v>
      </c>
      <c r="B147" s="7">
        <v>4.1817000000000002</v>
      </c>
      <c r="C147" s="7">
        <v>4.1706000000000003</v>
      </c>
      <c r="D147" s="7">
        <v>4.1917</v>
      </c>
      <c r="E147" s="7">
        <v>4.1646000000000001</v>
      </c>
      <c r="F147" s="5">
        <v>0.26</v>
      </c>
      <c r="G147" s="6">
        <v>118376.36</v>
      </c>
      <c r="H147" s="6" t="s">
        <v>195</v>
      </c>
      <c r="I147" s="6" t="s">
        <v>196</v>
      </c>
      <c r="J147" s="6" t="s">
        <v>197</v>
      </c>
      <c r="K147" s="6">
        <v>-0.96</v>
      </c>
      <c r="L147" s="7" t="str">
        <f t="shared" si="2"/>
        <v>nada</v>
      </c>
    </row>
    <row r="148" spans="1:12" x14ac:dyDescent="0.25">
      <c r="A148" s="4">
        <v>43857</v>
      </c>
      <c r="B148" s="7">
        <v>4.2077</v>
      </c>
      <c r="C148" s="7">
        <v>4.1833999999999998</v>
      </c>
      <c r="D148" s="7">
        <v>4.2317</v>
      </c>
      <c r="E148" s="7">
        <v>4.1798999999999999</v>
      </c>
      <c r="F148" s="5">
        <v>0.62</v>
      </c>
      <c r="G148" s="6">
        <v>114481.84</v>
      </c>
      <c r="H148" s="6" t="s">
        <v>192</v>
      </c>
      <c r="I148" s="6" t="s">
        <v>193</v>
      </c>
      <c r="J148" s="6" t="s">
        <v>194</v>
      </c>
      <c r="K148" s="6">
        <v>-3.29</v>
      </c>
      <c r="L148" s="7" t="str">
        <f t="shared" ref="L148:L211" si="3">IF(AND(F148&gt;0,K148&gt;0),"vende",IF(AND(F148&lt;0,K148&lt;0),"compra",IF(AND(F148&lt;0,K148&gt;0),"compra",IF(OR(F148=0,K148=0),"nada","nada"))))</f>
        <v>nada</v>
      </c>
    </row>
    <row r="149" spans="1:12" x14ac:dyDescent="0.25">
      <c r="A149" s="4">
        <v>43858</v>
      </c>
      <c r="B149" s="7">
        <v>4.1944999999999997</v>
      </c>
      <c r="C149" s="7">
        <v>4.2111000000000001</v>
      </c>
      <c r="D149" s="7">
        <v>4.2164000000000001</v>
      </c>
      <c r="E149" s="7">
        <v>4.1863999999999999</v>
      </c>
      <c r="F149" s="5">
        <v>-0.31</v>
      </c>
      <c r="G149" s="6">
        <v>116478.98</v>
      </c>
      <c r="H149" s="6" t="s">
        <v>189</v>
      </c>
      <c r="I149" s="6" t="s">
        <v>190</v>
      </c>
      <c r="J149" s="6" t="s">
        <v>191</v>
      </c>
      <c r="K149" s="6">
        <v>1.74</v>
      </c>
      <c r="L149" s="7" t="str">
        <f t="shared" si="3"/>
        <v>compra</v>
      </c>
    </row>
    <row r="150" spans="1:12" x14ac:dyDescent="0.25">
      <c r="A150" s="4">
        <v>43859</v>
      </c>
      <c r="B150" s="7">
        <v>4.2305999999999999</v>
      </c>
      <c r="C150" s="7">
        <v>0.41949999999999998</v>
      </c>
      <c r="D150" s="7">
        <v>4.2324999999999999</v>
      </c>
      <c r="E150" s="7">
        <v>4.1806000000000001</v>
      </c>
      <c r="F150" s="5">
        <v>0.86</v>
      </c>
      <c r="G150" s="6">
        <v>115384.84</v>
      </c>
      <c r="H150" s="6" t="s">
        <v>186</v>
      </c>
      <c r="I150" s="6" t="s">
        <v>187</v>
      </c>
      <c r="J150" s="6" t="s">
        <v>188</v>
      </c>
      <c r="K150" s="6">
        <v>-0.94</v>
      </c>
      <c r="L150" s="7" t="str">
        <f t="shared" si="3"/>
        <v>nada</v>
      </c>
    </row>
    <row r="151" spans="1:12" x14ac:dyDescent="0.25">
      <c r="A151" s="4">
        <v>43860</v>
      </c>
      <c r="B151" s="7">
        <v>4.2431999999999999</v>
      </c>
      <c r="C151" s="7">
        <v>4.2305999999999999</v>
      </c>
      <c r="D151" s="7">
        <v>4.2721999999999998</v>
      </c>
      <c r="E151" s="7">
        <v>4.2305000000000001</v>
      </c>
      <c r="F151" s="5">
        <v>0.3</v>
      </c>
      <c r="G151" s="6">
        <v>115528.04</v>
      </c>
      <c r="H151" s="6" t="s">
        <v>184</v>
      </c>
      <c r="I151" s="6" t="s">
        <v>183</v>
      </c>
      <c r="J151" s="6" t="s">
        <v>185</v>
      </c>
      <c r="K151" s="6">
        <v>0.12</v>
      </c>
      <c r="L151" s="7" t="str">
        <f t="shared" si="3"/>
        <v>vende</v>
      </c>
    </row>
    <row r="152" spans="1:12" x14ac:dyDescent="0.25">
      <c r="A152" s="4">
        <v>43861</v>
      </c>
      <c r="B152" s="7">
        <v>4.2824</v>
      </c>
      <c r="C152" s="7">
        <v>0.4244</v>
      </c>
      <c r="D152" s="7">
        <v>4.2904</v>
      </c>
      <c r="E152" s="7">
        <v>0.4244</v>
      </c>
      <c r="F152" s="5">
        <v>0.92</v>
      </c>
      <c r="G152" s="6">
        <v>113760.57</v>
      </c>
      <c r="H152" s="6" t="s">
        <v>180</v>
      </c>
      <c r="I152" s="6" t="s">
        <v>181</v>
      </c>
      <c r="J152" s="6" t="s">
        <v>182</v>
      </c>
      <c r="K152" s="6">
        <v>-1.53</v>
      </c>
      <c r="L152" s="7" t="str">
        <f t="shared" si="3"/>
        <v>nada</v>
      </c>
    </row>
    <row r="153" spans="1:12" x14ac:dyDescent="0.25">
      <c r="A153" s="4">
        <v>43864</v>
      </c>
      <c r="B153" s="7">
        <v>0.42480000000000001</v>
      </c>
      <c r="C153" s="7">
        <v>4.2805</v>
      </c>
      <c r="D153" s="7">
        <v>4.2828999999999997</v>
      </c>
      <c r="E153" s="7">
        <v>4.2294</v>
      </c>
      <c r="F153" s="5">
        <v>-0.8</v>
      </c>
      <c r="G153" s="6">
        <v>114629.21</v>
      </c>
      <c r="H153" s="6" t="s">
        <v>177</v>
      </c>
      <c r="I153" s="6" t="s">
        <v>178</v>
      </c>
      <c r="J153" s="6" t="s">
        <v>179</v>
      </c>
      <c r="K153" s="6">
        <v>0.76</v>
      </c>
      <c r="L153" s="7" t="str">
        <f t="shared" si="3"/>
        <v>compra</v>
      </c>
    </row>
    <row r="154" spans="1:12" x14ac:dyDescent="0.25">
      <c r="A154" s="4">
        <v>43865</v>
      </c>
      <c r="B154" s="7">
        <v>4.2546999999999997</v>
      </c>
      <c r="C154" s="7">
        <v>4.2477999999999998</v>
      </c>
      <c r="D154" s="7">
        <v>4.2622</v>
      </c>
      <c r="E154" s="7">
        <v>4.2229000000000001</v>
      </c>
      <c r="F154" s="5">
        <v>0.16</v>
      </c>
      <c r="G154" s="6">
        <v>115556.71</v>
      </c>
      <c r="H154" s="6" t="s">
        <v>174</v>
      </c>
      <c r="I154" s="6" t="s">
        <v>175</v>
      </c>
      <c r="J154" s="6" t="s">
        <v>176</v>
      </c>
      <c r="K154" s="6">
        <v>0.81</v>
      </c>
      <c r="L154" s="7" t="str">
        <f t="shared" si="3"/>
        <v>vende</v>
      </c>
    </row>
    <row r="155" spans="1:12" x14ac:dyDescent="0.25">
      <c r="A155" s="4">
        <v>43866</v>
      </c>
      <c r="B155" s="7">
        <v>4.2356999999999996</v>
      </c>
      <c r="C155" s="7">
        <v>4.2554999999999996</v>
      </c>
      <c r="D155" s="7">
        <v>4.2610999999999999</v>
      </c>
      <c r="E155" s="7">
        <v>4.2256999999999998</v>
      </c>
      <c r="F155" s="5">
        <v>-0.45</v>
      </c>
      <c r="G155" s="6">
        <v>116028.27</v>
      </c>
      <c r="H155" s="6" t="s">
        <v>171</v>
      </c>
      <c r="I155" s="6" t="s">
        <v>172</v>
      </c>
      <c r="J155" s="6" t="s">
        <v>173</v>
      </c>
      <c r="K155" s="6">
        <v>0.41</v>
      </c>
      <c r="L155" s="7" t="str">
        <f t="shared" si="3"/>
        <v>compra</v>
      </c>
    </row>
    <row r="156" spans="1:12" x14ac:dyDescent="0.25">
      <c r="A156" s="4">
        <v>43867</v>
      </c>
      <c r="B156" s="7">
        <v>4.2824999999999998</v>
      </c>
      <c r="C156" s="7">
        <v>4.2355999999999998</v>
      </c>
      <c r="D156" s="7">
        <v>4.2862</v>
      </c>
      <c r="E156" s="7">
        <v>4.2081999999999997</v>
      </c>
      <c r="F156" s="5">
        <v>1.1000000000000001</v>
      </c>
      <c r="G156" s="6">
        <v>115189.97</v>
      </c>
      <c r="H156" s="6" t="s">
        <v>168</v>
      </c>
      <c r="I156" s="6" t="s">
        <v>169</v>
      </c>
      <c r="J156" s="6" t="s">
        <v>170</v>
      </c>
      <c r="K156" s="6">
        <v>-0.72</v>
      </c>
      <c r="L156" s="7" t="str">
        <f t="shared" si="3"/>
        <v>nada</v>
      </c>
    </row>
    <row r="157" spans="1:12" x14ac:dyDescent="0.25">
      <c r="A157" s="4">
        <v>43868</v>
      </c>
      <c r="B157" s="7">
        <v>4.3205999999999998</v>
      </c>
      <c r="C157" s="7">
        <v>4.2824999999999998</v>
      </c>
      <c r="D157" s="7">
        <v>4.3238000000000003</v>
      </c>
      <c r="E157" s="7">
        <v>4.2793999999999999</v>
      </c>
      <c r="F157" s="5">
        <v>0.89</v>
      </c>
      <c r="G157" s="6">
        <v>113770.29</v>
      </c>
      <c r="H157" s="6" t="s">
        <v>165</v>
      </c>
      <c r="I157" s="6" t="s">
        <v>166</v>
      </c>
      <c r="J157" s="6" t="s">
        <v>167</v>
      </c>
      <c r="K157" s="6">
        <v>-1.23</v>
      </c>
      <c r="L157" s="7" t="str">
        <f t="shared" si="3"/>
        <v>nada</v>
      </c>
    </row>
    <row r="158" spans="1:12" x14ac:dyDescent="0.25">
      <c r="A158" s="4">
        <v>43871</v>
      </c>
      <c r="B158" s="7">
        <v>4.3250999999999999</v>
      </c>
      <c r="C158" s="7">
        <v>4.3204000000000002</v>
      </c>
      <c r="D158" s="7">
        <v>4.3289</v>
      </c>
      <c r="E158" s="7">
        <v>4.3033999999999999</v>
      </c>
      <c r="F158" s="5">
        <v>0.1</v>
      </c>
      <c r="G158" s="6">
        <v>112570.3</v>
      </c>
      <c r="H158" s="6" t="s">
        <v>162</v>
      </c>
      <c r="I158" s="6" t="s">
        <v>163</v>
      </c>
      <c r="J158" s="6" t="s">
        <v>164</v>
      </c>
      <c r="K158" s="6">
        <v>-1.05</v>
      </c>
      <c r="L158" s="7" t="str">
        <f t="shared" si="3"/>
        <v>nada</v>
      </c>
    </row>
    <row r="159" spans="1:12" x14ac:dyDescent="0.25">
      <c r="A159" s="4">
        <v>43872</v>
      </c>
      <c r="B159" s="7">
        <v>4.3318000000000003</v>
      </c>
      <c r="C159" s="7">
        <v>0.4325</v>
      </c>
      <c r="D159" s="7">
        <v>4.3404999999999996</v>
      </c>
      <c r="E159" s="7">
        <v>4.2961999999999998</v>
      </c>
      <c r="F159" s="5">
        <v>0.15</v>
      </c>
      <c r="G159" s="6">
        <v>115370.61</v>
      </c>
      <c r="H159" s="6" t="s">
        <v>159</v>
      </c>
      <c r="I159" s="6" t="s">
        <v>160</v>
      </c>
      <c r="J159" s="6" t="s">
        <v>161</v>
      </c>
      <c r="K159" s="6">
        <v>2.4900000000000002</v>
      </c>
      <c r="L159" s="7" t="str">
        <f t="shared" si="3"/>
        <v>vende</v>
      </c>
    </row>
    <row r="160" spans="1:12" x14ac:dyDescent="0.25">
      <c r="A160" s="4">
        <v>43873</v>
      </c>
      <c r="B160" s="7">
        <v>4.3552</v>
      </c>
      <c r="C160" s="7">
        <v>4.3323</v>
      </c>
      <c r="D160" s="7">
        <v>4.3556999999999997</v>
      </c>
      <c r="E160" s="7">
        <v>4.3231000000000002</v>
      </c>
      <c r="F160" s="5">
        <v>0.54</v>
      </c>
      <c r="G160" s="6">
        <v>116674.13</v>
      </c>
      <c r="H160" s="6" t="s">
        <v>156</v>
      </c>
      <c r="I160" s="6" t="s">
        <v>157</v>
      </c>
      <c r="J160" s="6" t="s">
        <v>158</v>
      </c>
      <c r="K160" s="6">
        <v>1.1299999999999999</v>
      </c>
      <c r="L160" s="7" t="str">
        <f t="shared" si="3"/>
        <v>vende</v>
      </c>
    </row>
    <row r="161" spans="1:12" x14ac:dyDescent="0.25">
      <c r="A161" s="4">
        <v>43874</v>
      </c>
      <c r="B161" s="7">
        <v>4.3502000000000001</v>
      </c>
      <c r="C161" s="7">
        <v>4.3552</v>
      </c>
      <c r="D161" s="7">
        <v>4.3834</v>
      </c>
      <c r="E161" s="7">
        <v>4.3075000000000001</v>
      </c>
      <c r="F161" s="5">
        <v>-0.11</v>
      </c>
      <c r="G161" s="6">
        <v>115662.39999999999</v>
      </c>
      <c r="H161" s="6" t="s">
        <v>153</v>
      </c>
      <c r="I161" s="6" t="s">
        <v>154</v>
      </c>
      <c r="J161" s="6" t="s">
        <v>155</v>
      </c>
      <c r="K161" s="6">
        <v>-0.87</v>
      </c>
      <c r="L161" s="7" t="str">
        <f t="shared" si="3"/>
        <v>compra</v>
      </c>
    </row>
    <row r="162" spans="1:12" x14ac:dyDescent="0.25">
      <c r="A162" s="4">
        <v>43875</v>
      </c>
      <c r="B162" s="7">
        <v>4.2976000000000001</v>
      </c>
      <c r="C162" s="7">
        <v>4.3506</v>
      </c>
      <c r="D162" s="7">
        <v>4.3506</v>
      </c>
      <c r="E162" s="7">
        <v>4.2903000000000002</v>
      </c>
      <c r="F162" s="5">
        <v>-1.21</v>
      </c>
      <c r="G162" s="6">
        <v>114380.71</v>
      </c>
      <c r="H162" s="6" t="s">
        <v>150</v>
      </c>
      <c r="I162" s="6" t="s">
        <v>151</v>
      </c>
      <c r="J162" s="6" t="s">
        <v>152</v>
      </c>
      <c r="K162" s="6">
        <v>-1.1100000000000001</v>
      </c>
      <c r="L162" s="7" t="str">
        <f t="shared" si="3"/>
        <v>compra</v>
      </c>
    </row>
    <row r="163" spans="1:12" x14ac:dyDescent="0.25">
      <c r="A163" s="4">
        <v>43878</v>
      </c>
      <c r="B163" s="7">
        <v>4.3273000000000001</v>
      </c>
      <c r="C163" s="7">
        <v>4.2999000000000001</v>
      </c>
      <c r="D163" s="7">
        <v>4.3318000000000003</v>
      </c>
      <c r="E163" s="7">
        <v>4.2968999999999999</v>
      </c>
      <c r="F163" s="5">
        <v>0.69</v>
      </c>
      <c r="G163" s="6">
        <v>115309.08</v>
      </c>
      <c r="H163" s="6" t="s">
        <v>147</v>
      </c>
      <c r="I163" s="6" t="s">
        <v>148</v>
      </c>
      <c r="J163" s="6" t="s">
        <v>149</v>
      </c>
      <c r="K163" s="6">
        <v>0.81</v>
      </c>
      <c r="L163" s="7" t="str">
        <f t="shared" si="3"/>
        <v>vende</v>
      </c>
    </row>
    <row r="164" spans="1:12" x14ac:dyDescent="0.25">
      <c r="A164" s="4">
        <v>43879</v>
      </c>
      <c r="B164" s="7">
        <v>4.3559000000000001</v>
      </c>
      <c r="C164" s="7">
        <v>4.3281000000000001</v>
      </c>
      <c r="D164" s="7">
        <v>0.43640000000000001</v>
      </c>
      <c r="E164" s="7">
        <v>4.3250999999999999</v>
      </c>
      <c r="F164" s="5">
        <v>0.66</v>
      </c>
      <c r="G164" s="6">
        <v>114977.29</v>
      </c>
      <c r="H164" s="6" t="s">
        <v>144</v>
      </c>
      <c r="I164" s="6" t="s">
        <v>145</v>
      </c>
      <c r="J164" s="6" t="s">
        <v>146</v>
      </c>
      <c r="K164" s="6">
        <v>-0.28999999999999998</v>
      </c>
      <c r="L164" s="7" t="str">
        <f t="shared" si="3"/>
        <v>nada</v>
      </c>
    </row>
    <row r="165" spans="1:12" x14ac:dyDescent="0.25">
      <c r="A165" s="4">
        <v>43880</v>
      </c>
      <c r="B165" s="7">
        <v>4.3653000000000004</v>
      </c>
      <c r="C165" s="7">
        <v>4.3567</v>
      </c>
      <c r="D165" s="7">
        <v>4.3777999999999997</v>
      </c>
      <c r="E165" s="7">
        <v>4.3563999999999998</v>
      </c>
      <c r="F165" s="5">
        <v>0.22</v>
      </c>
      <c r="G165" s="6">
        <v>116517.59</v>
      </c>
      <c r="H165" s="6" t="s">
        <v>141</v>
      </c>
      <c r="I165" s="6" t="s">
        <v>142</v>
      </c>
      <c r="J165" s="6" t="s">
        <v>143</v>
      </c>
      <c r="K165" s="6">
        <v>1.34</v>
      </c>
      <c r="L165" s="7" t="str">
        <f t="shared" si="3"/>
        <v>vende</v>
      </c>
    </row>
    <row r="166" spans="1:12" x14ac:dyDescent="0.25">
      <c r="A166" s="4">
        <v>43881</v>
      </c>
      <c r="B166" s="7">
        <v>4.3936000000000002</v>
      </c>
      <c r="C166" s="7">
        <v>4.3651</v>
      </c>
      <c r="D166" s="7">
        <v>4.3982000000000001</v>
      </c>
      <c r="E166" s="7">
        <v>4.3571999999999997</v>
      </c>
      <c r="F166" s="5">
        <v>0.65</v>
      </c>
      <c r="G166" s="6">
        <v>114586.24000000001</v>
      </c>
      <c r="H166" s="6" t="s">
        <v>138</v>
      </c>
      <c r="I166" s="6" t="s">
        <v>139</v>
      </c>
      <c r="J166" s="6" t="s">
        <v>140</v>
      </c>
      <c r="K166" s="6">
        <v>-1.66</v>
      </c>
      <c r="L166" s="7" t="str">
        <f t="shared" si="3"/>
        <v>nada</v>
      </c>
    </row>
    <row r="167" spans="1:12" x14ac:dyDescent="0.25">
      <c r="A167" s="4">
        <v>43882</v>
      </c>
      <c r="B167" s="7">
        <v>4.3898000000000001</v>
      </c>
      <c r="C167" s="7">
        <v>4.3940999999999999</v>
      </c>
      <c r="D167" s="7">
        <v>4.4066000000000001</v>
      </c>
      <c r="E167" s="7">
        <v>4.37E-4</v>
      </c>
      <c r="F167" s="5">
        <v>-0.09</v>
      </c>
      <c r="G167" s="6">
        <v>113681.42</v>
      </c>
      <c r="H167" s="6" t="s">
        <v>135</v>
      </c>
      <c r="I167" s="6" t="s">
        <v>136</v>
      </c>
      <c r="J167" s="6" t="s">
        <v>137</v>
      </c>
      <c r="K167" s="6">
        <v>-0.79</v>
      </c>
      <c r="L167" s="7" t="str">
        <f t="shared" si="3"/>
        <v>compra</v>
      </c>
    </row>
    <row r="168" spans="1:12" x14ac:dyDescent="0.25">
      <c r="A168" s="4">
        <v>43887</v>
      </c>
      <c r="B168" s="7">
        <v>4.4504999999999999</v>
      </c>
      <c r="C168" s="7">
        <v>4.3875000000000002</v>
      </c>
      <c r="D168" s="7">
        <v>4.4553000000000003</v>
      </c>
      <c r="E168" s="7">
        <v>4.3875000000000002</v>
      </c>
      <c r="F168" s="5">
        <v>1.42</v>
      </c>
      <c r="G168" s="6">
        <v>105718.29</v>
      </c>
      <c r="H168" s="6" t="s">
        <v>132</v>
      </c>
      <c r="I168" s="6" t="s">
        <v>133</v>
      </c>
      <c r="J168" s="6" t="s">
        <v>134</v>
      </c>
      <c r="K168" s="6">
        <v>-7</v>
      </c>
      <c r="L168" s="7" t="str">
        <f t="shared" si="3"/>
        <v>nada</v>
      </c>
    </row>
    <row r="169" spans="1:12" x14ac:dyDescent="0.25">
      <c r="A169" s="4">
        <v>43888</v>
      </c>
      <c r="B169" s="7">
        <v>4.4863</v>
      </c>
      <c r="C169" s="7">
        <v>4.4485999999999999</v>
      </c>
      <c r="D169" s="7">
        <v>4.5015000000000001</v>
      </c>
      <c r="E169" s="7">
        <v>4.4462000000000002</v>
      </c>
      <c r="F169" s="5">
        <v>0.8</v>
      </c>
      <c r="G169" s="6">
        <v>102983.54</v>
      </c>
      <c r="H169" s="6" t="s">
        <v>129</v>
      </c>
      <c r="I169" s="6" t="s">
        <v>130</v>
      </c>
      <c r="J169" s="6" t="s">
        <v>131</v>
      </c>
      <c r="K169" s="6">
        <v>-2.59</v>
      </c>
      <c r="L169" s="7" t="str">
        <f t="shared" si="3"/>
        <v>nada</v>
      </c>
    </row>
    <row r="170" spans="1:12" x14ac:dyDescent="0.25">
      <c r="A170" s="4">
        <v>43889</v>
      </c>
      <c r="B170" s="7">
        <v>4.4736000000000002</v>
      </c>
      <c r="C170" s="7">
        <v>4.5065999999999997</v>
      </c>
      <c r="D170" s="7">
        <v>4.5137999999999998</v>
      </c>
      <c r="E170" s="7">
        <v>4.4634</v>
      </c>
      <c r="F170" s="5">
        <v>-0.28000000000000003</v>
      </c>
      <c r="G170" s="6">
        <v>104171.57</v>
      </c>
      <c r="H170" s="6" t="s">
        <v>127</v>
      </c>
      <c r="I170" s="6" t="s">
        <v>126</v>
      </c>
      <c r="J170" s="6" t="s">
        <v>128</v>
      </c>
      <c r="K170" s="6">
        <v>1.1499999999999999</v>
      </c>
      <c r="L170" s="7" t="str">
        <f t="shared" si="3"/>
        <v>compra</v>
      </c>
    </row>
    <row r="171" spans="1:12" x14ac:dyDescent="0.25">
      <c r="A171" s="4">
        <v>43892</v>
      </c>
      <c r="B171" s="7">
        <v>4.4744000000000002</v>
      </c>
      <c r="C171" s="7">
        <v>0.44950000000000001</v>
      </c>
      <c r="D171" s="7">
        <v>4.5065</v>
      </c>
      <c r="E171" s="7">
        <v>4.4691999999999998</v>
      </c>
      <c r="F171" s="5">
        <v>0.02</v>
      </c>
      <c r="G171" s="6">
        <v>106625.41</v>
      </c>
      <c r="H171" s="6" t="s">
        <v>123</v>
      </c>
      <c r="I171" s="6" t="s">
        <v>124</v>
      </c>
      <c r="J171" s="6" t="s">
        <v>125</v>
      </c>
      <c r="K171" s="6">
        <v>2.36</v>
      </c>
      <c r="L171" s="7" t="str">
        <f t="shared" si="3"/>
        <v>vende</v>
      </c>
    </row>
    <row r="172" spans="1:12" x14ac:dyDescent="0.25">
      <c r="A172" s="4">
        <v>43893</v>
      </c>
      <c r="B172" s="7">
        <v>4.5148000000000001</v>
      </c>
      <c r="C172" s="7">
        <v>4.4744000000000002</v>
      </c>
      <c r="D172" s="7">
        <v>4.5183</v>
      </c>
      <c r="E172" s="7">
        <v>4.4516999999999998</v>
      </c>
      <c r="F172" s="5">
        <v>0.9</v>
      </c>
      <c r="G172" s="6">
        <v>105537.14</v>
      </c>
      <c r="H172" s="6" t="s">
        <v>120</v>
      </c>
      <c r="I172" s="6" t="s">
        <v>121</v>
      </c>
      <c r="J172" s="6" t="s">
        <v>122</v>
      </c>
      <c r="K172" s="6">
        <v>-1.02</v>
      </c>
      <c r="L172" s="7" t="str">
        <f t="shared" si="3"/>
        <v>nada</v>
      </c>
    </row>
    <row r="173" spans="1:12" x14ac:dyDescent="0.25">
      <c r="A173" s="4">
        <v>43894</v>
      </c>
      <c r="B173" s="7">
        <v>0.45850000000000002</v>
      </c>
      <c r="C173" s="7">
        <v>4.5133000000000001</v>
      </c>
      <c r="D173" s="7">
        <v>0.45879999999999999</v>
      </c>
      <c r="E173" s="7">
        <v>4.5019</v>
      </c>
      <c r="F173" s="5">
        <v>1.55</v>
      </c>
      <c r="G173" s="6">
        <v>107224.22</v>
      </c>
      <c r="H173" s="6" t="s">
        <v>117</v>
      </c>
      <c r="I173" s="6" t="s">
        <v>118</v>
      </c>
      <c r="J173" s="6" t="s">
        <v>119</v>
      </c>
      <c r="K173" s="6">
        <v>1.6</v>
      </c>
      <c r="L173" s="7" t="str">
        <f t="shared" si="3"/>
        <v>vende</v>
      </c>
    </row>
    <row r="174" spans="1:12" x14ac:dyDescent="0.25">
      <c r="A174" s="4">
        <v>43895</v>
      </c>
      <c r="B174" s="7">
        <v>4.6075999999999997</v>
      </c>
      <c r="C174" s="7">
        <v>4.5987999999999998</v>
      </c>
      <c r="D174" s="7">
        <v>4.6665999999999999</v>
      </c>
      <c r="E174" s="7">
        <v>4.5838999999999999</v>
      </c>
      <c r="F174" s="5">
        <v>0.49</v>
      </c>
      <c r="G174" s="6">
        <v>102233.24</v>
      </c>
      <c r="H174" s="6" t="s">
        <v>114</v>
      </c>
      <c r="I174" s="6" t="s">
        <v>115</v>
      </c>
      <c r="J174" s="6" t="s">
        <v>116</v>
      </c>
      <c r="K174" s="6">
        <v>-4.6500000000000004</v>
      </c>
      <c r="L174" s="7" t="str">
        <f t="shared" si="3"/>
        <v>nada</v>
      </c>
    </row>
    <row r="175" spans="1:12" x14ac:dyDescent="0.25">
      <c r="A175" s="4">
        <v>43896</v>
      </c>
      <c r="B175" s="7">
        <v>4.6272000000000002</v>
      </c>
      <c r="C175" s="7">
        <v>4.6355000000000004</v>
      </c>
      <c r="D175" s="7">
        <v>4.6712999999999996</v>
      </c>
      <c r="E175" s="7">
        <v>4.6101000000000001</v>
      </c>
      <c r="F175" s="5">
        <v>0.43</v>
      </c>
      <c r="G175" s="6">
        <v>97996.77</v>
      </c>
      <c r="H175" s="6" t="s">
        <v>111</v>
      </c>
      <c r="I175" s="6" t="s">
        <v>112</v>
      </c>
      <c r="J175" s="6" t="s">
        <v>113</v>
      </c>
      <c r="K175" s="6">
        <v>-4.1399999999999997</v>
      </c>
      <c r="L175" s="7" t="str">
        <f t="shared" si="3"/>
        <v>nada</v>
      </c>
    </row>
    <row r="176" spans="1:12" x14ac:dyDescent="0.25">
      <c r="A176" s="4">
        <v>43899</v>
      </c>
      <c r="B176" s="7">
        <v>4.7245999999999997</v>
      </c>
      <c r="C176" s="7">
        <v>4.7601000000000004</v>
      </c>
      <c r="D176" s="7">
        <v>4.7953999999999999</v>
      </c>
      <c r="E176" s="7">
        <v>4.7064000000000004</v>
      </c>
      <c r="F176" s="5">
        <v>2.1</v>
      </c>
      <c r="G176" s="6">
        <v>86067.199999999997</v>
      </c>
      <c r="H176" s="6" t="s">
        <v>108</v>
      </c>
      <c r="I176" s="6" t="s">
        <v>109</v>
      </c>
      <c r="J176" s="6" t="s">
        <v>110</v>
      </c>
      <c r="K176" s="6">
        <v>-12.17</v>
      </c>
      <c r="L176" s="7" t="str">
        <f t="shared" si="3"/>
        <v>nada</v>
      </c>
    </row>
    <row r="177" spans="1:12" x14ac:dyDescent="0.25">
      <c r="A177" s="4">
        <v>43900</v>
      </c>
      <c r="B177" s="7">
        <v>4.6439000000000004</v>
      </c>
      <c r="C177" s="7">
        <v>4.6741000000000001</v>
      </c>
      <c r="D177" s="7">
        <v>4.6881000000000004</v>
      </c>
      <c r="E177" s="7">
        <v>4.6352000000000002</v>
      </c>
      <c r="F177" s="5">
        <v>-1.71</v>
      </c>
      <c r="G177" s="6">
        <v>92214.47</v>
      </c>
      <c r="H177" s="6" t="s">
        <v>105</v>
      </c>
      <c r="I177" s="6" t="s">
        <v>106</v>
      </c>
      <c r="J177" s="6" t="s">
        <v>107</v>
      </c>
      <c r="K177" s="6">
        <v>7.14</v>
      </c>
      <c r="L177" s="7" t="str">
        <f t="shared" si="3"/>
        <v>compra</v>
      </c>
    </row>
    <row r="178" spans="1:12" x14ac:dyDescent="0.25">
      <c r="A178" s="4">
        <v>43901</v>
      </c>
      <c r="B178" s="7">
        <v>4.8151999999999999</v>
      </c>
      <c r="C178" s="7">
        <v>4.6406000000000001</v>
      </c>
      <c r="D178" s="7">
        <v>4.8289</v>
      </c>
      <c r="E178" s="7">
        <v>4.6406000000000001</v>
      </c>
      <c r="F178" s="5">
        <v>3.69</v>
      </c>
      <c r="G178" s="6">
        <v>85171.13</v>
      </c>
      <c r="H178" s="6" t="s">
        <v>102</v>
      </c>
      <c r="I178" s="6" t="s">
        <v>103</v>
      </c>
      <c r="J178" s="6" t="s">
        <v>104</v>
      </c>
      <c r="K178" s="6">
        <v>-7.64</v>
      </c>
      <c r="L178" s="7" t="str">
        <f t="shared" si="3"/>
        <v>nada</v>
      </c>
    </row>
    <row r="179" spans="1:12" x14ac:dyDescent="0.25">
      <c r="A179" s="4">
        <v>43902</v>
      </c>
      <c r="B179" s="7">
        <v>4.7915999999999999</v>
      </c>
      <c r="C179" s="7">
        <v>4.8154000000000003</v>
      </c>
      <c r="D179" s="7">
        <v>5.0284000000000004</v>
      </c>
      <c r="E179" s="7">
        <v>4.7496</v>
      </c>
      <c r="F179" s="5">
        <v>-0.49</v>
      </c>
      <c r="G179" s="6">
        <v>72582.53</v>
      </c>
      <c r="H179" s="6" t="s">
        <v>99</v>
      </c>
      <c r="I179" s="6" t="s">
        <v>100</v>
      </c>
      <c r="J179" s="6" t="s">
        <v>101</v>
      </c>
      <c r="K179" s="6">
        <v>-14.78</v>
      </c>
      <c r="L179" s="7" t="str">
        <f t="shared" si="3"/>
        <v>compra</v>
      </c>
    </row>
    <row r="180" spans="1:12" x14ac:dyDescent="0.25">
      <c r="A180" s="4">
        <v>43903</v>
      </c>
      <c r="B180" s="7">
        <v>4.8594999999999997</v>
      </c>
      <c r="C180" s="7">
        <v>4.7100000000000001E-4</v>
      </c>
      <c r="D180" s="7">
        <v>4.8815</v>
      </c>
      <c r="E180" s="7">
        <v>4.6425999999999998</v>
      </c>
      <c r="F180" s="5">
        <v>1.42</v>
      </c>
      <c r="G180" s="6">
        <v>82677.91</v>
      </c>
      <c r="H180" s="6" t="s">
        <v>96</v>
      </c>
      <c r="I180" s="6" t="s">
        <v>97</v>
      </c>
      <c r="J180" s="6" t="s">
        <v>98</v>
      </c>
      <c r="K180" s="6">
        <v>13.91</v>
      </c>
      <c r="L180" s="7" t="str">
        <f t="shared" si="3"/>
        <v>vende</v>
      </c>
    </row>
    <row r="181" spans="1:12" x14ac:dyDescent="0.25">
      <c r="A181" s="4">
        <v>43906</v>
      </c>
      <c r="B181" s="7">
        <v>5.0004999999999997</v>
      </c>
      <c r="C181" s="7">
        <v>4.8593000000000002</v>
      </c>
      <c r="D181" s="7">
        <v>5.0682999999999998</v>
      </c>
      <c r="E181" s="7">
        <v>4.8593000000000002</v>
      </c>
      <c r="F181" s="5">
        <v>2.9</v>
      </c>
      <c r="G181" s="6">
        <v>71168.05</v>
      </c>
      <c r="H181" s="6" t="s">
        <v>93</v>
      </c>
      <c r="I181" s="6" t="s">
        <v>94</v>
      </c>
      <c r="J181" s="6" t="s">
        <v>95</v>
      </c>
      <c r="K181" s="6">
        <v>-13.92</v>
      </c>
      <c r="L181" s="7" t="str">
        <f t="shared" si="3"/>
        <v>nada</v>
      </c>
    </row>
    <row r="182" spans="1:12" x14ac:dyDescent="0.25">
      <c r="A182" s="4">
        <v>43907</v>
      </c>
      <c r="B182" s="7">
        <v>5.0099999999999993E-4</v>
      </c>
      <c r="C182" s="7">
        <v>0.50370000000000004</v>
      </c>
      <c r="D182" s="7">
        <v>5.0880999999999998</v>
      </c>
      <c r="E182" s="7">
        <v>4.9607000000000001</v>
      </c>
      <c r="F182" s="5">
        <v>0.19</v>
      </c>
      <c r="G182" s="6">
        <v>74617.240000000005</v>
      </c>
      <c r="H182" s="6" t="s">
        <v>90</v>
      </c>
      <c r="I182" s="6" t="s">
        <v>91</v>
      </c>
      <c r="J182" s="6" t="s">
        <v>92</v>
      </c>
      <c r="K182" s="6">
        <v>4.8499999999999996</v>
      </c>
      <c r="L182" s="7" t="str">
        <f t="shared" si="3"/>
        <v>vende</v>
      </c>
    </row>
    <row r="183" spans="1:12" x14ac:dyDescent="0.25">
      <c r="A183" s="4">
        <v>43908</v>
      </c>
      <c r="B183" s="7">
        <v>5.1074999999999999</v>
      </c>
      <c r="C183" s="7">
        <v>5.0099</v>
      </c>
      <c r="D183" s="7">
        <v>0.52549999999999997</v>
      </c>
      <c r="E183" s="7">
        <v>5.0080999999999998</v>
      </c>
      <c r="F183" s="5">
        <v>1.95</v>
      </c>
      <c r="G183" s="6">
        <v>66894.95</v>
      </c>
      <c r="H183" s="6" t="s">
        <v>87</v>
      </c>
      <c r="I183" s="6" t="s">
        <v>88</v>
      </c>
      <c r="J183" s="6" t="s">
        <v>89</v>
      </c>
      <c r="K183" s="6">
        <v>-10.35</v>
      </c>
      <c r="L183" s="7" t="str">
        <f t="shared" si="3"/>
        <v>nada</v>
      </c>
    </row>
    <row r="184" spans="1:12" x14ac:dyDescent="0.25">
      <c r="A184" s="4">
        <v>43909</v>
      </c>
      <c r="B184" s="7">
        <v>0.50960000000000005</v>
      </c>
      <c r="C184" s="7">
        <v>5.1097999999999999</v>
      </c>
      <c r="D184" s="7">
        <v>0.52139999999999997</v>
      </c>
      <c r="E184" s="7">
        <v>5.0682</v>
      </c>
      <c r="F184" s="5">
        <v>-0.23</v>
      </c>
      <c r="G184" s="6">
        <v>68331.8</v>
      </c>
      <c r="H184" s="6" t="s">
        <v>84</v>
      </c>
      <c r="I184" s="6" t="s">
        <v>85</v>
      </c>
      <c r="J184" s="6" t="s">
        <v>86</v>
      </c>
      <c r="K184" s="6">
        <v>2.15</v>
      </c>
      <c r="L184" s="7" t="str">
        <f t="shared" si="3"/>
        <v>compra</v>
      </c>
    </row>
    <row r="185" spans="1:12" x14ac:dyDescent="0.25">
      <c r="A185" s="4">
        <v>43910</v>
      </c>
      <c r="B185" s="7">
        <v>0.50639999999999996</v>
      </c>
      <c r="C185" s="7">
        <v>0.50009999999999999</v>
      </c>
      <c r="D185" s="7">
        <v>5.0662000000000003</v>
      </c>
      <c r="E185" s="7">
        <v>0.49819999999999998</v>
      </c>
      <c r="F185" s="5">
        <v>-0.63</v>
      </c>
      <c r="G185" s="6">
        <v>67069.36</v>
      </c>
      <c r="H185" s="6" t="s">
        <v>81</v>
      </c>
      <c r="I185" s="6" t="s">
        <v>82</v>
      </c>
      <c r="J185" s="6" t="s">
        <v>83</v>
      </c>
      <c r="K185" s="6">
        <v>-1.85</v>
      </c>
      <c r="L185" s="7" t="str">
        <f t="shared" si="3"/>
        <v>compra</v>
      </c>
    </row>
    <row r="186" spans="1:12" x14ac:dyDescent="0.25">
      <c r="A186" s="4">
        <v>43913</v>
      </c>
      <c r="B186" s="7">
        <v>5.1445999999999996</v>
      </c>
      <c r="C186" s="7">
        <v>5.0628000000000002</v>
      </c>
      <c r="D186" s="7">
        <v>5.1478999999999999</v>
      </c>
      <c r="E186" s="7">
        <v>0.50049999999999994</v>
      </c>
      <c r="F186" s="5">
        <v>1.59</v>
      </c>
      <c r="G186" s="6">
        <v>63569.62</v>
      </c>
      <c r="H186" s="6" t="s">
        <v>78</v>
      </c>
      <c r="I186" s="6" t="s">
        <v>79</v>
      </c>
      <c r="J186" s="6" t="s">
        <v>80</v>
      </c>
      <c r="K186" s="6">
        <v>-5.22</v>
      </c>
      <c r="L186" s="7" t="str">
        <f t="shared" si="3"/>
        <v>nada</v>
      </c>
    </row>
    <row r="187" spans="1:12" x14ac:dyDescent="0.25">
      <c r="A187" s="4">
        <v>43914</v>
      </c>
      <c r="B187" s="7">
        <v>5.0994999999999999</v>
      </c>
      <c r="C187" s="7">
        <v>5.1430999999999996</v>
      </c>
      <c r="D187" s="7">
        <v>5.1430999999999996</v>
      </c>
      <c r="E187" s="7">
        <v>5.0411999999999999</v>
      </c>
      <c r="F187" s="5">
        <v>-0.88</v>
      </c>
      <c r="G187" s="6">
        <v>69729.3</v>
      </c>
      <c r="H187" s="6" t="s">
        <v>75</v>
      </c>
      <c r="I187" s="6" t="s">
        <v>76</v>
      </c>
      <c r="J187" s="6" t="s">
        <v>77</v>
      </c>
      <c r="K187" s="6">
        <v>9.69</v>
      </c>
      <c r="L187" s="7" t="str">
        <f t="shared" si="3"/>
        <v>compra</v>
      </c>
    </row>
    <row r="188" spans="1:12" x14ac:dyDescent="0.25">
      <c r="A188" s="4">
        <v>43915</v>
      </c>
      <c r="B188" s="7">
        <v>5.0366</v>
      </c>
      <c r="C188" s="7">
        <v>5.0994999999999999</v>
      </c>
      <c r="D188" s="7">
        <v>5.1109</v>
      </c>
      <c r="E188" s="7">
        <v>4.9722</v>
      </c>
      <c r="F188" s="5">
        <v>-1.23</v>
      </c>
      <c r="G188" s="6">
        <v>74955.570000000007</v>
      </c>
      <c r="H188" s="6" t="s">
        <v>72</v>
      </c>
      <c r="I188" s="6" t="s">
        <v>73</v>
      </c>
      <c r="J188" s="6" t="s">
        <v>74</v>
      </c>
      <c r="K188" s="6">
        <v>7.5</v>
      </c>
      <c r="L188" s="7" t="str">
        <f t="shared" si="3"/>
        <v>compra</v>
      </c>
    </row>
    <row r="189" spans="1:12" x14ac:dyDescent="0.25">
      <c r="A189" s="4">
        <v>43916</v>
      </c>
      <c r="B189" s="7">
        <v>5.0218999999999996</v>
      </c>
      <c r="C189" s="7">
        <v>5.0349000000000004</v>
      </c>
      <c r="D189" s="7">
        <v>0.50660000000000005</v>
      </c>
      <c r="E189" s="7">
        <v>4.9733000000000001</v>
      </c>
      <c r="F189" s="5">
        <v>-0.28999999999999998</v>
      </c>
      <c r="G189" s="6">
        <v>77709.66</v>
      </c>
      <c r="H189" s="6" t="s">
        <v>69</v>
      </c>
      <c r="I189" s="6" t="s">
        <v>70</v>
      </c>
      <c r="J189" s="6" t="s">
        <v>71</v>
      </c>
      <c r="K189" s="6">
        <v>3.67</v>
      </c>
      <c r="L189" s="7" t="str">
        <f t="shared" si="3"/>
        <v>compra</v>
      </c>
    </row>
    <row r="190" spans="1:12" x14ac:dyDescent="0.25">
      <c r="A190" s="4">
        <v>43917</v>
      </c>
      <c r="B190" s="7">
        <v>5.1005000000000003</v>
      </c>
      <c r="C190" s="7">
        <v>5.0235000000000003</v>
      </c>
      <c r="D190" s="7">
        <v>5.1283000000000003</v>
      </c>
      <c r="E190" s="7">
        <v>5.0235000000000003</v>
      </c>
      <c r="F190" s="5">
        <v>1.56</v>
      </c>
      <c r="G190" s="6">
        <v>73428.78</v>
      </c>
      <c r="H190" s="6" t="s">
        <v>66</v>
      </c>
      <c r="I190" s="6" t="s">
        <v>67</v>
      </c>
      <c r="J190" s="6" t="s">
        <v>68</v>
      </c>
      <c r="K190" s="6">
        <v>-5.51</v>
      </c>
      <c r="L190" s="7" t="str">
        <f t="shared" si="3"/>
        <v>nada</v>
      </c>
    </row>
    <row r="191" spans="1:12" x14ac:dyDescent="0.25">
      <c r="A191" s="4">
        <v>43920</v>
      </c>
      <c r="B191" s="7">
        <v>5.1943000000000001</v>
      </c>
      <c r="C191" s="7">
        <v>0.51180000000000003</v>
      </c>
      <c r="D191" s="7">
        <v>5.1961000000000004</v>
      </c>
      <c r="E191" s="7">
        <v>5.1128</v>
      </c>
      <c r="F191" s="5">
        <v>1.84</v>
      </c>
      <c r="G191" s="6">
        <v>74639.48</v>
      </c>
      <c r="H191" s="6" t="s">
        <v>63</v>
      </c>
      <c r="I191" s="6" t="s">
        <v>64</v>
      </c>
      <c r="J191" s="6" t="s">
        <v>65</v>
      </c>
      <c r="K191" s="6">
        <v>1.65</v>
      </c>
      <c r="L191" s="7" t="str">
        <f t="shared" si="3"/>
        <v>vende</v>
      </c>
    </row>
    <row r="192" spans="1:12" x14ac:dyDescent="0.25">
      <c r="A192" s="4">
        <v>43921</v>
      </c>
      <c r="B192" s="7">
        <v>5.2053000000000003</v>
      </c>
      <c r="C192" s="7">
        <v>5.1881000000000004</v>
      </c>
      <c r="D192" s="7">
        <v>0.52149999999999996</v>
      </c>
      <c r="E192" s="7">
        <v>0.51680000000000004</v>
      </c>
      <c r="F192" s="5">
        <v>0.21</v>
      </c>
      <c r="G192" s="6">
        <v>73019.759999999995</v>
      </c>
      <c r="H192" s="6" t="s">
        <v>60</v>
      </c>
      <c r="I192" s="6" t="s">
        <v>61</v>
      </c>
      <c r="J192" s="6" t="s">
        <v>62</v>
      </c>
      <c r="K192" s="6">
        <v>-2.17</v>
      </c>
      <c r="L192" s="7" t="str">
        <f t="shared" si="3"/>
        <v>nada</v>
      </c>
    </row>
    <row r="193" spans="1:12" x14ac:dyDescent="0.25">
      <c r="A193" s="4">
        <v>43922</v>
      </c>
      <c r="B193" s="7">
        <v>5.2495000000000003</v>
      </c>
      <c r="C193" s="7">
        <v>5.2252000000000001</v>
      </c>
      <c r="D193" s="7">
        <v>5.2747000000000002</v>
      </c>
      <c r="E193" s="7">
        <v>0.52210000000000001</v>
      </c>
      <c r="F193" s="5">
        <v>0.85</v>
      </c>
      <c r="G193" s="6">
        <v>70966.7</v>
      </c>
      <c r="H193" s="6" t="s">
        <v>57</v>
      </c>
      <c r="I193" s="6" t="s">
        <v>58</v>
      </c>
      <c r="J193" s="6" t="s">
        <v>59</v>
      </c>
      <c r="K193" s="6">
        <v>-2.81</v>
      </c>
      <c r="L193" s="7" t="str">
        <f t="shared" si="3"/>
        <v>nada</v>
      </c>
    </row>
    <row r="194" spans="1:12" x14ac:dyDescent="0.25">
      <c r="A194" s="4">
        <v>43923</v>
      </c>
      <c r="B194" s="7">
        <v>5.2535999999999996</v>
      </c>
      <c r="C194" s="7">
        <v>5.2484999999999999</v>
      </c>
      <c r="D194" s="7">
        <v>0.52849999999999997</v>
      </c>
      <c r="E194" s="7">
        <v>5.2221000000000002</v>
      </c>
      <c r="F194" s="5">
        <v>0.08</v>
      </c>
      <c r="G194" s="6">
        <v>72253.460000000006</v>
      </c>
      <c r="H194" s="6" t="s">
        <v>55</v>
      </c>
      <c r="I194" s="6">
        <v>73861</v>
      </c>
      <c r="J194" s="6" t="s">
        <v>56</v>
      </c>
      <c r="K194" s="6">
        <v>1.81</v>
      </c>
      <c r="L194" s="7" t="str">
        <f t="shared" si="3"/>
        <v>vende</v>
      </c>
    </row>
    <row r="195" spans="1:12" x14ac:dyDescent="0.25">
      <c r="A195" s="4">
        <v>43924</v>
      </c>
      <c r="B195" s="7">
        <v>5.3499999999999999E-4</v>
      </c>
      <c r="C195" s="7">
        <v>5.2565999999999997</v>
      </c>
      <c r="D195" s="7">
        <v>5.3540999999999999</v>
      </c>
      <c r="E195" s="7">
        <v>5.2557</v>
      </c>
      <c r="F195" s="5">
        <v>1.84</v>
      </c>
      <c r="G195" s="6">
        <v>69537.56</v>
      </c>
      <c r="H195" s="6" t="s">
        <v>52</v>
      </c>
      <c r="I195" s="6" t="s">
        <v>53</v>
      </c>
      <c r="J195" s="6" t="s">
        <v>54</v>
      </c>
      <c r="K195" s="6">
        <v>-3.76</v>
      </c>
      <c r="L195" s="7" t="str">
        <f t="shared" si="3"/>
        <v>nada</v>
      </c>
    </row>
    <row r="196" spans="1:12" x14ac:dyDescent="0.25">
      <c r="A196" s="4">
        <v>43927</v>
      </c>
      <c r="B196" s="7">
        <v>5.2873000000000001</v>
      </c>
      <c r="C196" s="7">
        <v>5.2998000000000003</v>
      </c>
      <c r="D196" s="7">
        <v>5.3113999999999999</v>
      </c>
      <c r="E196" s="7">
        <v>5.2234999999999996</v>
      </c>
      <c r="F196" s="5">
        <v>-1.17</v>
      </c>
      <c r="G196" s="6">
        <v>74072.98</v>
      </c>
      <c r="H196" s="6" t="s">
        <v>49</v>
      </c>
      <c r="I196" s="6" t="s">
        <v>50</v>
      </c>
      <c r="J196" s="6" t="s">
        <v>51</v>
      </c>
      <c r="K196" s="6">
        <v>6.52</v>
      </c>
      <c r="L196" s="7" t="str">
        <f t="shared" si="3"/>
        <v>compra</v>
      </c>
    </row>
    <row r="197" spans="1:12" x14ac:dyDescent="0.25">
      <c r="A197" s="4">
        <v>43928</v>
      </c>
      <c r="B197" s="7">
        <v>5.2229000000000001</v>
      </c>
      <c r="C197" s="7">
        <v>5.1848000000000001</v>
      </c>
      <c r="D197" s="7">
        <v>5.2504999999999997</v>
      </c>
      <c r="E197" s="7">
        <v>5.1839000000000004</v>
      </c>
      <c r="F197" s="5">
        <v>-1.22</v>
      </c>
      <c r="G197" s="6">
        <v>76358.09</v>
      </c>
      <c r="H197" s="6" t="s">
        <v>46</v>
      </c>
      <c r="I197" s="6" t="s">
        <v>47</v>
      </c>
      <c r="J197" s="6" t="s">
        <v>48</v>
      </c>
      <c r="K197" s="6">
        <v>3.08</v>
      </c>
      <c r="L197" s="7" t="str">
        <f t="shared" si="3"/>
        <v>compra</v>
      </c>
    </row>
    <row r="198" spans="1:12" x14ac:dyDescent="0.25">
      <c r="A198" s="4">
        <v>43929</v>
      </c>
      <c r="B198" s="7">
        <v>5.1241000000000003</v>
      </c>
      <c r="C198" s="7">
        <v>5.2237</v>
      </c>
      <c r="D198" s="7">
        <v>5.2488999999999999</v>
      </c>
      <c r="E198" s="7">
        <v>5.1112000000000002</v>
      </c>
      <c r="F198" s="5">
        <v>-1.89</v>
      </c>
      <c r="G198" s="6">
        <v>78624.62</v>
      </c>
      <c r="H198" s="6" t="s">
        <v>43</v>
      </c>
      <c r="I198" s="6" t="s">
        <v>44</v>
      </c>
      <c r="J198" s="6" t="s">
        <v>45</v>
      </c>
      <c r="K198" s="6">
        <v>2.97</v>
      </c>
      <c r="L198" s="7" t="str">
        <f t="shared" si="3"/>
        <v>compra</v>
      </c>
    </row>
    <row r="199" spans="1:12" x14ac:dyDescent="0.25">
      <c r="A199" s="4">
        <v>43930</v>
      </c>
      <c r="B199" s="7">
        <v>5.1073000000000004</v>
      </c>
      <c r="C199" s="7">
        <v>0.51259999999999994</v>
      </c>
      <c r="D199" s="7">
        <v>5.1532999999999998</v>
      </c>
      <c r="E199" s="7">
        <v>5.0487000000000002</v>
      </c>
      <c r="F199" s="5">
        <v>-0.33</v>
      </c>
      <c r="G199" s="6">
        <v>77681.94</v>
      </c>
      <c r="H199" s="6" t="s">
        <v>40</v>
      </c>
      <c r="I199" s="6" t="s">
        <v>41</v>
      </c>
      <c r="J199" s="6" t="s">
        <v>42</v>
      </c>
      <c r="K199" s="6">
        <v>-1.2</v>
      </c>
      <c r="L199" s="7" t="str">
        <f t="shared" si="3"/>
        <v>compra</v>
      </c>
    </row>
    <row r="200" spans="1:12" x14ac:dyDescent="0.25">
      <c r="A200" s="4">
        <v>43934</v>
      </c>
      <c r="B200" s="7">
        <v>5.2007000000000003</v>
      </c>
      <c r="C200" s="7">
        <v>5.1219000000000001</v>
      </c>
      <c r="D200" s="7">
        <v>5.2088000000000001</v>
      </c>
      <c r="E200" s="7">
        <v>5.1037999999999997</v>
      </c>
      <c r="F200" s="5">
        <v>1.84</v>
      </c>
      <c r="G200" s="6">
        <v>78835.820000000007</v>
      </c>
      <c r="H200" s="6" t="s">
        <v>38</v>
      </c>
      <c r="I200" s="6" t="s">
        <v>37</v>
      </c>
      <c r="J200" s="6" t="s">
        <v>39</v>
      </c>
      <c r="K200" s="6">
        <v>1.49</v>
      </c>
      <c r="L200" s="7" t="str">
        <f t="shared" si="3"/>
        <v>vende</v>
      </c>
    </row>
    <row r="201" spans="1:12" x14ac:dyDescent="0.25">
      <c r="A201" s="4">
        <v>43935</v>
      </c>
      <c r="B201" s="7">
        <v>5.1635999999999997</v>
      </c>
      <c r="C201" s="7">
        <v>5.1810999999999998</v>
      </c>
      <c r="D201" s="7">
        <v>5.2122999999999999</v>
      </c>
      <c r="E201" s="7">
        <v>5.1483999999999996</v>
      </c>
      <c r="F201" s="5">
        <v>-0.71</v>
      </c>
      <c r="G201" s="6">
        <v>79918.36</v>
      </c>
      <c r="H201" s="6" t="s">
        <v>34</v>
      </c>
      <c r="I201" s="6" t="s">
        <v>35</v>
      </c>
      <c r="J201" s="6" t="s">
        <v>36</v>
      </c>
      <c r="K201" s="6">
        <v>1.37</v>
      </c>
      <c r="L201" s="7" t="str">
        <f t="shared" si="3"/>
        <v>compra</v>
      </c>
    </row>
    <row r="202" spans="1:12" x14ac:dyDescent="0.25">
      <c r="A202" s="4">
        <v>43936</v>
      </c>
      <c r="B202" s="7">
        <v>5.2385000000000002</v>
      </c>
      <c r="C202" s="7">
        <v>5.2228000000000003</v>
      </c>
      <c r="D202" s="7">
        <v>5.2683999999999997</v>
      </c>
      <c r="E202" s="7">
        <v>5.2157</v>
      </c>
      <c r="F202" s="5">
        <v>1.45</v>
      </c>
      <c r="G202" s="6">
        <v>78831.460000000006</v>
      </c>
      <c r="H202" s="6" t="s">
        <v>31</v>
      </c>
      <c r="I202" s="6" t="s">
        <v>32</v>
      </c>
      <c r="J202" s="6" t="s">
        <v>33</v>
      </c>
      <c r="K202" s="6">
        <v>-1.36</v>
      </c>
      <c r="L202" s="7" t="str">
        <f t="shared" si="3"/>
        <v>nada</v>
      </c>
    </row>
    <row r="203" spans="1:12" x14ac:dyDescent="0.25">
      <c r="A203" s="4">
        <v>43937</v>
      </c>
      <c r="B203" s="7">
        <v>5.2336</v>
      </c>
      <c r="C203" s="7">
        <v>5.2336</v>
      </c>
      <c r="D203" s="7">
        <v>5.2683</v>
      </c>
      <c r="E203" s="7">
        <v>5.2007000000000003</v>
      </c>
      <c r="F203" s="5">
        <v>-0.09</v>
      </c>
      <c r="G203" s="6">
        <v>77811.850000000006</v>
      </c>
      <c r="H203" s="6" t="s">
        <v>28</v>
      </c>
      <c r="I203" s="6" t="s">
        <v>29</v>
      </c>
      <c r="J203" s="6" t="s">
        <v>30</v>
      </c>
      <c r="K203" s="6">
        <v>-1.29</v>
      </c>
      <c r="L203" s="7" t="str">
        <f t="shared" si="3"/>
        <v>compra</v>
      </c>
    </row>
    <row r="204" spans="1:12" x14ac:dyDescent="0.25">
      <c r="A204" s="4">
        <v>43938</v>
      </c>
      <c r="B204" s="7">
        <v>5.2373000000000003</v>
      </c>
      <c r="C204" s="7">
        <v>5.2340999999999998</v>
      </c>
      <c r="D204" s="7">
        <v>5.2760999999999996</v>
      </c>
      <c r="E204" s="7">
        <v>5.2065999999999999</v>
      </c>
      <c r="F204" s="5">
        <v>7.0000000000000007E-2</v>
      </c>
      <c r="G204" s="6">
        <v>78990.289999999994</v>
      </c>
      <c r="H204" s="6" t="s">
        <v>25</v>
      </c>
      <c r="I204" s="6" t="s">
        <v>26</v>
      </c>
      <c r="J204" s="6" t="s">
        <v>27</v>
      </c>
      <c r="K204" s="6">
        <v>1.51</v>
      </c>
      <c r="L204" s="7" t="str">
        <f t="shared" si="3"/>
        <v>vende</v>
      </c>
    </row>
    <row r="205" spans="1:12" x14ac:dyDescent="0.25">
      <c r="A205" s="4">
        <v>43941</v>
      </c>
      <c r="B205" s="7">
        <v>5.3174999999999999</v>
      </c>
      <c r="C205" s="7">
        <v>5.2864000000000004</v>
      </c>
      <c r="D205" s="7">
        <v>5.3201000000000001</v>
      </c>
      <c r="E205" s="7">
        <v>5.2641999999999998</v>
      </c>
      <c r="F205" s="5">
        <v>1.53</v>
      </c>
      <c r="G205" s="6">
        <v>78972.759999999995</v>
      </c>
      <c r="H205" s="6" t="s">
        <v>22</v>
      </c>
      <c r="I205" s="6" t="s">
        <v>23</v>
      </c>
      <c r="J205" s="6" t="s">
        <v>24</v>
      </c>
      <c r="K205" s="6">
        <v>-0.02</v>
      </c>
      <c r="L205" s="7" t="str">
        <f t="shared" si="3"/>
        <v>nada</v>
      </c>
    </row>
    <row r="206" spans="1:12" x14ac:dyDescent="0.25">
      <c r="A206" s="4">
        <v>43943</v>
      </c>
      <c r="B206" s="7">
        <v>5.4583000000000004</v>
      </c>
      <c r="C206" s="7">
        <v>5.3183999999999996</v>
      </c>
      <c r="D206" s="7">
        <v>5.4644000000000004</v>
      </c>
      <c r="E206" s="7">
        <v>5.3028000000000004</v>
      </c>
      <c r="F206" s="5">
        <v>2.66</v>
      </c>
      <c r="G206" s="6">
        <v>80687.149999999994</v>
      </c>
      <c r="H206" s="6" t="s">
        <v>19</v>
      </c>
      <c r="I206" s="6" t="s">
        <v>20</v>
      </c>
      <c r="J206" s="6" t="s">
        <v>21</v>
      </c>
      <c r="K206" s="6">
        <v>2.17</v>
      </c>
      <c r="L206" s="7" t="str">
        <f t="shared" si="3"/>
        <v>vende</v>
      </c>
    </row>
    <row r="207" spans="1:12" x14ac:dyDescent="0.25">
      <c r="A207" s="4">
        <v>43944</v>
      </c>
      <c r="B207" s="7">
        <v>5.5351999999999997</v>
      </c>
      <c r="C207" s="7">
        <v>5.4557000000000002</v>
      </c>
      <c r="D207" s="7">
        <v>5.5567000000000002</v>
      </c>
      <c r="E207" s="7">
        <v>5.4008000000000003</v>
      </c>
      <c r="F207" s="5">
        <v>1.41</v>
      </c>
      <c r="G207" s="6">
        <v>79673.3</v>
      </c>
      <c r="H207" s="6" t="s">
        <v>16</v>
      </c>
      <c r="I207" s="6" t="s">
        <v>17</v>
      </c>
      <c r="J207" s="6" t="s">
        <v>18</v>
      </c>
      <c r="K207" s="6">
        <v>-1.26</v>
      </c>
      <c r="L207" s="7" t="str">
        <f t="shared" si="3"/>
        <v>nada</v>
      </c>
    </row>
    <row r="208" spans="1:12" x14ac:dyDescent="0.25">
      <c r="A208" s="4">
        <v>43945</v>
      </c>
      <c r="B208" s="7">
        <v>5.5914999999999999</v>
      </c>
      <c r="C208" s="7">
        <v>5.5339</v>
      </c>
      <c r="D208" s="7">
        <v>5.7484000000000002</v>
      </c>
      <c r="E208" s="7">
        <v>5.5339</v>
      </c>
      <c r="F208" s="5">
        <v>1.02</v>
      </c>
      <c r="G208" s="6">
        <v>75330.61</v>
      </c>
      <c r="H208" s="6" t="s">
        <v>13</v>
      </c>
      <c r="I208" s="6" t="s">
        <v>14</v>
      </c>
      <c r="J208" s="6" t="s">
        <v>15</v>
      </c>
      <c r="K208" s="6">
        <v>-5.45</v>
      </c>
      <c r="L208" s="7" t="str">
        <f t="shared" si="3"/>
        <v>nada</v>
      </c>
    </row>
    <row r="209" spans="1:12" x14ac:dyDescent="0.25">
      <c r="A209" s="4">
        <v>43948</v>
      </c>
      <c r="B209" s="7">
        <v>5.6543000000000001</v>
      </c>
      <c r="C209" s="7">
        <v>5.5427</v>
      </c>
      <c r="D209" s="7">
        <v>0.5726</v>
      </c>
      <c r="E209" s="7">
        <v>5.5345000000000004</v>
      </c>
      <c r="F209" s="5">
        <v>1.1200000000000001</v>
      </c>
      <c r="G209" s="6">
        <v>78238.600000000006</v>
      </c>
      <c r="H209" s="6" t="s">
        <v>10</v>
      </c>
      <c r="I209" s="6" t="s">
        <v>11</v>
      </c>
      <c r="J209" s="6" t="s">
        <v>12</v>
      </c>
      <c r="K209" s="6">
        <v>3.86</v>
      </c>
      <c r="L209" s="7" t="str">
        <f t="shared" si="3"/>
        <v>vende</v>
      </c>
    </row>
    <row r="210" spans="1:12" x14ac:dyDescent="0.25">
      <c r="A210" s="4">
        <v>43949</v>
      </c>
      <c r="B210" s="7">
        <v>5.5011999999999999</v>
      </c>
      <c r="C210" s="7">
        <v>5.6085000000000003</v>
      </c>
      <c r="D210" s="7">
        <v>5.6220999999999997</v>
      </c>
      <c r="E210" s="7">
        <v>0.54710000000000003</v>
      </c>
      <c r="F210" s="5">
        <v>-2.71</v>
      </c>
      <c r="G210" s="6">
        <v>81312.23</v>
      </c>
      <c r="H210" s="6" t="s">
        <v>7</v>
      </c>
      <c r="I210" s="6" t="s">
        <v>8</v>
      </c>
      <c r="J210" s="6" t="s">
        <v>9</v>
      </c>
      <c r="K210" s="6">
        <v>3.93</v>
      </c>
      <c r="L210" s="7" t="str">
        <f t="shared" si="3"/>
        <v>compra</v>
      </c>
    </row>
    <row r="211" spans="1:12" x14ac:dyDescent="0.25">
      <c r="A211" s="4">
        <v>43950</v>
      </c>
      <c r="B211" s="7">
        <v>5.3361000000000001</v>
      </c>
      <c r="C211" s="7">
        <v>0.54969999999999997</v>
      </c>
      <c r="D211" s="7">
        <v>5.5274999999999999</v>
      </c>
      <c r="E211" s="7">
        <v>5.3345000000000002</v>
      </c>
      <c r="F211" s="5">
        <v>-3</v>
      </c>
      <c r="G211" s="6">
        <v>83170.8</v>
      </c>
      <c r="H211" s="6" t="s">
        <v>4</v>
      </c>
      <c r="I211" s="6" t="s">
        <v>5</v>
      </c>
      <c r="J211" s="6" t="s">
        <v>6</v>
      </c>
      <c r="K211" s="6">
        <v>2.29</v>
      </c>
      <c r="L211" s="7" t="str">
        <f t="shared" si="3"/>
        <v>compra</v>
      </c>
    </row>
    <row r="212" spans="1:12" x14ac:dyDescent="0.25">
      <c r="A212" s="4">
        <v>43951</v>
      </c>
      <c r="B212" s="7">
        <v>5.4874999999999998</v>
      </c>
      <c r="C212" s="7">
        <v>5.3346</v>
      </c>
      <c r="D212" s="7">
        <v>5.4874999999999998</v>
      </c>
      <c r="E212" s="7">
        <v>5.3305999999999996</v>
      </c>
      <c r="F212" s="5">
        <v>2.84</v>
      </c>
      <c r="G212" s="6">
        <v>80505.89</v>
      </c>
      <c r="H212" s="6" t="s">
        <v>1</v>
      </c>
      <c r="I212" s="6" t="s">
        <v>2</v>
      </c>
      <c r="J212" s="6" t="s">
        <v>3</v>
      </c>
      <c r="K212" s="6">
        <v>-3.2</v>
      </c>
      <c r="L212" s="7" t="str">
        <f t="shared" ref="L212" si="4">IF(AND(F212&gt;0,K212&gt;0),"vende",IF(AND(F212&lt;0,K212&lt;0),"compra",IF(AND(F212&lt;0,K212&gt;0),"compra",IF(OR(F212=0,K212=0),"nada","nada"))))</f>
        <v>nada</v>
      </c>
    </row>
  </sheetData>
  <autoFilter ref="A1:L212" xr:uid="{A8D8E778-D04D-4BFF-8B8D-8EC978DE0065}"/>
  <sortState xmlns:xlrd2="http://schemas.microsoft.com/office/spreadsheetml/2017/richdata2" ref="A2:F220">
    <sortCondition ref="A2:A220"/>
  </sortState>
  <phoneticPr fontId="18" type="noConversion"/>
  <conditionalFormatting sqref="F1:F104857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K1:K1048576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cotacoes-banco-central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Marconi Candal</cp:lastModifiedBy>
  <dcterms:created xsi:type="dcterms:W3CDTF">2020-05-02T12:37:24Z</dcterms:created>
  <dcterms:modified xsi:type="dcterms:W3CDTF">2020-05-02T16:47:31Z</dcterms:modified>
</cp:coreProperties>
</file>