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888B43BD-C401-4014-876E-B73849C8FE12}" xr6:coauthVersionLast="47" xr6:coauthVersionMax="47" xr10:uidLastSave="{00000000-0000-0000-0000-000000000000}"/>
  <bookViews>
    <workbookView xWindow="28680" yWindow="-120" windowWidth="29040" windowHeight="15720" xr2:uid="{620FBDAE-B26B-4FA7-89FD-B5B352AF72AC}"/>
  </bookViews>
  <sheets>
    <sheet name="Bajas" sheetId="1" r:id="rId1"/>
    <sheet name="HC" sheetId="2" r:id="rId2"/>
  </sheets>
  <definedNames>
    <definedName name="_xlnm._FilterDatabase" localSheetId="1" hidden="1">HC!$A$1:$AO$392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87" i="1" l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E670" i="1"/>
  <c r="AR669" i="1"/>
  <c r="AR668" i="1"/>
  <c r="AE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E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E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E367" i="1"/>
  <c r="AR366" i="1"/>
  <c r="AE366" i="1"/>
  <c r="AR365" i="1"/>
  <c r="AE365" i="1"/>
  <c r="AR364" i="1"/>
  <c r="AE364" i="1"/>
  <c r="AR363" i="1"/>
  <c r="AE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E321" i="1"/>
  <c r="AR320" i="1"/>
  <c r="AE320" i="1"/>
  <c r="AR319" i="1"/>
  <c r="AE319" i="1"/>
  <c r="AR318" i="1"/>
  <c r="AE318" i="1"/>
  <c r="AR317" i="1"/>
  <c r="AE317" i="1"/>
  <c r="AR316" i="1"/>
  <c r="AE316" i="1"/>
  <c r="AR315" i="1"/>
  <c r="AE315" i="1"/>
  <c r="AR314" i="1"/>
  <c r="AE314" i="1"/>
  <c r="AR313" i="1"/>
  <c r="AE313" i="1"/>
  <c r="AR312" i="1"/>
  <c r="AE312" i="1"/>
  <c r="AR311" i="1"/>
  <c r="AE311" i="1"/>
  <c r="AR310" i="1"/>
  <c r="AE310" i="1"/>
  <c r="AR309" i="1"/>
  <c r="AE309" i="1"/>
  <c r="AR308" i="1"/>
  <c r="AE308" i="1"/>
  <c r="AR307" i="1"/>
  <c r="AE307" i="1"/>
  <c r="AR306" i="1"/>
  <c r="AE306" i="1"/>
  <c r="AR305" i="1"/>
  <c r="AE305" i="1"/>
  <c r="AR304" i="1"/>
  <c r="AE304" i="1"/>
  <c r="AR303" i="1"/>
  <c r="AE303" i="1"/>
  <c r="AR302" i="1"/>
  <c r="AE302" i="1"/>
  <c r="AR301" i="1"/>
  <c r="AE301" i="1"/>
  <c r="AR300" i="1"/>
  <c r="AE300" i="1"/>
  <c r="AR299" i="1"/>
  <c r="AE299" i="1"/>
  <c r="AR298" i="1"/>
  <c r="AE298" i="1"/>
  <c r="AR297" i="1"/>
  <c r="AE297" i="1"/>
  <c r="AR296" i="1"/>
  <c r="AE296" i="1"/>
  <c r="AR295" i="1"/>
  <c r="AE295" i="1"/>
  <c r="AR294" i="1"/>
  <c r="AE294" i="1"/>
  <c r="AR293" i="1"/>
  <c r="AR292" i="1"/>
  <c r="AE292" i="1"/>
  <c r="AR291" i="1"/>
  <c r="AE291" i="1"/>
  <c r="AR290" i="1"/>
  <c r="AE290" i="1"/>
  <c r="AR289" i="1"/>
  <c r="AE289" i="1"/>
  <c r="AR288" i="1"/>
  <c r="AE288" i="1"/>
  <c r="AR287" i="1"/>
  <c r="AE287" i="1"/>
  <c r="AR286" i="1"/>
  <c r="AE286" i="1"/>
  <c r="AR285" i="1"/>
  <c r="AE285" i="1"/>
  <c r="AR284" i="1"/>
  <c r="AE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E254" i="1"/>
  <c r="AR253" i="1"/>
  <c r="AE253" i="1"/>
  <c r="AR252" i="1"/>
  <c r="AE252" i="1"/>
  <c r="AR251" i="1"/>
  <c r="AE251" i="1"/>
  <c r="AR250" i="1"/>
  <c r="AE250" i="1"/>
  <c r="AR249" i="1"/>
  <c r="AE249" i="1"/>
  <c r="AR248" i="1"/>
  <c r="AE248" i="1"/>
  <c r="AR247" i="1"/>
  <c r="AE247" i="1"/>
  <c r="AR246" i="1"/>
  <c r="AE246" i="1"/>
  <c r="AR245" i="1"/>
  <c r="AE245" i="1"/>
  <c r="AR244" i="1"/>
  <c r="AE244" i="1"/>
  <c r="AR243" i="1"/>
  <c r="AE243" i="1"/>
  <c r="AR242" i="1"/>
  <c r="AE242" i="1"/>
  <c r="AR241" i="1"/>
  <c r="AE241" i="1"/>
  <c r="AR240" i="1"/>
  <c r="AE240" i="1"/>
  <c r="AR239" i="1"/>
  <c r="AE239" i="1"/>
  <c r="AR238" i="1"/>
  <c r="AE238" i="1"/>
  <c r="AR237" i="1"/>
  <c r="AE237" i="1"/>
  <c r="AR236" i="1"/>
  <c r="AE236" i="1"/>
  <c r="AR235" i="1"/>
  <c r="AR234" i="1"/>
  <c r="AR233" i="1"/>
  <c r="AE233" i="1"/>
  <c r="AR232" i="1"/>
  <c r="AE232" i="1"/>
  <c r="AR231" i="1"/>
  <c r="AR230" i="1"/>
  <c r="AE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E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Burgara Bramasco</author>
    <author>Lina Sahagun Avalos</author>
  </authors>
  <commentList>
    <comment ref="Q259" authorId="0" shapeId="0" xr:uid="{713E46BD-D1BD-42D1-9A33-822867B96E50}">
      <text>
        <r>
          <rPr>
            <b/>
            <sz val="9"/>
            <color indexed="81"/>
            <rFont val="Tahoma"/>
            <family val="2"/>
          </rPr>
          <t>Juan Carlos Burgara Bramasco:</t>
        </r>
        <r>
          <rPr>
            <sz val="9"/>
            <color indexed="81"/>
            <rFont val="Tahoma"/>
            <family val="2"/>
          </rPr>
          <t xml:space="preserve">
Cubre incapacidad de DELGADO LUNA TANIA ELIABETH
</t>
        </r>
      </text>
    </comment>
    <comment ref="AL280" authorId="1" shapeId="0" xr:uid="{1CC27AE9-6176-4D83-B489-86448FFB1114}">
      <text>
        <r>
          <rPr>
            <b/>
            <sz val="9"/>
            <color indexed="81"/>
            <rFont val="Tahoma"/>
            <family val="2"/>
          </rPr>
          <t>Lina Sahagun Avalos: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<sst xmlns="http://schemas.openxmlformats.org/spreadsheetml/2006/main" count="43224" uniqueCount="4705">
  <si>
    <t>POSITION CODE</t>
  </si>
  <si>
    <t>N. EMPLOYEE</t>
  </si>
  <si>
    <t>ID / GEODIS ID</t>
  </si>
  <si>
    <t>RESOURCE</t>
  </si>
  <si>
    <t>DATE OF BIRTH</t>
  </si>
  <si>
    <t>GENDER</t>
  </si>
  <si>
    <t>GROUP START DATE</t>
  </si>
  <si>
    <t>HIRE DATE</t>
  </si>
  <si>
    <t>RECRUITMENT SOURCE</t>
  </si>
  <si>
    <t>HIRE TYPE</t>
  </si>
  <si>
    <t>COST CENTER</t>
  </si>
  <si>
    <t>CONTRACT</t>
  </si>
  <si>
    <t>FUNCTION</t>
  </si>
  <si>
    <t>PRODUCT</t>
  </si>
  <si>
    <t>OFFER</t>
  </si>
  <si>
    <t>TYPE OF CONTRACT</t>
  </si>
  <si>
    <t>COMPANY</t>
  </si>
  <si>
    <t>ADMINISTRATIVO - ALMACEN - TRAINEE</t>
  </si>
  <si>
    <t>LOCATION</t>
  </si>
  <si>
    <t>MANAGER</t>
  </si>
  <si>
    <t>JOB TITLE</t>
  </si>
  <si>
    <t>JOB LEVEL</t>
  </si>
  <si>
    <t>COUNTRY P&amp;L</t>
  </si>
  <si>
    <t>US</t>
  </si>
  <si>
    <t>CA</t>
  </si>
  <si>
    <t>MX</t>
  </si>
  <si>
    <t>COLOMBIA</t>
  </si>
  <si>
    <t>CHQ</t>
  </si>
  <si>
    <t>GEOF</t>
  </si>
  <si>
    <t>SERBIA</t>
  </si>
  <si>
    <t>LOB (FACTURACIÓN)</t>
  </si>
  <si>
    <t>PPL MANAGER</t>
  </si>
  <si>
    <t>3PL / 4PL</t>
  </si>
  <si>
    <t>AREA</t>
  </si>
  <si>
    <t xml:space="preserve">FUNCTION </t>
  </si>
  <si>
    <t>SUB-FUNCTION</t>
  </si>
  <si>
    <t xml:space="preserve">EMPLOYEE N. REPLACEMENT OF </t>
  </si>
  <si>
    <t>REPLACEMENT OF</t>
  </si>
  <si>
    <t>LAST DAY OF WORK</t>
  </si>
  <si>
    <t>REASON FOR LEAVING</t>
  </si>
  <si>
    <t>TENURE IN MONTHS</t>
  </si>
  <si>
    <t>LEVEL</t>
  </si>
  <si>
    <t>IMP26</t>
  </si>
  <si>
    <t>027876</t>
  </si>
  <si>
    <t>TALAVERA HERNANDEZ MARIA GUADALUPE</t>
  </si>
  <si>
    <t>Female</t>
  </si>
  <si>
    <t>Outsourcing</t>
  </si>
  <si>
    <t>New Hired</t>
  </si>
  <si>
    <t>MX01PC02</t>
  </si>
  <si>
    <t>IBMFINTRNA</t>
  </si>
  <si>
    <t>MDCPOWER</t>
  </si>
  <si>
    <t/>
  </si>
  <si>
    <t>INBOUND</t>
  </si>
  <si>
    <t>Contractor</t>
  </si>
  <si>
    <t>Esprezza WH</t>
  </si>
  <si>
    <t>Blue Collar</t>
  </si>
  <si>
    <t>IBM</t>
  </si>
  <si>
    <t>IBARRA MARTINEZ CARLOS ARTURO</t>
  </si>
  <si>
    <t>WH Data Entry</t>
  </si>
  <si>
    <t>NO</t>
  </si>
  <si>
    <t>3PL</t>
  </si>
  <si>
    <t>Operational Administration</t>
  </si>
  <si>
    <t>Unknown</t>
  </si>
  <si>
    <t>Voluntary</t>
  </si>
  <si>
    <t>Personal Reasons</t>
  </si>
  <si>
    <t>ITG24</t>
  </si>
  <si>
    <t>dmaa1908</t>
  </si>
  <si>
    <t>HERNANDEZ GOMEZ LUIS PABLO</t>
  </si>
  <si>
    <t>Male</t>
  </si>
  <si>
    <t>MX01PC01</t>
  </si>
  <si>
    <t>ITGLOBAL</t>
  </si>
  <si>
    <t>IT</t>
  </si>
  <si>
    <t>Regular</t>
  </si>
  <si>
    <t>GSCO</t>
  </si>
  <si>
    <t>White Collar</t>
  </si>
  <si>
    <t>Andares</t>
  </si>
  <si>
    <t>MAQUET LAURENT</t>
  </si>
  <si>
    <t>IT Global Developer</t>
  </si>
  <si>
    <t>Developer</t>
  </si>
  <si>
    <t>COE-IBMFINTRNA-ITGLOBAL-IT</t>
  </si>
  <si>
    <t>4PL</t>
  </si>
  <si>
    <t>IT Global</t>
  </si>
  <si>
    <t xml:space="preserve">Information Technology Services </t>
  </si>
  <si>
    <t>IT Projects</t>
  </si>
  <si>
    <t>ARIAS BRIONES JUAN EDUARDO</t>
  </si>
  <si>
    <t>MDCSTORAGE</t>
  </si>
  <si>
    <t>El Salto</t>
  </si>
  <si>
    <t>Material Handler</t>
  </si>
  <si>
    <t>Cluster-IBMFINTRNA-MDCSTORAGE-INBOUND</t>
  </si>
  <si>
    <t>Handling</t>
  </si>
  <si>
    <t>Warehouse Handling</t>
  </si>
  <si>
    <t>Other Job</t>
  </si>
  <si>
    <t>ntaa1926</t>
  </si>
  <si>
    <t>SARMIENTO MARQUEZ LAURA HILDA</t>
  </si>
  <si>
    <t>GeoRefer</t>
  </si>
  <si>
    <t>ONTIVEROS AULD JESSICA BERENICE</t>
  </si>
  <si>
    <t>UI/UX Designer</t>
  </si>
  <si>
    <t>Specialist</t>
  </si>
  <si>
    <t>NA</t>
  </si>
  <si>
    <t>Involuntary</t>
  </si>
  <si>
    <t>Low Performance</t>
  </si>
  <si>
    <t>035793</t>
  </si>
  <si>
    <t>MIRANDA TAPIA ERIKA GUADALUPE</t>
  </si>
  <si>
    <t>Cluster-IBMFINTRNA-MDCPOWER-INBOUND</t>
  </si>
  <si>
    <t>036691</t>
  </si>
  <si>
    <t>MARISCAL RAMIREZ SAGRARIO</t>
  </si>
  <si>
    <t>DIVERS</t>
  </si>
  <si>
    <t>LMS</t>
  </si>
  <si>
    <t>CT</t>
  </si>
  <si>
    <t>Esprezza Admvo.</t>
  </si>
  <si>
    <t>Trainee</t>
  </si>
  <si>
    <t>LOPEZ CASTANEDA EDUARDO OCTAVIO</t>
  </si>
  <si>
    <t>City Delivery Intern</t>
  </si>
  <si>
    <t>Intern</t>
  </si>
  <si>
    <t>COE-DIVERS-LMS-CT</t>
  </si>
  <si>
    <t>E-Logistics Control Tower</t>
  </si>
  <si>
    <t>4PL Operations</t>
  </si>
  <si>
    <t>icgb1197</t>
  </si>
  <si>
    <t>CHAGOLLAN JOSE DE JESUS</t>
  </si>
  <si>
    <t>OUTPOWER1.5</t>
  </si>
  <si>
    <t>SHIPPREP</t>
  </si>
  <si>
    <t>VIVAS MACIEL JAIME ALBERTO</t>
  </si>
  <si>
    <t>Power 1.5K Warehouse Team Leader</t>
  </si>
  <si>
    <t>Team Lead</t>
  </si>
  <si>
    <t>Cluster-DIVERS-VMI HUBNewCo-WHOP</t>
  </si>
  <si>
    <t>Site</t>
  </si>
  <si>
    <t>007365</t>
  </si>
  <si>
    <t>ARELLANO LEAÑO FATIMA PAOLA</t>
  </si>
  <si>
    <t>FBV</t>
  </si>
  <si>
    <t>JAUREGUI VALDEZ JAIME ALEJANDRO</t>
  </si>
  <si>
    <t>Billing &amp; Validation Specialist</t>
  </si>
  <si>
    <t>COE-IBMFINTRNA-IBMFINTRNA-FBV</t>
  </si>
  <si>
    <t>Billing Validation &amp; Credit</t>
  </si>
  <si>
    <t>P2P / O2C</t>
  </si>
  <si>
    <t>adaa1925</t>
  </si>
  <si>
    <t>DURAN DE HUERTA DAVALOS ROSARIO GUADALUPE</t>
  </si>
  <si>
    <t>Conversion</t>
  </si>
  <si>
    <t>IBMFAPNA</t>
  </si>
  <si>
    <t>COE-BPGC-BP-CT</t>
  </si>
  <si>
    <t>Organizational Restructure</t>
  </si>
  <si>
    <t>jlpf0953</t>
  </si>
  <si>
    <t>RAZO SILVA JOSE LUIS</t>
  </si>
  <si>
    <t>VMI HUBNewCo</t>
  </si>
  <si>
    <t>WHOP</t>
  </si>
  <si>
    <t>Vendor Management Inventory Warehouse Team Leader</t>
  </si>
  <si>
    <t>Cluster-IBMFINTRNA-OUTPOWER1.5-SHIPPREP</t>
  </si>
  <si>
    <t>034125</t>
  </si>
  <si>
    <t>ROJAS OROZCO JOSE MARIANO</t>
  </si>
  <si>
    <t>INIGUEZ ROJO MIGUEL ANGEL</t>
  </si>
  <si>
    <t>IBM Operations Specialist</t>
  </si>
  <si>
    <t>COE-IBMFINTRNA-IBMFINTRNA-CT</t>
  </si>
  <si>
    <t>Operations</t>
  </si>
  <si>
    <t>mjaa1833</t>
  </si>
  <si>
    <t>AVILES GOLDMAN FERNANDO</t>
  </si>
  <si>
    <t>IBMOMS</t>
  </si>
  <si>
    <t>Planning</t>
  </si>
  <si>
    <t>OMS</t>
  </si>
  <si>
    <t>ROJANO CAMPILLO LUIS AUGUSTO</t>
  </si>
  <si>
    <t>OMS Finance Analyst</t>
  </si>
  <si>
    <t>COE-IBMFINTRNA-IBMFAPNA-FBV</t>
  </si>
  <si>
    <t>BUSINESS SUPPORT OPERATIONS</t>
  </si>
  <si>
    <t>gqaa1714</t>
  </si>
  <si>
    <t>GARCIA LOPEZ KENIA MARIELY</t>
  </si>
  <si>
    <t>STRUCTURE</t>
  </si>
  <si>
    <t>Finance</t>
  </si>
  <si>
    <t>DONADT FERNANDO CARLOS</t>
  </si>
  <si>
    <t>Finance Specialist</t>
  </si>
  <si>
    <t>Business Controlling</t>
  </si>
  <si>
    <t>025095</t>
  </si>
  <si>
    <t>BRIONES MARTINEZ SALVADOR OCTAVIO</t>
  </si>
  <si>
    <t>IT Intern</t>
  </si>
  <si>
    <t>COE-IBMFINTRNA-IT GLOBAL-IT</t>
  </si>
  <si>
    <t>IT Support</t>
  </si>
  <si>
    <t>035826</t>
  </si>
  <si>
    <t>GONZALEZ CONTRERAS EDUARDO</t>
  </si>
  <si>
    <t>Safety</t>
  </si>
  <si>
    <t>RODRIGUEZ BARAJAS ANA TERESA</t>
  </si>
  <si>
    <t>Medic</t>
  </si>
  <si>
    <t>Cluster-STRUCTURE-Safety-Safety</t>
  </si>
  <si>
    <t>HSSE &amp; Business Excelence</t>
  </si>
  <si>
    <t>HSE Security (site)</t>
  </si>
  <si>
    <t>Health Safety &amp; Environment (Site)</t>
  </si>
  <si>
    <t>Gabriel Hernandez</t>
  </si>
  <si>
    <t>kdaa1825</t>
  </si>
  <si>
    <t>RADILLO CORONA HUGO CESAR</t>
  </si>
  <si>
    <t>BPGC</t>
  </si>
  <si>
    <t>BP</t>
  </si>
  <si>
    <t>VALENCIA GODINEZ ARMANDO</t>
  </si>
  <si>
    <t>Carrier Management Analyst</t>
  </si>
  <si>
    <t>LLP &amp; MyParcel</t>
  </si>
  <si>
    <t>mfaa1616</t>
  </si>
  <si>
    <t>HERNANDEZ VILLEGAS RENEE ALEJANDRA</t>
  </si>
  <si>
    <t>ERIC ST. AMAND</t>
  </si>
  <si>
    <t>BP Key Account Manager</t>
  </si>
  <si>
    <t>YES</t>
  </si>
  <si>
    <t>Solution &amp; Contract Management</t>
  </si>
  <si>
    <t>Solution &amp; Contract management</t>
  </si>
  <si>
    <t>Transfer Within the Group</t>
  </si>
  <si>
    <t>036788</t>
  </si>
  <si>
    <t>VELARDE MONARREZ LUIS RICARDO</t>
  </si>
  <si>
    <t>Natalia Mendoza</t>
  </si>
  <si>
    <t>033024</t>
  </si>
  <si>
    <t>NAVARRO ROMERO PALOMA</t>
  </si>
  <si>
    <t>BP Intern</t>
  </si>
  <si>
    <t>037291</t>
  </si>
  <si>
    <t>ROBLES CERVANTES ALFREDO</t>
  </si>
  <si>
    <t>Qlik Sense Developer</t>
  </si>
  <si>
    <t>jpaa1809</t>
  </si>
  <si>
    <t>AVILA CISNEROS ANA KAREN</t>
  </si>
  <si>
    <t>ITAMS</t>
  </si>
  <si>
    <t>Business Intelligence SME</t>
  </si>
  <si>
    <t>IT AMS CoE</t>
  </si>
  <si>
    <t>009145</t>
  </si>
  <si>
    <t>ESPINOZA MADRID FRANCISCO JAVIER</t>
  </si>
  <si>
    <t>IT Analyst</t>
  </si>
  <si>
    <t>Analyst</t>
  </si>
  <si>
    <t>Cluster-STRUCTURE-IT-IT</t>
  </si>
  <si>
    <t>mlaa1918</t>
  </si>
  <si>
    <t>LOPEZ ALDANA MANUEL ALEJANDRO</t>
  </si>
  <si>
    <t>MORA RODRIGUEZ LUIS MIGUEL</t>
  </si>
  <si>
    <t>037184</t>
  </si>
  <si>
    <t>REFORME SUEYOSHI JUAN CARLO</t>
  </si>
  <si>
    <t>035558</t>
  </si>
  <si>
    <t>LEE ENG CISNEROS ADRIANA</t>
  </si>
  <si>
    <t>SOTO MARIA VICTORIA</t>
  </si>
  <si>
    <t>Data Specialist</t>
  </si>
  <si>
    <t>028825</t>
  </si>
  <si>
    <t>SALCEDO CELIS PAULINA</t>
  </si>
  <si>
    <t>COE-IBMOMS-Planning-OMS</t>
  </si>
  <si>
    <t>Rocio Cornejo</t>
  </si>
  <si>
    <t>036692</t>
  </si>
  <si>
    <t>MOLINA GARCIA MARINA FERNANDA</t>
  </si>
  <si>
    <t>Finance Intern</t>
  </si>
  <si>
    <t>OOS29</t>
  </si>
  <si>
    <t>040425</t>
  </si>
  <si>
    <t>LOPEZ AGUILAR LUIS MANUEL</t>
  </si>
  <si>
    <t>OUTSTORAGE</t>
  </si>
  <si>
    <t>OUTBOUND</t>
  </si>
  <si>
    <t>Vivas Maciel Jaime Alberto</t>
  </si>
  <si>
    <t>BDD Developer</t>
  </si>
  <si>
    <t>036617</t>
  </si>
  <si>
    <t>LOPEZ LOPEZ CAROLINA</t>
  </si>
  <si>
    <t>HUNT BARAHONA CHRISTIAN PATRICIO</t>
  </si>
  <si>
    <t>Andrea Raya</t>
  </si>
  <si>
    <t>035823</t>
  </si>
  <si>
    <t>AGUIRRE UREÑA JOSE JUAN</t>
  </si>
  <si>
    <t>Customer Service Analyst</t>
  </si>
  <si>
    <t>lraa1831</t>
  </si>
  <si>
    <t>DÍAZ ESPINOZA FABIAN ISRAEL</t>
  </si>
  <si>
    <t>IT SharePoint Developer</t>
  </si>
  <si>
    <t>bkad1550</t>
  </si>
  <si>
    <t>ALCOCER AGUILAR RAMON MARTIN</t>
  </si>
  <si>
    <t>VMI Warehouse Supervisor</t>
  </si>
  <si>
    <t>Cluster-STRUCTURE-Planning-Finance</t>
  </si>
  <si>
    <t>Retirement</t>
  </si>
  <si>
    <t>019672</t>
  </si>
  <si>
    <t>PUENTE CEPEDA GABRIELA ELIZABETH</t>
  </si>
  <si>
    <t>Data Integrity Analyst, BP</t>
  </si>
  <si>
    <t>029227</t>
  </si>
  <si>
    <t>FLORES HUERTA ITZEL</t>
  </si>
  <si>
    <t>City Delivery Operations Specialist</t>
  </si>
  <si>
    <t>Melissa Medrano</t>
  </si>
  <si>
    <t>mlaa1917</t>
  </si>
  <si>
    <t>BERNAL SALOMON YAJHAIRA YAMILET</t>
  </si>
  <si>
    <t>Benjamín Vega</t>
  </si>
  <si>
    <t>mkaa1712</t>
  </si>
  <si>
    <t>CONTRERAS DELGADO MARIA ELENA</t>
  </si>
  <si>
    <t>RODRIGUEZ FRUTOS JOSE GERARDO RAFAEL</t>
  </si>
  <si>
    <t>Vendor Management Analyst</t>
  </si>
  <si>
    <t>mwaa1709</t>
  </si>
  <si>
    <t>PALACIOS FRIAS DIEGO RODOLFO</t>
  </si>
  <si>
    <t>COE-IBMFINTRNA-ITAMS-IT</t>
  </si>
  <si>
    <t>037863</t>
  </si>
  <si>
    <t>GONZALEZ LOPEZ JUAN PABLO</t>
  </si>
  <si>
    <t>037864</t>
  </si>
  <si>
    <t>MENDOZA HERNANDEZ NATALIA PATRICIA</t>
  </si>
  <si>
    <t>038095</t>
  </si>
  <si>
    <t>RUIZ DAVILA SALVADOR</t>
  </si>
  <si>
    <t>Absenteeism</t>
  </si>
  <si>
    <t>222-1</t>
  </si>
  <si>
    <t>jsaa1808</t>
  </si>
  <si>
    <t>RUBIO MUÑOZ PRISCILA ALEJANDRA ABIGAIL</t>
  </si>
  <si>
    <t>-</t>
  </si>
  <si>
    <t>PEREZ MARTINEZ MARIA EUGENIA</t>
  </si>
  <si>
    <t>Apro</t>
  </si>
  <si>
    <t>037447</t>
  </si>
  <si>
    <t>HERNANDEZ TORRES BRYAN RICARDO</t>
  </si>
  <si>
    <t>Coordinator</t>
  </si>
  <si>
    <t>035592</t>
  </si>
  <si>
    <t>CEBALLOS ZARRABAL JESSICA</t>
  </si>
  <si>
    <t>Auditor</t>
  </si>
  <si>
    <t>BAUTISTA GRACIA JOSE ENRIQUE</t>
  </si>
  <si>
    <t>HERNANDEZ RAMIREZ ADRIAN ALEJANDRO</t>
  </si>
  <si>
    <t>027916</t>
  </si>
  <si>
    <t>CARCAMO CALDERON SELENE RUTH</t>
  </si>
  <si>
    <t>HR</t>
  </si>
  <si>
    <t>CHAVEZ JIMENEZ LIVIER GUADALUPE</t>
  </si>
  <si>
    <t>Payroll Coordinator</t>
  </si>
  <si>
    <t>Cluster-STRUCTURE-HR-HR</t>
  </si>
  <si>
    <t>Human Resources</t>
  </si>
  <si>
    <t>HR Local Management</t>
  </si>
  <si>
    <t>kcaa1654</t>
  </si>
  <si>
    <t>QUINTERO HERNANDEZ JOSE MARTIN</t>
  </si>
  <si>
    <t>GONZALEZ ESPINOZA JESUS ADRIAN</t>
  </si>
  <si>
    <t>BP Logistics Analyst</t>
  </si>
  <si>
    <t>kwaa1821</t>
  </si>
  <si>
    <t>CASTAÑEDA GARCÍA IVAN</t>
  </si>
  <si>
    <t>OMS Finance &amp; Planning Team Leader</t>
  </si>
  <si>
    <t>CARRANZA PEREZ FRANCISCO JAVIER</t>
  </si>
  <si>
    <t>OUTPOWER4K</t>
  </si>
  <si>
    <t>Cluster-IBMFINTRNA-OUTPOWER4K-OUTBOUND</t>
  </si>
  <si>
    <t>021381</t>
  </si>
  <si>
    <t>MARTINEZ JUAREZ JONATHAN ELIGIO</t>
  </si>
  <si>
    <t>035442</t>
  </si>
  <si>
    <t>GARCIA ACEVES SAUL</t>
  </si>
  <si>
    <t>VALDEZ DE LA O GUADALUPE ELIZABETH</t>
  </si>
  <si>
    <t>Cluster-IBMFINTRNA-OUTSTORAGE-OUTBOUND</t>
  </si>
  <si>
    <t>006164</t>
  </si>
  <si>
    <t>MARTINEZ MORENO J DOLORES</t>
  </si>
  <si>
    <t>037196</t>
  </si>
  <si>
    <t>ROLDAN ROMERO EFRAIN</t>
  </si>
  <si>
    <t>038372</t>
  </si>
  <si>
    <t>RAMOS MARTINEZ FABIOLA JOHANA</t>
  </si>
  <si>
    <t>HERRERA ZARAGOZA MARIANA</t>
  </si>
  <si>
    <t>GONZALEZ VARGAS SANTOS EMMANUEL</t>
  </si>
  <si>
    <t>006162</t>
  </si>
  <si>
    <t>MARTINEZ JUAREZ LAURA PATRICIA</t>
  </si>
  <si>
    <t>006151</t>
  </si>
  <si>
    <t>HERNANDEZ ROBLERO BEATRIZ</t>
  </si>
  <si>
    <t>036067</t>
  </si>
  <si>
    <t>PEREZ GUERRERO DANIEL IVAN</t>
  </si>
  <si>
    <t>Cluster-IBMFINTRNA-OUTPOWER1.5-OUTBOUND</t>
  </si>
  <si>
    <t>034516</t>
  </si>
  <si>
    <t>MENDOZA PENA FELIPE DE JESUS</t>
  </si>
  <si>
    <t>MARTINEZ RODRIGUEZ BRYAN ALEJANDRO</t>
  </si>
  <si>
    <t>claa1710</t>
  </si>
  <si>
    <t>MACHUCA SALINAS GERARDO RAFAEL</t>
  </si>
  <si>
    <t>Human Resources Senior Specialist</t>
  </si>
  <si>
    <t>HR Talent recruitment and Development</t>
  </si>
  <si>
    <t>154-1</t>
  </si>
  <si>
    <t>cuaa1702</t>
  </si>
  <si>
    <t>TORRES CARRILLO EDGAR ALEJANDRO</t>
  </si>
  <si>
    <t>MORALES VAZQUEZ VICTOR HUGO</t>
  </si>
  <si>
    <t>Automation Team Lead</t>
  </si>
  <si>
    <t>037285</t>
  </si>
  <si>
    <t>MENDOZA GONZALEZ JOSE CARLOS</t>
  </si>
  <si>
    <t>apaj1663</t>
  </si>
  <si>
    <t>CAPISTRAN MENDOZA VERONICA</t>
  </si>
  <si>
    <t>09/30/1991</t>
  </si>
  <si>
    <t>JOSHUA JACK</t>
  </si>
  <si>
    <t>SAME DAY OPERATIONS MANAGER</t>
  </si>
  <si>
    <t>First Line Manager</t>
  </si>
  <si>
    <t>037012</t>
  </si>
  <si>
    <t>PLATAS GONZALEZ HECTOR FRANCISCO</t>
  </si>
  <si>
    <t>FIGUEROA VERDIN CRISTOPHER</t>
  </si>
  <si>
    <t>034091</t>
  </si>
  <si>
    <t>CAMPOS PLASCENCIA YESENIA INDELIZA</t>
  </si>
  <si>
    <t>INDA VALDIVIA GILBERTO EFRAIN</t>
  </si>
  <si>
    <t>037049</t>
  </si>
  <si>
    <t>FERNANDEZ SANTOS JADE ITZEL</t>
  </si>
  <si>
    <t>Customs</t>
  </si>
  <si>
    <t>OROZCO RAMIREZ TANIA ISELA</t>
  </si>
  <si>
    <t>Record Retention Intern</t>
  </si>
  <si>
    <t>COE-IBMFINTRNA-IBMFINTRNA-Customs</t>
  </si>
  <si>
    <t>Customs Clearance &amp; Foreign Trade Compliance</t>
  </si>
  <si>
    <t>Customs &amp; Foreign Trade Compliance</t>
  </si>
  <si>
    <t>038637</t>
  </si>
  <si>
    <t>AGUIRRE HERNÁNDEZ OMAR ALEJANDRO</t>
  </si>
  <si>
    <t>006172</t>
  </si>
  <si>
    <t>MORENO MORALES FRANCISCO ANGEL</t>
  </si>
  <si>
    <t>CHAVEZ NUÑEZ FERNANDO</t>
  </si>
  <si>
    <t>038652</t>
  </si>
  <si>
    <t>LOPEZ RUIZ JOSE RAMON</t>
  </si>
  <si>
    <t>020891</t>
  </si>
  <si>
    <t>MARTINEZ FIGUEROA JULIO ADRIAN</t>
  </si>
  <si>
    <t>SECIIT Analyst</t>
  </si>
  <si>
    <t>034126</t>
  </si>
  <si>
    <t>GONZALEZ ARCE LUIS JAVIER</t>
  </si>
  <si>
    <t>IBMFEMEANA</t>
  </si>
  <si>
    <t>OLGUIN PEREZ JESUS</t>
  </si>
  <si>
    <t>IBM Operations Intern</t>
  </si>
  <si>
    <t>COE-IBMFINTRNA-IBMFEMEANA-CT</t>
  </si>
  <si>
    <t>dcaa2007</t>
  </si>
  <si>
    <t>AGREDANO MARTÍNEZ CARLOS ALEJANDRO</t>
  </si>
  <si>
    <t>OCC</t>
  </si>
  <si>
    <t>Laura Sarmiento</t>
  </si>
  <si>
    <t>Disagree with the job</t>
  </si>
  <si>
    <t>fjaa1913</t>
  </si>
  <si>
    <t>MEZA RAMIREZ DIEGO GEOVANI</t>
  </si>
  <si>
    <t>IT Developer</t>
  </si>
  <si>
    <t>RUBIO PEREZ ADAN</t>
  </si>
  <si>
    <t>039024</t>
  </si>
  <si>
    <t>GUERRERO GUTIERREZ MANUEL ALEJANDRO</t>
  </si>
  <si>
    <t>006105</t>
  </si>
  <si>
    <t>ACEVES ROSALES JUANA ARACELI</t>
  </si>
  <si>
    <t>Cleaning Supervisor</t>
  </si>
  <si>
    <t>Supervisor</t>
  </si>
  <si>
    <t>BONILLA PALACIOS SAMANTA GUADALUPE</t>
  </si>
  <si>
    <t>029225</t>
  </si>
  <si>
    <t>FREGOSO LUNA ELIAS DE JESUS</t>
  </si>
  <si>
    <t>RPA Developer</t>
  </si>
  <si>
    <t>OLIVARES LOPEZ DANIEL ALEJANDRO</t>
  </si>
  <si>
    <t>GONZALEZ ALVAREZ JOSE LUIS</t>
  </si>
  <si>
    <t>027122</t>
  </si>
  <si>
    <t>CASTILLO DIAZ ARANZA</t>
  </si>
  <si>
    <t>IBM Operations Analyst</t>
  </si>
  <si>
    <t>jiaa1805</t>
  </si>
  <si>
    <t>CIGARROA ALLAN DINORAH</t>
  </si>
  <si>
    <t>IBMFNAPA</t>
  </si>
  <si>
    <t>JIMENEZ LANDEROS EFREN</t>
  </si>
  <si>
    <t>COE-IBMFINTRNA-IBMFNAPA-CT</t>
  </si>
  <si>
    <t>bnaa1908</t>
  </si>
  <si>
    <t>ONTIVEROS ROBLEDO CYNDI GUADALUPE</t>
  </si>
  <si>
    <t>ALMENDAREZ GARCIA JORGE EMMANUEL</t>
  </si>
  <si>
    <t>029267</t>
  </si>
  <si>
    <t>REAL HERNANDEZ DAYANA CAROLINA</t>
  </si>
  <si>
    <t>plaa1909</t>
  </si>
  <si>
    <t>VAZQUEZ AVILA GABRIELA VERONICA</t>
  </si>
  <si>
    <t>MORA FLORES MANUEL</t>
  </si>
  <si>
    <t>WH Outsourcing Administrator</t>
  </si>
  <si>
    <t>MX Country</t>
  </si>
  <si>
    <t>RAMIREZ GUTIERREZ CARLOS ADRIÁN</t>
  </si>
  <si>
    <t>jzaa1827</t>
  </si>
  <si>
    <t>ACEDO MAGAÑA EDUARDO</t>
  </si>
  <si>
    <t>IBM Logistics Analyst</t>
  </si>
  <si>
    <t>ayaa1943</t>
  </si>
  <si>
    <t>GOMEZ RESENDIZ JUAN ARTURO</t>
  </si>
  <si>
    <t>Head Hunter</t>
  </si>
  <si>
    <t>IT Android Developer</t>
  </si>
  <si>
    <t>ALCALA ALMANZAR CHRISTIAN DANIEL</t>
  </si>
  <si>
    <t>QUIROZ JIMENEZ ALAN</t>
  </si>
  <si>
    <t>036129</t>
  </si>
  <si>
    <t>MENDEZ MORAN LUZ ELENA</t>
  </si>
  <si>
    <t>128-1</t>
  </si>
  <si>
    <t>kcaa1651</t>
  </si>
  <si>
    <t>VAZQUEZ ARVIZU MIGUEL ANGEL</t>
  </si>
  <si>
    <t>BP Logistics Supervisor</t>
  </si>
  <si>
    <t>GONZALEZ VELASCO JESUS</t>
  </si>
  <si>
    <t>039671</t>
  </si>
  <si>
    <t>RAMIREZ GONZALEZ RODOLFO</t>
  </si>
  <si>
    <t>033934</t>
  </si>
  <si>
    <t>MARISCAL GALVAN RAFAEL</t>
  </si>
  <si>
    <t>dzaa2011</t>
  </si>
  <si>
    <t>ESPINOZA RODRIGUEZ ANA PAULA</t>
  </si>
  <si>
    <t>lraa1830</t>
  </si>
  <si>
    <t>AQUINO ACEVEDO MIGUEL ANGEL</t>
  </si>
  <si>
    <t>Mobile Developer Expert</t>
  </si>
  <si>
    <t>RIVERA RAMIREZ ALBERTO DE JESUS</t>
  </si>
  <si>
    <t>RIVERA SEBASTIAN CINTIA LISBET</t>
  </si>
  <si>
    <t>ESTRADA SALAZAR JOSE LUIS RAMON</t>
  </si>
  <si>
    <t>038039</t>
  </si>
  <si>
    <t>GUTIERREZ FLORES MANUEL</t>
  </si>
  <si>
    <t>REAL HERNANDEZ YESSICA VANESA</t>
  </si>
  <si>
    <t>039611</t>
  </si>
  <si>
    <t>MONTES MEDINA LUIS EDUARDO</t>
  </si>
  <si>
    <t>Auxiliar de Mantenimiento</t>
  </si>
  <si>
    <t>038690</t>
  </si>
  <si>
    <t>ALCALA MERCADO LUIS NAHUM</t>
  </si>
  <si>
    <t>036857</t>
  </si>
  <si>
    <t>CORTES AGUIRRE FERNANDO ISRAEL</t>
  </si>
  <si>
    <t>DE LA CRUZ LEON DANIEL ALBERTO</t>
  </si>
  <si>
    <t>VILLA DIAZ JESUS OSWALDO</t>
  </si>
  <si>
    <t>039693</t>
  </si>
  <si>
    <t>VALDEZ GARCIA MIGUEL ANGEL</t>
  </si>
  <si>
    <t>038908</t>
  </si>
  <si>
    <t>COSIO ROCHA JUAN ENRIQUE</t>
  </si>
  <si>
    <t>Indicipline</t>
  </si>
  <si>
    <t>GALLARDO ROMERO JORGE ARMANDO</t>
  </si>
  <si>
    <t>BERNAL JIMENEZ KARINA ALEJANDRA</t>
  </si>
  <si>
    <t>MARTINEZ QUIROZ ERIK ALDAHIR</t>
  </si>
  <si>
    <t>GUEVARA MARTÍNEZ JAVIER ALEJANDRO</t>
  </si>
  <si>
    <t>036094</t>
  </si>
  <si>
    <t>FLORES FLORES AGUSTIN</t>
  </si>
  <si>
    <t>039670</t>
  </si>
  <si>
    <t>BORRALLAS RODRIGUEZ ANGEL OMAN</t>
  </si>
  <si>
    <t>GONZALEZ MENDEZ JOSE ERNESTO</t>
  </si>
  <si>
    <t>016820</t>
  </si>
  <si>
    <t>MENDOZA HERNANDEZ JOSE PAUL</t>
  </si>
  <si>
    <t>032335</t>
  </si>
  <si>
    <t>GOMEZ TORRES MARIA CITLALLI GUDALUPE</t>
  </si>
  <si>
    <t>ID000159</t>
  </si>
  <si>
    <t>HERRERA ANTILLON EMILIO</t>
  </si>
  <si>
    <t>HERNANDEZ REYES RETANA JULIA</t>
  </si>
  <si>
    <t>Kenia García</t>
  </si>
  <si>
    <t>jpaa1621</t>
  </si>
  <si>
    <t>SANDOVAL OROZCO BRAYANT ULISES</t>
  </si>
  <si>
    <t>BT</t>
  </si>
  <si>
    <t>JASON VANZANTE</t>
  </si>
  <si>
    <t>Transformation Project Manager</t>
  </si>
  <si>
    <t>COE-IBMFINTRNA-BT-BT</t>
  </si>
  <si>
    <t>Transformation</t>
  </si>
  <si>
    <t>VAZQUEZ BELTRAN JOSE DE JESUS</t>
  </si>
  <si>
    <t>BALDIVIA MARTINEZ TANIA VANESSA</t>
  </si>
  <si>
    <t>037048</t>
  </si>
  <si>
    <t>CASTELLANOS CORONA MARIA FERNANDA</t>
  </si>
  <si>
    <t>adaa1924</t>
  </si>
  <si>
    <t>ALARCON DOMINGUEZ JOSE EDUARDO</t>
  </si>
  <si>
    <t>040290</t>
  </si>
  <si>
    <t>TAPIA TORRES ABRAHAM DE JESUS</t>
  </si>
  <si>
    <t>blad1564</t>
  </si>
  <si>
    <t>LOERA GUZMAN MIGUEL ANGEL</t>
  </si>
  <si>
    <t>Intra NA Execution Manager</t>
  </si>
  <si>
    <t>blad1574</t>
  </si>
  <si>
    <t>BOBADILLA GONZALEZ HEYDI</t>
  </si>
  <si>
    <t>CDMX</t>
  </si>
  <si>
    <t>LATAM FA (MEX/SSA/BRA)</t>
  </si>
  <si>
    <t>Accounting &amp; Consolidation</t>
  </si>
  <si>
    <t>040215</t>
  </si>
  <si>
    <t>MENDEZ CRUZ YOSARI</t>
  </si>
  <si>
    <t>009068</t>
  </si>
  <si>
    <t>GUTIERREZ OROZCO ROGELIO</t>
  </si>
  <si>
    <t>TREJO GONZALEZ ORLANDO</t>
  </si>
  <si>
    <t>038314</t>
  </si>
  <si>
    <t>HERNANDEZ ROSAS CORINA LIZBETH</t>
  </si>
  <si>
    <t>INTRAMEX</t>
  </si>
  <si>
    <t>HERNANDEZ JIMENEZ SANDRA EUGENIA</t>
  </si>
  <si>
    <t>Cluster-IBMFINTRNA-INTRAMEX-CT</t>
  </si>
  <si>
    <t>036143</t>
  </si>
  <si>
    <t>CHAVEZ GONZALEZ JORGE DANIEL</t>
  </si>
  <si>
    <t>040226</t>
  </si>
  <si>
    <t>TORRES HERRERA JOHARI ALBERTO</t>
  </si>
  <si>
    <t>araa1837</t>
  </si>
  <si>
    <t>CAMPOS SILVA SAMUEL</t>
  </si>
  <si>
    <t>TCC</t>
  </si>
  <si>
    <t>ARELLANO MARTINEZ NAYELI GUADALUPE</t>
  </si>
  <si>
    <t>OMS Customs Classification Analyst</t>
  </si>
  <si>
    <t>COE-IBMOMS-TCC-OMS</t>
  </si>
  <si>
    <t>SALAZAR MEDEL JUAN ANTONIO</t>
  </si>
  <si>
    <t>blad1569</t>
  </si>
  <si>
    <t>PEREZ FRAUSTO RICARDO</t>
  </si>
  <si>
    <t>Procurement</t>
  </si>
  <si>
    <t>SANCHEZ MOURET OSCAR ALBERTO</t>
  </si>
  <si>
    <t>Procurement Buyer</t>
  </si>
  <si>
    <t>Cluster-IBMFINTRNA-Procurement-Procurement</t>
  </si>
  <si>
    <t>Operational Procurement</t>
  </si>
  <si>
    <t>SAUCEDO GUZMAN VERONICA</t>
  </si>
  <si>
    <t>040480</t>
  </si>
  <si>
    <t>RAMIREZ RAMIREZ OMAR ALEJANDRO</t>
  </si>
  <si>
    <t>HERANDEZ MARTIN ELMER</t>
  </si>
  <si>
    <t>040318</t>
  </si>
  <si>
    <t>MORALES LOPEZ ENRIQUE GUADALUPE</t>
  </si>
  <si>
    <t>JIMENEZ ORTEGA GUSTAVO</t>
  </si>
  <si>
    <t>038732</t>
  </si>
  <si>
    <t>VIZCARRA MONTES PAULINA</t>
  </si>
  <si>
    <t>Accounting</t>
  </si>
  <si>
    <t>Credit Intern</t>
  </si>
  <si>
    <t>Cluster-STRUCTURE-Accounting-Finance</t>
  </si>
  <si>
    <t>006198</t>
  </si>
  <si>
    <t>SANDOVAL RODRIGUEZ IVAN</t>
  </si>
  <si>
    <t>jlnz0912</t>
  </si>
  <si>
    <t>BEGINES DOMINGUEZ EFREN</t>
  </si>
  <si>
    <t>RETOLAZA ROBLES PAULINA</t>
  </si>
  <si>
    <t>Safety &amp; Security Analyst</t>
  </si>
  <si>
    <t>BARAJAS RAMIREZ JUAN DE DIOS</t>
  </si>
  <si>
    <t>RAMOS LICONA HERNAN</t>
  </si>
  <si>
    <t>040010</t>
  </si>
  <si>
    <t>GONALEZ ALDECO RICARDO DAVID</t>
  </si>
  <si>
    <t>040207</t>
  </si>
  <si>
    <t>TIRADO MARTINEZ MIRIAM CRISTINA</t>
  </si>
  <si>
    <t>jtaa1715</t>
  </si>
  <si>
    <t>FELIX BORQUEZ ALMA GUADALUPE</t>
  </si>
  <si>
    <t>SHARILYN PARKER</t>
  </si>
  <si>
    <t>Senior Financial Analyst</t>
  </si>
  <si>
    <t>006180</t>
  </si>
  <si>
    <t>PEREZ ISLAS RAUL</t>
  </si>
  <si>
    <t>038957</t>
  </si>
  <si>
    <t>GALINDO MEZA DANIEL</t>
  </si>
  <si>
    <t>040012</t>
  </si>
  <si>
    <t>CORNEJO ZUÑIGA LIZBETH FERNANDA</t>
  </si>
  <si>
    <t>032725</t>
  </si>
  <si>
    <t>GUZMAN LOPEZ JOSE DE JESUS</t>
  </si>
  <si>
    <t>001821</t>
  </si>
  <si>
    <t>VAZQUEZ HERNANDEZ EDGAR</t>
  </si>
  <si>
    <t>MORENO DURAN FRANCISCO JAVIER</t>
  </si>
  <si>
    <t>032351</t>
  </si>
  <si>
    <t>LOPEZ LAGUNES MARIANA</t>
  </si>
  <si>
    <t>FLORES VEGA PATRICIA IVONNE</t>
  </si>
  <si>
    <t>Key User Intern</t>
  </si>
  <si>
    <t>006138</t>
  </si>
  <si>
    <t>GALICIA LOPEZ MARIA GUADALUPE</t>
  </si>
  <si>
    <t>Educational Support</t>
  </si>
  <si>
    <t>FLORES AVALOS ALEXIS ADRIAN</t>
  </si>
  <si>
    <t>040545</t>
  </si>
  <si>
    <t>SANTIAGO HERNANDEZ JOSE RICARDO</t>
  </si>
  <si>
    <t>022181</t>
  </si>
  <si>
    <t>IBARRA GODOY LUIS ADOLFO</t>
  </si>
  <si>
    <t>037280</t>
  </si>
  <si>
    <t>HERMOSILLO QUEZADA ALONDRA</t>
  </si>
  <si>
    <t>lraa1832</t>
  </si>
  <si>
    <t>SALOMON ABITIA GILBERTO</t>
  </si>
  <si>
    <t>SMARTSHIPGC</t>
  </si>
  <si>
    <t>SSP</t>
  </si>
  <si>
    <t>MyParcel Operations Specialist</t>
  </si>
  <si>
    <t>COE-SMARTSHIPGC-IBMFINTRNA-SSP</t>
  </si>
  <si>
    <t>035557</t>
  </si>
  <si>
    <t>MARILES GALLARDO HUMBERTO EMILIANO</t>
  </si>
  <si>
    <t>037046</t>
  </si>
  <si>
    <t>RIVERA SALAMANCA ERICK</t>
  </si>
  <si>
    <t>PORTILLO SUAREZ JOSE DAVID</t>
  </si>
  <si>
    <t>GALICIA LOPEZ MARIA EUGENIA</t>
  </si>
  <si>
    <t>031301</t>
  </si>
  <si>
    <t>PEREZ ESPINOZA OSCAR MIGUEL</t>
  </si>
  <si>
    <t>037368</t>
  </si>
  <si>
    <t>AVILA PEREZ BRYAN JAVIER</t>
  </si>
  <si>
    <t>037120</t>
  </si>
  <si>
    <t>HERBERT MEJIA JOSE FRANCISCO</t>
  </si>
  <si>
    <t>027759</t>
  </si>
  <si>
    <t>LEON GARCIA ALDO EMMANUEL</t>
  </si>
  <si>
    <t>038808</t>
  </si>
  <si>
    <t>ZARRABAL JIMENEZ ESTHER ELENA</t>
  </si>
  <si>
    <t>038665</t>
  </si>
  <si>
    <t>ANAYA BOJADO ANDREA MAGALY</t>
  </si>
  <si>
    <t>HR Intern</t>
  </si>
  <si>
    <t>Payroll</t>
  </si>
  <si>
    <t>HERNANDEZ CARRION BRAYAM ALPACINO</t>
  </si>
  <si>
    <t>006127</t>
  </si>
  <si>
    <t>CISNEROS MONTERO FRANCISCO JAVIER</t>
  </si>
  <si>
    <t>037908</t>
  </si>
  <si>
    <t>VALDERRAMA DELGADILLO PEDRO DANIEL</t>
  </si>
  <si>
    <t>gfab1516</t>
  </si>
  <si>
    <t>LOPEZ LOZANO LUIS EDUARDO</t>
  </si>
  <si>
    <t>Inbound Operations Lead</t>
  </si>
  <si>
    <t>COE-IBMFINTRNA-IBMFAPNA-CT</t>
  </si>
  <si>
    <t>GARCIA LOPEZ BRENDA ALEJANDRA</t>
  </si>
  <si>
    <t>041034</t>
  </si>
  <si>
    <t>JIMENEZ LOPEZ EFREN</t>
  </si>
  <si>
    <t>030663</t>
  </si>
  <si>
    <t>CORNEJO VELAZQUEZ ROCIO</t>
  </si>
  <si>
    <t>014226</t>
  </si>
  <si>
    <t>MEMBRILLA DANESTA CARLOS</t>
  </si>
  <si>
    <t>HERNANDEZ FLORES ALAN GUADALUPE</t>
  </si>
  <si>
    <t>040642</t>
  </si>
  <si>
    <t>ARMENTA ANDRADE MANUELA CECILIA</t>
  </si>
  <si>
    <t>Hernández Rosas Corina Lizbeth</t>
  </si>
  <si>
    <t>mfaa1614</t>
  </si>
  <si>
    <t>VEGA NAVA BENJAMIN</t>
  </si>
  <si>
    <t>030969</t>
  </si>
  <si>
    <t>GOMEZ TORRES CARMEN ITZEL</t>
  </si>
  <si>
    <t>040507</t>
  </si>
  <si>
    <t>MENDOZA MUÑOZ RAUL ALEXANDER</t>
  </si>
  <si>
    <t>041053</t>
  </si>
  <si>
    <t>VARGAS VALADEZ SERGIO</t>
  </si>
  <si>
    <t>End of contract</t>
  </si>
  <si>
    <t>MIRAMONTES MONTES JOSE DE JESUS</t>
  </si>
  <si>
    <t>040613</t>
  </si>
  <si>
    <t>ALVAREZ GARCIA CRISTIAN DANIEL</t>
  </si>
  <si>
    <t>041222</t>
  </si>
  <si>
    <t>NUNGARAY HERNANDEZ ANGEL DANIEL</t>
  </si>
  <si>
    <t>033185</t>
  </si>
  <si>
    <t>ZAMORA AANONSEN LUZ ANDREA</t>
  </si>
  <si>
    <t>034189</t>
  </si>
  <si>
    <t>HERNANDEZ HERNANDEZ HECTOR IVAN</t>
  </si>
  <si>
    <t>036876</t>
  </si>
  <si>
    <t>GUZMAN GARCIA ALAN EMMANUEL</t>
  </si>
  <si>
    <t>Death</t>
  </si>
  <si>
    <t>041170</t>
  </si>
  <si>
    <t>DURAN RODRIGUEZ JUAN MANUEL</t>
  </si>
  <si>
    <t>040320</t>
  </si>
  <si>
    <t>VEGA COVARRUBIA OMAR</t>
  </si>
  <si>
    <t>040258</t>
  </si>
  <si>
    <t>JIMENEZ REYNOSO JOSE MARTIN</t>
  </si>
  <si>
    <t>MIRANDA ANDRADE MARCOS GIOVANNI</t>
  </si>
  <si>
    <t>ESTRADA TREJO IVONNE LIZETH</t>
  </si>
  <si>
    <t>RODRIGUEZ FLORES CARLOS EDUARDO</t>
  </si>
  <si>
    <t>029428</t>
  </si>
  <si>
    <t>REYES ROCHA JESUS SALVADOR</t>
  </si>
  <si>
    <t>029873</t>
  </si>
  <si>
    <t>CHAVEZ SUAREZ ADRIANA ELIZABETH</t>
  </si>
  <si>
    <t>Customs Classification Analyst</t>
  </si>
  <si>
    <t>017801</t>
  </si>
  <si>
    <t>CEJA PARTIDA SANTIAGO DE JESUS</t>
  </si>
  <si>
    <t>Operational Support</t>
  </si>
  <si>
    <t>iiaa1808</t>
  </si>
  <si>
    <t>GOMEZ PEREZ LUIS ALBERTO</t>
  </si>
  <si>
    <t>VIGNON CHRISTOPHE</t>
  </si>
  <si>
    <t>Database Administrator</t>
  </si>
  <si>
    <t>blad1562</t>
  </si>
  <si>
    <t>NUNEZ DOMINGUEZ SERGIO IVAN</t>
  </si>
  <si>
    <t>My Parcel Manager</t>
  </si>
  <si>
    <t>jpaa1617</t>
  </si>
  <si>
    <t>VEGA CARDONA FRANCISCO ALEJANDRO</t>
  </si>
  <si>
    <t>PINEDA CHAVEZ BRAYAN ALEJANDRO</t>
  </si>
  <si>
    <t>MEJIA HERRERA EDGAR GERARDO</t>
  </si>
  <si>
    <t>GARCIA LARA FRANCISCO ENRIQUE</t>
  </si>
  <si>
    <t>IMS21</t>
  </si>
  <si>
    <t>GONZALEZ RAMOS FATIMA AIMEE</t>
  </si>
  <si>
    <t>MX01PC06</t>
  </si>
  <si>
    <t>IBMFIGO</t>
  </si>
  <si>
    <t>1HDWH</t>
  </si>
  <si>
    <t>S4WH</t>
  </si>
  <si>
    <t>S4PL</t>
  </si>
  <si>
    <t>O4K24</t>
  </si>
  <si>
    <t>MONTES BERNARDINO LUIS ADRIAN</t>
  </si>
  <si>
    <t>MX01PC05</t>
  </si>
  <si>
    <t>IMS23</t>
  </si>
  <si>
    <t>MENDEZ ARAUJO ELVIS JAVIER</t>
  </si>
  <si>
    <t>IMP32</t>
  </si>
  <si>
    <t>041517</t>
  </si>
  <si>
    <t>JARA GUTIERREZ ROSA GUADALUPE</t>
  </si>
  <si>
    <t>O4K25</t>
  </si>
  <si>
    <t>RODRIGUEZ FLORES MARIBEL</t>
  </si>
  <si>
    <t>O4K12</t>
  </si>
  <si>
    <t>GUZMAN ADRIANO JORGE</t>
  </si>
  <si>
    <t>FBV34</t>
  </si>
  <si>
    <t>040863</t>
  </si>
  <si>
    <t>GOMEZ REYES JOSE ROBERTO</t>
  </si>
  <si>
    <t>X</t>
  </si>
  <si>
    <t>Sanchez Diaz Julio Ernesto</t>
  </si>
  <si>
    <t>IMP33</t>
  </si>
  <si>
    <t>041648</t>
  </si>
  <si>
    <t>MORA ARAMBULA GUILLERMO</t>
  </si>
  <si>
    <t>Mora Arambula Guillermo</t>
  </si>
  <si>
    <t>O4K14</t>
  </si>
  <si>
    <t>AGUAYO BENITEZ HECTOR HUGO</t>
  </si>
  <si>
    <t>IMS26</t>
  </si>
  <si>
    <t>ORNELAS HERNANDEZ ANDRES ALEJANDRO</t>
  </si>
  <si>
    <t>IMS27</t>
  </si>
  <si>
    <t>ORNELAS ALVARADO DILAN ALEJANDRO</t>
  </si>
  <si>
    <t>1OADM</t>
  </si>
  <si>
    <t>01518</t>
  </si>
  <si>
    <t>MALDONADO MARTINEZ FRANCISCO GUADALUPE</t>
  </si>
  <si>
    <t>MX01PC03</t>
  </si>
  <si>
    <t>OOS23</t>
  </si>
  <si>
    <t>LOPEZ CAMACHO ALDO YARET</t>
  </si>
  <si>
    <t>MX01PC04</t>
  </si>
  <si>
    <t>GARCIA HERNANDEZ CRISTOBAL NOE</t>
  </si>
  <si>
    <t>OOS22</t>
  </si>
  <si>
    <t>BERNAL ALVARADO MONTSERRAT ELIZABETH</t>
  </si>
  <si>
    <t>IMS24</t>
  </si>
  <si>
    <t>041764</t>
  </si>
  <si>
    <t>LOPEZ DELGADO HECTOR DANIEL</t>
  </si>
  <si>
    <t>C&amp;F23</t>
  </si>
  <si>
    <t>041026</t>
  </si>
  <si>
    <t>CASTILLO ALVAREZ RUBY</t>
  </si>
  <si>
    <t>CHAVEZ ZARATE ALMA RAQUEL</t>
  </si>
  <si>
    <t>VMI15</t>
  </si>
  <si>
    <t>041921</t>
  </si>
  <si>
    <t>MORAN AVILA ANGEL DE JESUS</t>
  </si>
  <si>
    <t>IMP38</t>
  </si>
  <si>
    <t>041835</t>
  </si>
  <si>
    <t>ELIAS HERMOSILLO AXEL RAMSES</t>
  </si>
  <si>
    <t>Ibarra Martinez Carlos Arturo</t>
  </si>
  <si>
    <t>OMS08</t>
  </si>
  <si>
    <t>asaa1836</t>
  </si>
  <si>
    <t>LOPEZ MENDOZA CARLOS MANUEL</t>
  </si>
  <si>
    <t>14PLO</t>
  </si>
  <si>
    <t>S4CB</t>
  </si>
  <si>
    <t>OMS Trade Compliance Senior Analyst</t>
  </si>
  <si>
    <t>OMS06</t>
  </si>
  <si>
    <t>008982</t>
  </si>
  <si>
    <t>MENDOZA CASTRO SANDRA JAZMIN</t>
  </si>
  <si>
    <t>S4PD</t>
  </si>
  <si>
    <t>URENA LIMONES MONICA</t>
  </si>
  <si>
    <t>OMS First Level Support Analyst</t>
  </si>
  <si>
    <t>C&amp;F21</t>
  </si>
  <si>
    <t>041104</t>
  </si>
  <si>
    <t>BAUTISTA CASTRO LAURA VERONICA</t>
  </si>
  <si>
    <t>Orozco Ramirez Tania Isela</t>
  </si>
  <si>
    <t>Business Controls Analyst</t>
  </si>
  <si>
    <t>IMS41</t>
  </si>
  <si>
    <t>VALLE GUTIERREZ JORGE RAFAEL</t>
  </si>
  <si>
    <t>OOS27</t>
  </si>
  <si>
    <t>MORAN CARRILLO LUIS ALBERTO</t>
  </si>
  <si>
    <t>01517</t>
  </si>
  <si>
    <t>037781</t>
  </si>
  <si>
    <t>RUIZ BARBA LIZETH ALEXANDRA</t>
  </si>
  <si>
    <t>ITG14</t>
  </si>
  <si>
    <t>039901</t>
  </si>
  <si>
    <t>LOPEZ TORRES DANIEL</t>
  </si>
  <si>
    <t>New Position</t>
  </si>
  <si>
    <t>C&amp;F17</t>
  </si>
  <si>
    <t>032787</t>
  </si>
  <si>
    <t>LOPEZ RUELAS LIZBETH DEL ROSARIO</t>
  </si>
  <si>
    <t>Analista de Cambios de Regimen</t>
  </si>
  <si>
    <t>C&amp;F15</t>
  </si>
  <si>
    <t>019276</t>
  </si>
  <si>
    <t>MADRIGAL ESTRELLA VICTOR MANUEL</t>
  </si>
  <si>
    <t>1CFTC</t>
  </si>
  <si>
    <t>Import Compliance Testing Auditor</t>
  </si>
  <si>
    <t>C&amp;F08</t>
  </si>
  <si>
    <t>005143</t>
  </si>
  <si>
    <t>QUIROZ SANCHEZ TANIA IVETTE</t>
  </si>
  <si>
    <t>IMP36</t>
  </si>
  <si>
    <t>040602</t>
  </si>
  <si>
    <t>ZACARIAS ESTEBAN JOSE ALBERTO</t>
  </si>
  <si>
    <t>O4K11</t>
  </si>
  <si>
    <t>HERNANDEZ ZAMORA CRISTOFER</t>
  </si>
  <si>
    <t>OOS19</t>
  </si>
  <si>
    <t>RABAGO ONTIVEROS PEDRO ALBERTO</t>
  </si>
  <si>
    <t>SIT25</t>
  </si>
  <si>
    <t>ID000670</t>
  </si>
  <si>
    <t>FLORES SANDOVAL ELIZABETH ALEJANDRA</t>
  </si>
  <si>
    <t>Warehouse Customer Service</t>
  </si>
  <si>
    <t>Customer Service</t>
  </si>
  <si>
    <t>TRA04</t>
  </si>
  <si>
    <t>jvaa1925</t>
  </si>
  <si>
    <t>MONTES PONCE MIGUEL ELIAS</t>
  </si>
  <si>
    <t>1SCMG</t>
  </si>
  <si>
    <t>VANZANTE JASON</t>
  </si>
  <si>
    <t>Implementation PM</t>
  </si>
  <si>
    <t>SIT11</t>
  </si>
  <si>
    <t>blad1556</t>
  </si>
  <si>
    <t>PANIAGUA SANCHEZ ARMANDO</t>
  </si>
  <si>
    <t>MDC Storage Warehouse Supervisor</t>
  </si>
  <si>
    <t>SIT14</t>
  </si>
  <si>
    <t>iuaa1916</t>
  </si>
  <si>
    <t>SORIA CASTRO VICTOR LORENZO</t>
  </si>
  <si>
    <t>WH Team Leader</t>
  </si>
  <si>
    <t>Edgar Romero</t>
  </si>
  <si>
    <t>SIT09</t>
  </si>
  <si>
    <t>blad1553</t>
  </si>
  <si>
    <t>PULIDO LOPEZ JOEL</t>
  </si>
  <si>
    <t>IBM46</t>
  </si>
  <si>
    <t>ID001243</t>
  </si>
  <si>
    <t>DIAZ MALPICA KARLA SOFIA</t>
  </si>
  <si>
    <t>IMP01</t>
  </si>
  <si>
    <t>006174</t>
  </si>
  <si>
    <t>MUÑOZ ESCOBEDO MIGUEL ANGEL</t>
  </si>
  <si>
    <t>MX01PC02-IBMFINTRNA-MDCPOWER-INBOUND</t>
  </si>
  <si>
    <t>IMP03</t>
  </si>
  <si>
    <t>006175</t>
  </si>
  <si>
    <t>MUNOZ RODRIGUEZ SERGIO</t>
  </si>
  <si>
    <t>IMP04</t>
  </si>
  <si>
    <t>006131</t>
  </si>
  <si>
    <t>DIAZ REYES FRANCISCO JAVIER</t>
  </si>
  <si>
    <t>IMP05</t>
  </si>
  <si>
    <t>006197</t>
  </si>
  <si>
    <t>SALAS ORTIZ JESUS ALBERTO</t>
  </si>
  <si>
    <t>IMP09</t>
  </si>
  <si>
    <t>012350</t>
  </si>
  <si>
    <t>FIERRO CHACON ANABEL</t>
  </si>
  <si>
    <t>IMP12</t>
  </si>
  <si>
    <t>017577</t>
  </si>
  <si>
    <t>BARBA BAEZ JOSE GUADALUPE</t>
  </si>
  <si>
    <t>IMP16</t>
  </si>
  <si>
    <t>022285</t>
  </si>
  <si>
    <t>TORRES AGUAYO JUAN CARLOS</t>
  </si>
  <si>
    <t>IMP22</t>
  </si>
  <si>
    <t>031434</t>
  </si>
  <si>
    <t>RIZO CARDENAS BRENDA YOANA</t>
  </si>
  <si>
    <t>IMP23</t>
  </si>
  <si>
    <t>034085</t>
  </si>
  <si>
    <t>GONZALEZ RAMIREZ ERICK</t>
  </si>
  <si>
    <t>IMS03</t>
  </si>
  <si>
    <t>006157</t>
  </si>
  <si>
    <t>LOPEZ SALAS EDGAR OMAR</t>
  </si>
  <si>
    <t>MX01PC02-IBMFINTRNA-MDCSTORAGE-INBOUND</t>
  </si>
  <si>
    <t>IMP24</t>
  </si>
  <si>
    <t>CANALES MORALES ALAM YAEL</t>
  </si>
  <si>
    <t>IMP25</t>
  </si>
  <si>
    <t>FIGUEROA CARRILLO RAUL</t>
  </si>
  <si>
    <t>IMP34</t>
  </si>
  <si>
    <t>ESTRADA TREJO VICTORIA ESTHEFANNIA</t>
  </si>
  <si>
    <t>IMP35</t>
  </si>
  <si>
    <t>ESCALANTE RODRIGUEZ INDIRA GABRIELA</t>
  </si>
  <si>
    <t>OOS30</t>
  </si>
  <si>
    <t>LOPEZ MENDEZ ZAIRA LIZBETH</t>
  </si>
  <si>
    <t>MX01PC02-IBMFINTRNA-OUTSTORAGE-OUTBOUND</t>
  </si>
  <si>
    <t>IMS04</t>
  </si>
  <si>
    <t>006161</t>
  </si>
  <si>
    <t>MACIAS HUERTA MARIA MAGDALENA</t>
  </si>
  <si>
    <t>Administrative Support</t>
  </si>
  <si>
    <t>OOS05</t>
  </si>
  <si>
    <t>006188</t>
  </si>
  <si>
    <t>RAMOS ESPINOZA ADRIANA ELIZABETH</t>
  </si>
  <si>
    <t>Analista de Retornos</t>
  </si>
  <si>
    <t>O4K20</t>
  </si>
  <si>
    <t>RAMIREZ FLORES LUIS MIGUEL</t>
  </si>
  <si>
    <t>MX01PC02-IBMFINTRNA-OUTPOWER4K-OUTBOUND</t>
  </si>
  <si>
    <t>VMI06</t>
  </si>
  <si>
    <t>036772</t>
  </si>
  <si>
    <t>FRAUSTO FRANCO MARCO ANTONIO</t>
  </si>
  <si>
    <t>MX01PC07</t>
  </si>
  <si>
    <t>LCWH</t>
  </si>
  <si>
    <t>LWRS</t>
  </si>
  <si>
    <t>MX01PC02-DIVERS-VMI HUBNewCo-WHOP</t>
  </si>
  <si>
    <t>ITS05</t>
  </si>
  <si>
    <t>PADILLA PEÑA RIGOBERTO</t>
  </si>
  <si>
    <t>2ITSP</t>
  </si>
  <si>
    <t>STR</t>
  </si>
  <si>
    <t>MX01PC02-STRUCTURE-IT-IT</t>
  </si>
  <si>
    <t>VMI08</t>
  </si>
  <si>
    <t>ID004718</t>
  </si>
  <si>
    <t>AMEZQUITA GOMEZ JOSE ANDRES</t>
  </si>
  <si>
    <t>23/10/1994</t>
  </si>
  <si>
    <t>IMS10</t>
  </si>
  <si>
    <t>ID004872</t>
  </si>
  <si>
    <t>VALDEZ DE LA O PAOLA IVETTE</t>
  </si>
  <si>
    <t>TRA02</t>
  </si>
  <si>
    <t>jiaa1804</t>
  </si>
  <si>
    <t>VAZQUEZ GARZA RUBEN MOISES</t>
  </si>
  <si>
    <t>Junior Implementation PM</t>
  </si>
  <si>
    <t>MX01PC01-IBMFINTRNA-BT-BT</t>
  </si>
  <si>
    <t>IBM55</t>
  </si>
  <si>
    <t>MX000042</t>
  </si>
  <si>
    <t>RODRIGUEZ RODRIGUEZ FATIMA DEYANIRA</t>
  </si>
  <si>
    <t>HUERTA SANDOVAL ALMA LETICIA</t>
  </si>
  <si>
    <t>MX01PC01-IBMFINTRNA-IBMFINTRNA-CT</t>
  </si>
  <si>
    <t>ID004873</t>
  </si>
  <si>
    <t>JUAREZ OROZCO CARLOS HUGO</t>
  </si>
  <si>
    <t>VMI14</t>
  </si>
  <si>
    <t>ID004783</t>
  </si>
  <si>
    <t>DURQUIZA CHAVEZ DIEGO ISMAEL</t>
  </si>
  <si>
    <t>IBM44</t>
  </si>
  <si>
    <t>ID001241</t>
  </si>
  <si>
    <t>GARZON SILVA ANA CAROLINA</t>
  </si>
  <si>
    <t>Operations Specialist</t>
  </si>
  <si>
    <t>MX01PC01-DIVERS-NewCo-CT</t>
  </si>
  <si>
    <t>ID004825</t>
  </si>
  <si>
    <t>GOMEZ TORRES MARIA CITLALLI GUADALUPE</t>
  </si>
  <si>
    <t>BPA13</t>
  </si>
  <si>
    <t>1072-1</t>
  </si>
  <si>
    <t>MAGAÑA LOPEZ JULIETA MARGARITA</t>
  </si>
  <si>
    <t>SLLP</t>
  </si>
  <si>
    <t>Carrier Intern</t>
  </si>
  <si>
    <t>MX01PC01-BPGC-BP-CT</t>
  </si>
  <si>
    <t>IMS17</t>
  </si>
  <si>
    <t>ID004849</t>
  </si>
  <si>
    <t>LOPEZ VAZQUEZ J JESUS</t>
  </si>
  <si>
    <t>OOS65</t>
  </si>
  <si>
    <t>ID004780</t>
  </si>
  <si>
    <t>CRUZ RON NORMA ELISA</t>
  </si>
  <si>
    <t>IMS39</t>
  </si>
  <si>
    <t>ID004847</t>
  </si>
  <si>
    <t>LOPEZ ORDOÑEZ CITLALLI NATALIE</t>
  </si>
  <si>
    <t>ID003970</t>
  </si>
  <si>
    <t>GARCIA SANCHEZ JAIR ESTEBAN</t>
  </si>
  <si>
    <t>IBM62</t>
  </si>
  <si>
    <t>RAMIREZ MORA DIEGO</t>
  </si>
  <si>
    <t>Periodico</t>
  </si>
  <si>
    <t>NewCo</t>
  </si>
  <si>
    <t>IBM22</t>
  </si>
  <si>
    <t>acaa1809</t>
  </si>
  <si>
    <t>GARCIA ARROYO HECTOR DANIEL</t>
  </si>
  <si>
    <t>Customer Service Representative</t>
  </si>
  <si>
    <t>O4K02</t>
  </si>
  <si>
    <t>QUINTERO GOMEZ MARIO ALBERTO</t>
  </si>
  <si>
    <t>VMI10</t>
  </si>
  <si>
    <t>ID004846</t>
  </si>
  <si>
    <t>LOPEZ PADILLA ROGELIO</t>
  </si>
  <si>
    <t>LCHW</t>
  </si>
  <si>
    <t>ID004865</t>
  </si>
  <si>
    <t>MEDINA LOPEZ GRACIELA</t>
  </si>
  <si>
    <t>01510</t>
  </si>
  <si>
    <t>ID004870</t>
  </si>
  <si>
    <t>PEREZ VARGAS SONIA OFELIA</t>
  </si>
  <si>
    <t>VEGA NAVARRETE FABIOLA</t>
  </si>
  <si>
    <t>C&amp;F04</t>
  </si>
  <si>
    <t>gfab1544</t>
  </si>
  <si>
    <t>QUEZADA RODRIGUEZ SONIA ARLIN</t>
  </si>
  <si>
    <t>CARDENAS FLORES MAYRA DENYSSE</t>
  </si>
  <si>
    <t>External Commerce Operations Team Lead</t>
  </si>
  <si>
    <t>IBM30</t>
  </si>
  <si>
    <t>cxaa1919</t>
  </si>
  <si>
    <t>VELAZQUEZ RODARTE REBECA ESTEFANIA</t>
  </si>
  <si>
    <t>IBM Customer Service Representative</t>
  </si>
  <si>
    <t>LUIS ACEVES</t>
  </si>
  <si>
    <t>FBV28</t>
  </si>
  <si>
    <t>ID002778</t>
  </si>
  <si>
    <t>GUARDADO PEREZ SANTIAGO RICARDO</t>
  </si>
  <si>
    <t>14PPO</t>
  </si>
  <si>
    <t>JIMENEZ SEPULVEDA NANCY</t>
  </si>
  <si>
    <t>GONZALEZ ALTAMIRANO HUGO DANIEL</t>
  </si>
  <si>
    <t>IMS07</t>
  </si>
  <si>
    <t>ID004801</t>
  </si>
  <si>
    <t>GARCIA HERNANDEZ MIGUEL ALBERTO</t>
  </si>
  <si>
    <t>VMI12</t>
  </si>
  <si>
    <t>ID004861</t>
  </si>
  <si>
    <t>MARTINEZ CASTILLO ERICK ALONSO</t>
  </si>
  <si>
    <t>ELC07</t>
  </si>
  <si>
    <t>MX000020</t>
  </si>
  <si>
    <t>OROPEZA CISNEROS ZYANYA</t>
  </si>
  <si>
    <t>ELC03</t>
  </si>
  <si>
    <t>MX000017</t>
  </si>
  <si>
    <t>ARANDA BECERRA DANNIEL EDUARDO</t>
  </si>
  <si>
    <t>BPA08</t>
  </si>
  <si>
    <t>itaa1809</t>
  </si>
  <si>
    <t>LOPEZ ALVAREZ MARTIN</t>
  </si>
  <si>
    <t>Analytics &amp; Automation Specialist</t>
  </si>
  <si>
    <t>IBM10</t>
  </si>
  <si>
    <t>btaa1612</t>
  </si>
  <si>
    <t>LOPEZ GOMEZ JORGE LUIS</t>
  </si>
  <si>
    <t>OOS34</t>
  </si>
  <si>
    <t>1018-1</t>
  </si>
  <si>
    <t>ID004777</t>
  </si>
  <si>
    <t>CASTOLO GARCIA HECTOR FRANCISCO</t>
  </si>
  <si>
    <t>1151</t>
  </si>
  <si>
    <t>ID004711</t>
  </si>
  <si>
    <t>AHUMADA ANGUIANO JOSE DE JESUS</t>
  </si>
  <si>
    <t>OOS46</t>
  </si>
  <si>
    <t>VILLALOBOS SANCHEZ CARLOS ALBERTO</t>
  </si>
  <si>
    <t>Temporary</t>
  </si>
  <si>
    <t>New position</t>
  </si>
  <si>
    <t>OOS48</t>
  </si>
  <si>
    <t>DE LA TORRE NAVARRO CRISTIAN OMAR</t>
  </si>
  <si>
    <t>01526</t>
  </si>
  <si>
    <t>MENESES MAYORAL REYNA YOLANDA</t>
  </si>
  <si>
    <t>OOS62</t>
  </si>
  <si>
    <t>RODRIGUEZ LONGORIA MONICA JOCABED</t>
  </si>
  <si>
    <t>OOS50</t>
  </si>
  <si>
    <t>BERNAL MURILLO JAIRO SAHI</t>
  </si>
  <si>
    <t>01528</t>
  </si>
  <si>
    <t>3008-1</t>
  </si>
  <si>
    <t>MARQUEZ ORNELAS MARIA FERNANDA</t>
  </si>
  <si>
    <t>OOS56</t>
  </si>
  <si>
    <t>OLIVA CRUZ YAJAIRA ALEJANDRA</t>
  </si>
  <si>
    <t>O4K26</t>
  </si>
  <si>
    <t>GAYTAN MARTINEZ CARLOS</t>
  </si>
  <si>
    <t>O4K28</t>
  </si>
  <si>
    <t>3027</t>
  </si>
  <si>
    <t>ANGUIANO MEDINA CRISTIAN JESUS</t>
  </si>
  <si>
    <t>O4K29</t>
  </si>
  <si>
    <t>3028</t>
  </si>
  <si>
    <t>ASCENCIO ALCANTAR YADIRA BERENICE</t>
  </si>
  <si>
    <t>O4K30</t>
  </si>
  <si>
    <t>3029</t>
  </si>
  <si>
    <t>MACIAS CAMPOS JOSE OMAR</t>
  </si>
  <si>
    <t>HRA07</t>
  </si>
  <si>
    <t>ID003629</t>
  </si>
  <si>
    <t>CORRALES RODRIGUEZ EDGAR ARTURO</t>
  </si>
  <si>
    <t>2HRLM</t>
  </si>
  <si>
    <t>RAYAS RIVERA EDNA ROSAURA</t>
  </si>
  <si>
    <t>WH HR Generalist</t>
  </si>
  <si>
    <t>C&amp;F11</t>
  </si>
  <si>
    <t>araa1838</t>
  </si>
  <si>
    <t>MARTINEZ PACHECO LUIS GUILLERMO</t>
  </si>
  <si>
    <t>VIRTUAL OPERATIONS ANALYST</t>
  </si>
  <si>
    <t>IMS40</t>
  </si>
  <si>
    <t>ID004868</t>
  </si>
  <si>
    <t>NERI MEZA EDNA VIHANEY</t>
  </si>
  <si>
    <t>OOS44</t>
  </si>
  <si>
    <t>ARROYO VENTURA JESUS</t>
  </si>
  <si>
    <t>MARTINEZ FONSECA ALEJANDRO</t>
  </si>
  <si>
    <t>IMS14</t>
  </si>
  <si>
    <t>ID004834</t>
  </si>
  <si>
    <t>HERNANDEZ PEREZ JUAN RAMON</t>
  </si>
  <si>
    <t>01524</t>
  </si>
  <si>
    <t>SALGUERO MARTINEZ ADA YUBIS</t>
  </si>
  <si>
    <t>MX01PC02-IBMFINTRNA-OUTPOWER1.5-OUTBOUND</t>
  </si>
  <si>
    <t>01525</t>
  </si>
  <si>
    <t>ARMENTA PAZ SARA</t>
  </si>
  <si>
    <t>3023-1</t>
  </si>
  <si>
    <t>VALDEZ ESPARZA CLAUDIA</t>
  </si>
  <si>
    <t>01527</t>
  </si>
  <si>
    <t>3017-1</t>
  </si>
  <si>
    <t>ORNELAS GRANADOS JOSE ARMANDO</t>
  </si>
  <si>
    <t>RODRIGUEZ PUEBLA MANUEL</t>
  </si>
  <si>
    <t>01531</t>
  </si>
  <si>
    <t>PALACIOS TORRES MAURITERE</t>
  </si>
  <si>
    <t>01532</t>
  </si>
  <si>
    <t>MACIAS ESCOBEDO ROSALIO</t>
  </si>
  <si>
    <t>01529</t>
  </si>
  <si>
    <t>AGUERO RODRIGUEZ RICARDO</t>
  </si>
  <si>
    <t>01530</t>
  </si>
  <si>
    <t>ESCAMILLA HERNANDEZ BRIAN BRANDON</t>
  </si>
  <si>
    <t>HERNANDEZ SANCHEZ MARIA VICTORIA</t>
  </si>
  <si>
    <t>O4K27</t>
  </si>
  <si>
    <t>ZAMORA FLORES JUAN LUCIANO</t>
  </si>
  <si>
    <t>ANDRADE QUIROZ JOSUE BENJAMIN</t>
  </si>
  <si>
    <t>PEREZ ISLAS MARIA TERESA</t>
  </si>
  <si>
    <t>RIVERA MORALES FERNANDO DE JESUS</t>
  </si>
  <si>
    <t>O4K31</t>
  </si>
  <si>
    <t>HERNANDEZ CASTILLO ALFONSO</t>
  </si>
  <si>
    <t>O4K32</t>
  </si>
  <si>
    <t>TOLEDO QUEZADA GERARDO</t>
  </si>
  <si>
    <t>O4K33</t>
  </si>
  <si>
    <t>3045-1</t>
  </si>
  <si>
    <t>PEREZ ZARAGOZA MARIELA DE JESUS</t>
  </si>
  <si>
    <t>O4K34</t>
  </si>
  <si>
    <t>MORAN JIMENEZ REYMUNDO</t>
  </si>
  <si>
    <t>O4K35</t>
  </si>
  <si>
    <t>CASTILLO ALVAREZ RICARDO ELOIT</t>
  </si>
  <si>
    <t>O4K36</t>
  </si>
  <si>
    <t>MELCHOR QUITANO MIGUEL ANGEL</t>
  </si>
  <si>
    <t>O4K37</t>
  </si>
  <si>
    <t>AVALOS GOMEZ FRANCISCO JAVIER</t>
  </si>
  <si>
    <t>O4K38</t>
  </si>
  <si>
    <t>MARTINEZ MAREZ RICARDO</t>
  </si>
  <si>
    <t>OOS41</t>
  </si>
  <si>
    <t>DIAZ RIVERA ALAM ISAIAS</t>
  </si>
  <si>
    <t>OOS43</t>
  </si>
  <si>
    <t>RODRIGUEZ GONZALES ALAN CHRISTOPHER</t>
  </si>
  <si>
    <t>Rehired</t>
  </si>
  <si>
    <t>OOS45</t>
  </si>
  <si>
    <t>COLEAZA RAMIREZ GREGORIO DE JESUS</t>
  </si>
  <si>
    <t>RAMIREZ ROSALES CLAUDIA EDITH</t>
  </si>
  <si>
    <t>OOS47</t>
  </si>
  <si>
    <t>3046-1</t>
  </si>
  <si>
    <t>REYES LOPEZ LUZ MARIA</t>
  </si>
  <si>
    <t>IBARRA VILLALOBOS DANIEL</t>
  </si>
  <si>
    <t>OOS49</t>
  </si>
  <si>
    <t>3001-1</t>
  </si>
  <si>
    <t>RAMOS VILLEGAS CRISTOPHER ALEJANDRO</t>
  </si>
  <si>
    <t>OOS51</t>
  </si>
  <si>
    <t>3010-1</t>
  </si>
  <si>
    <t>GUTIERREZ CABRERA DANIELLA ELIZABETH</t>
  </si>
  <si>
    <t>OOS52</t>
  </si>
  <si>
    <t>SANCHEZ PERFECTO MONICA</t>
  </si>
  <si>
    <t>OOS53</t>
  </si>
  <si>
    <t>VAZQUEZ  LEANOS ASHANTY YETZABETH</t>
  </si>
  <si>
    <t>OOS54</t>
  </si>
  <si>
    <t>MARES GARZA KARLA YANETH</t>
  </si>
  <si>
    <t>OOS61</t>
  </si>
  <si>
    <t>3007-1</t>
  </si>
  <si>
    <t>LOPEZ RAMOS JESSICA JAZMIN</t>
  </si>
  <si>
    <t>OOS57</t>
  </si>
  <si>
    <t>SALAZAR GARCIA ESTEFANIA</t>
  </si>
  <si>
    <t>OOS58</t>
  </si>
  <si>
    <t>DIAZ ESTRADA FLOR JOSCELINE AZUCENA</t>
  </si>
  <si>
    <t>OOS59</t>
  </si>
  <si>
    <t>PEREZ ZAMBRANO ADRIANA</t>
  </si>
  <si>
    <t>OOS60</t>
  </si>
  <si>
    <t>GONZALEZ FLORES RICARDO</t>
  </si>
  <si>
    <t>OLIVARES PEREZ PAULINA ELIZABETH</t>
  </si>
  <si>
    <t>SANTIAGO CHAVEZ ANGELICA NOEMI</t>
  </si>
  <si>
    <t>ID003968</t>
  </si>
  <si>
    <t>ALONSO RODRÍGUEZ LUIS ENRIQUE</t>
  </si>
  <si>
    <t>O4K15</t>
  </si>
  <si>
    <t>ID004664</t>
  </si>
  <si>
    <t>CASTILLO FACIO LUIS ALBERTO</t>
  </si>
  <si>
    <t>OOS24</t>
  </si>
  <si>
    <t>ID004707</t>
  </si>
  <si>
    <t>ROSALES NAVARRO JUAN MANUEL</t>
  </si>
  <si>
    <t>IBM31</t>
  </si>
  <si>
    <t>ID005339</t>
  </si>
  <si>
    <t>RAMOS LOPEZ LUZ REGINA</t>
  </si>
  <si>
    <t>CARDENAS GARCIA KARLA ALEJANDRA</t>
  </si>
  <si>
    <t>ITG02</t>
  </si>
  <si>
    <t>jsaa1809</t>
  </si>
  <si>
    <t>TOLEDO MEDINA JOSE LUIS</t>
  </si>
  <si>
    <t>Product Owner</t>
  </si>
  <si>
    <t>3057-1</t>
  </si>
  <si>
    <t>MURGUIA RAMOS DIEGO FERNANDO</t>
  </si>
  <si>
    <t>ID004709</t>
  </si>
  <si>
    <t>HERNANDEZ NERI RAQUEL</t>
  </si>
  <si>
    <t>ID005107</t>
  </si>
  <si>
    <t>CARRIZALES OLVERA ANA CRISTINA</t>
  </si>
  <si>
    <t>Intra NA Operations Specialist</t>
  </si>
  <si>
    <t>IBM23</t>
  </si>
  <si>
    <t>itaa1808</t>
  </si>
  <si>
    <t>GALLEGO TAPIA SARAH MARIA</t>
  </si>
  <si>
    <t>Operations Analytics Lead (SME B)</t>
  </si>
  <si>
    <t>FBV14</t>
  </si>
  <si>
    <t>adaa1922</t>
  </si>
  <si>
    <t>RICO VALADEZ ALEJANDRA</t>
  </si>
  <si>
    <t>2FITR</t>
  </si>
  <si>
    <t>PORRAS POLANCO AURA MARIA</t>
  </si>
  <si>
    <t>US Credit Analyst</t>
  </si>
  <si>
    <t>MX01PC01-STRUCTURE-Accounting-Finance</t>
  </si>
  <si>
    <t>O4K18</t>
  </si>
  <si>
    <t>MX000135</t>
  </si>
  <si>
    <t>PEDROZA RODRIGUEZ JORGE ERNESTO</t>
  </si>
  <si>
    <t>O4K17</t>
  </si>
  <si>
    <t>ID004752</t>
  </si>
  <si>
    <t>AVIÑA AYALA ALONDRA MONSERRAT</t>
  </si>
  <si>
    <t>FBV20</t>
  </si>
  <si>
    <t>pnaa1712</t>
  </si>
  <si>
    <t>MARTINEZ VILLALOBOS ROMAN ALEJANDRO</t>
  </si>
  <si>
    <t>MX01PC01-IBMFINTRNA-IBMFINTRNA-FBV</t>
  </si>
  <si>
    <t>CHAVEZ ALVARADO LUIS GABRIEL</t>
  </si>
  <si>
    <t>ITG01</t>
  </si>
  <si>
    <t>bpaa1716</t>
  </si>
  <si>
    <t>FUENTES HERNANDEZ FRANCISCO JULIAN</t>
  </si>
  <si>
    <t>2ITPJ</t>
  </si>
  <si>
    <t>VAN DER ELST FLORENCE</t>
  </si>
  <si>
    <t>GEOBUS L3 EDI Engineer</t>
  </si>
  <si>
    <t>MX01PC01-IBMFINTRNA-ITGLOBAL-IT</t>
  </si>
  <si>
    <t>IBM37</t>
  </si>
  <si>
    <t>038960</t>
  </si>
  <si>
    <t>CHAGOLLAN LOMELI JOSE DE JESUS</t>
  </si>
  <si>
    <t>MILLER JOHN</t>
  </si>
  <si>
    <t>3010</t>
  </si>
  <si>
    <t>ID005424</t>
  </si>
  <si>
    <t>1056-1</t>
  </si>
  <si>
    <t>MX000108</t>
  </si>
  <si>
    <t>O4K09</t>
  </si>
  <si>
    <t>MX000124</t>
  </si>
  <si>
    <t>MARTINEZ RODRIGUEZ HUMBERTO JAVIER</t>
  </si>
  <si>
    <t>1155</t>
  </si>
  <si>
    <t>ID005423</t>
  </si>
  <si>
    <t>URBINA DE LA CRUZ JULIO CESAR</t>
  </si>
  <si>
    <t>ID005103</t>
  </si>
  <si>
    <t>GUZMAN MUNOZ OSCAR ALFREDO</t>
  </si>
  <si>
    <t>Customs Compliance Team Lead</t>
  </si>
  <si>
    <t>MX01PC01-IBMFINTRNA-IBMFINTRNA-Customs</t>
  </si>
  <si>
    <t>ITG13</t>
  </si>
  <si>
    <t>MX000048</t>
  </si>
  <si>
    <t>GUZMAN GARCIA OSCAR ALEJANDRO</t>
  </si>
  <si>
    <t>O4K05</t>
  </si>
  <si>
    <t>1041-2</t>
  </si>
  <si>
    <t>ID004807</t>
  </si>
  <si>
    <t>GARCIA IÑIGUEZ ULISES MIGUEL</t>
  </si>
  <si>
    <t>MX01PC05-IBMFIGO-1HDWH-S4PL</t>
  </si>
  <si>
    <t>ITC02</t>
  </si>
  <si>
    <t>apae1640</t>
  </si>
  <si>
    <t>SOBRINO VALLE CESAR ENRIQUE FRANCISCO</t>
  </si>
  <si>
    <t>KLIMERACK STEPHANE</t>
  </si>
  <si>
    <t>MPO Subject Matter Expert</t>
  </si>
  <si>
    <t>MX01PC01-IBMFIGO-2ITPJ-S4PL</t>
  </si>
  <si>
    <t>ID005111</t>
  </si>
  <si>
    <t>TAPIA GARCIA GERARDO JESUS</t>
  </si>
  <si>
    <t>Referral</t>
  </si>
  <si>
    <t>MX01PC02-STRUCTURE-2HRLM-STR</t>
  </si>
  <si>
    <t>IBM59</t>
  </si>
  <si>
    <t>asaa1833</t>
  </si>
  <si>
    <t>BADILLO VALENZUELA OMAR DAVID</t>
  </si>
  <si>
    <t>MX01PC01-IBMFIGO-14PLO-S4PL</t>
  </si>
  <si>
    <t>MACIEL SALAZAR MARISELA JACQUELINE</t>
  </si>
  <si>
    <t>1158</t>
  </si>
  <si>
    <t>SOLIS NODAL LUIS MANUEL</t>
  </si>
  <si>
    <t>RODRIGUEZ DÍAZ MARIAELENA CECILIA</t>
  </si>
  <si>
    <t>O4K22</t>
  </si>
  <si>
    <t>ID004786</t>
  </si>
  <si>
    <t>ESCOBEDO MACIAS JORGE ANGELLO</t>
  </si>
  <si>
    <t>01515</t>
  </si>
  <si>
    <t>ID004765</t>
  </si>
  <si>
    <t>CANDELARIO LOPEZ RUBEN ALEJANDRO</t>
  </si>
  <si>
    <t>MX01PC03-IBMFIGO-1HDWH-S4PL</t>
  </si>
  <si>
    <t>HRA04</t>
  </si>
  <si>
    <t>fiaa1917</t>
  </si>
  <si>
    <t>DELOERA DELOERA DALIA HAYDE</t>
  </si>
  <si>
    <t>HR Business Partner</t>
  </si>
  <si>
    <t>1163</t>
  </si>
  <si>
    <t>ID006475</t>
  </si>
  <si>
    <t>RIVERA PENA JESUS GABRIEL</t>
  </si>
  <si>
    <t>1164</t>
  </si>
  <si>
    <t>TEJEDA HERNANDEZ JOSE</t>
  </si>
  <si>
    <t>MX01PC06-IBMFIGO-1HDWH-S4PL</t>
  </si>
  <si>
    <t>ID005976</t>
  </si>
  <si>
    <t>GARCIA OTERO JESUS ANGELICA</t>
  </si>
  <si>
    <t>MX01PC07-DIVERS-14PLO-LWRS</t>
  </si>
  <si>
    <t>ITG15</t>
  </si>
  <si>
    <t>ID000679</t>
  </si>
  <si>
    <t>CAGIDE CHRISTIAN</t>
  </si>
  <si>
    <t>GOMEZ HERNANDEZ LEONEL ALEJANDRO</t>
  </si>
  <si>
    <t>O4K13</t>
  </si>
  <si>
    <t>ID003966</t>
  </si>
  <si>
    <t>MX01PC05-IBMFIGO-1OADM-S4PL</t>
  </si>
  <si>
    <t>LOPEZ REYES RAQUEL ELIZABETH</t>
  </si>
  <si>
    <t>IMS32</t>
  </si>
  <si>
    <t>ID004842</t>
  </si>
  <si>
    <t>HERNANDEZ FLORES ANGEL OCTAVIO</t>
  </si>
  <si>
    <t>1028-1</t>
  </si>
  <si>
    <t>ID004789</t>
  </si>
  <si>
    <t>ESTRADA SANDOVAL ROSAMARIA</t>
  </si>
  <si>
    <t>ID005346</t>
  </si>
  <si>
    <t>MANCILLA MORENO IVAN MISSAEL</t>
  </si>
  <si>
    <t>MX01PC04-IBMFIGO-1OADM-S4PL</t>
  </si>
  <si>
    <t>ID007364</t>
  </si>
  <si>
    <t>ESCOBEDO HERNANDEZ JONATHAN</t>
  </si>
  <si>
    <t>OOS77</t>
  </si>
  <si>
    <t>MURO CASTELLON FRANCISCO JAVIER</t>
  </si>
  <si>
    <t>MX01PC04-IBMFIGO-1HDWH-S4PL</t>
  </si>
  <si>
    <t>OOS81</t>
  </si>
  <si>
    <t>SANCHEZ CASILLAS BRAULIO RAFAEL ENRIQUE</t>
  </si>
  <si>
    <t>OOS71</t>
  </si>
  <si>
    <t>LUNA RAMIREZ WENDY BERENICE</t>
  </si>
  <si>
    <t>O4K47</t>
  </si>
  <si>
    <t>GARCIA QUINTERO FERNANDA YAQUELIN</t>
  </si>
  <si>
    <t>OOS88</t>
  </si>
  <si>
    <t>GARCIA LARA ALEXIS JONATHAN</t>
  </si>
  <si>
    <t>FBV18</t>
  </si>
  <si>
    <t>MX000023</t>
  </si>
  <si>
    <t>PICAZO CHAVEZ MARIA FERNANDA</t>
  </si>
  <si>
    <t>AMS Post Audit Claim Analyst</t>
  </si>
  <si>
    <t>US/CA/MX</t>
  </si>
  <si>
    <t>MX01PC01-IBMFIGO-14PPO-S4PL</t>
  </si>
  <si>
    <t>ID005897</t>
  </si>
  <si>
    <t>VILLARUEL DIAZ JOSE ANTONIO</t>
  </si>
  <si>
    <t>OOS83</t>
  </si>
  <si>
    <t>MAYA PALOMINO DANIELA</t>
  </si>
  <si>
    <t>O4K46</t>
  </si>
  <si>
    <t>CAMACHO CAMPOS JUAN ANTONIO</t>
  </si>
  <si>
    <t>O4K49</t>
  </si>
  <si>
    <t>MARTINEZ SANCHEZ ALMA GUADALUPE</t>
  </si>
  <si>
    <t>OOS79</t>
  </si>
  <si>
    <t>PEREZ GARCIA LUIS DOROTEO</t>
  </si>
  <si>
    <t>O4K52</t>
  </si>
  <si>
    <t>ROSAS ROSARIO VICTOR HUGO</t>
  </si>
  <si>
    <t>OMS07</t>
  </si>
  <si>
    <t>mkaa1711</t>
  </si>
  <si>
    <t>RAMIREZ GALVEZ CARLOS ALBERTO</t>
  </si>
  <si>
    <t>MX01PC01-IBMOMS-14PLO-S4PL</t>
  </si>
  <si>
    <t>IBM75</t>
  </si>
  <si>
    <t>iqab1556</t>
  </si>
  <si>
    <t>Automation Program Manager</t>
  </si>
  <si>
    <t>FBV21</t>
  </si>
  <si>
    <t>btaa2012</t>
  </si>
  <si>
    <t>RUIZ CALDERON ALEXIS DANIEL</t>
  </si>
  <si>
    <t>Finance Project Manager</t>
  </si>
  <si>
    <t>01534</t>
  </si>
  <si>
    <t>3001-2</t>
  </si>
  <si>
    <t>VILLEGAS RAMOS CRISTOPHER ALEJANDRO</t>
  </si>
  <si>
    <t>01535</t>
  </si>
  <si>
    <t>GALVAN AYALA CLAUDIA GUADALUPE</t>
  </si>
  <si>
    <t>MX01PC03-IBMFIGO-1OADM-S4PL</t>
  </si>
  <si>
    <t>01536</t>
  </si>
  <si>
    <t>3075-1</t>
  </si>
  <si>
    <t>VALDERRAMA DELGADILLO HILDA ALEJANDRA</t>
  </si>
  <si>
    <t>01537</t>
  </si>
  <si>
    <t>CABRERA DELGADILLO NORMA ARACELI</t>
  </si>
  <si>
    <t>01538</t>
  </si>
  <si>
    <t>3077-1</t>
  </si>
  <si>
    <t>VALDERRAMA DELGADILLO DULCE ANDREA</t>
  </si>
  <si>
    <t>O4K39</t>
  </si>
  <si>
    <t>FERREYRO LOPEZ BLANCA SOLANGE</t>
  </si>
  <si>
    <t>O4K40</t>
  </si>
  <si>
    <t>3068-1</t>
  </si>
  <si>
    <t>NAVARRO LARA ABRAHAM YOAV IMANOL</t>
  </si>
  <si>
    <t>O4K41</t>
  </si>
  <si>
    <t>NAVARRO LARA BRANDON XAVIER</t>
  </si>
  <si>
    <t>O4K42</t>
  </si>
  <si>
    <t>NUÑO GUZMAN MIGUEL ANGEL</t>
  </si>
  <si>
    <t>O4K43</t>
  </si>
  <si>
    <t>SANCHEZ HERNANDEZ ALFREDO EMMANUEL</t>
  </si>
  <si>
    <t>O4K44</t>
  </si>
  <si>
    <t>3007-2</t>
  </si>
  <si>
    <t>OOS66</t>
  </si>
  <si>
    <t>OOS67</t>
  </si>
  <si>
    <t>ENRIQUEZ ZARAGOZA MARIAN AISLINN</t>
  </si>
  <si>
    <t>OOS68</t>
  </si>
  <si>
    <t>3063-1</t>
  </si>
  <si>
    <t>HERRERA JIMENEZ KARINA</t>
  </si>
  <si>
    <t>OOS69</t>
  </si>
  <si>
    <t>MEJIA ARAUJO KARLA ELIZABETH</t>
  </si>
  <si>
    <t>OOS70</t>
  </si>
  <si>
    <t>GARCIA NAVARRO DANA MARINA</t>
  </si>
  <si>
    <t>ORDAZ MEZA FATIMA CECILIA</t>
  </si>
  <si>
    <t>OOS72</t>
  </si>
  <si>
    <t>OOS73</t>
  </si>
  <si>
    <t>DE LA ROSA NAVARRO YANEISA YAMILET</t>
  </si>
  <si>
    <t>OOS74</t>
  </si>
  <si>
    <t>HERNANDEZ ORTIZ MANUEL DE JESUS</t>
  </si>
  <si>
    <t>OOS75</t>
  </si>
  <si>
    <t>3064-1</t>
  </si>
  <si>
    <t>MARIN CENTENO MARIA GUADALUPE</t>
  </si>
  <si>
    <t>OOS76</t>
  </si>
  <si>
    <t>MARTIN ROSALES JORDAN GIBRAN</t>
  </si>
  <si>
    <t>3099-1</t>
  </si>
  <si>
    <t>CEJA SALDAÑA ALEJANDRO JOVANNI</t>
  </si>
  <si>
    <t>OOS78</t>
  </si>
  <si>
    <t>PADILLA SOTO ALEXIS GIOVANNI</t>
  </si>
  <si>
    <t>OOS80</t>
  </si>
  <si>
    <t>3074-1</t>
  </si>
  <si>
    <t>PUENTE MEJIA MARTIN ANTONIO DE JESUS</t>
  </si>
  <si>
    <t>OOS82</t>
  </si>
  <si>
    <t>3080-1</t>
  </si>
  <si>
    <t>HERNANDEZ OROZCO MARIA AZUCENA</t>
  </si>
  <si>
    <t>01539</t>
  </si>
  <si>
    <t>INFANTE CARLOS OMAR EMMANUEL</t>
  </si>
  <si>
    <t>O4K45</t>
  </si>
  <si>
    <t>3083-1</t>
  </si>
  <si>
    <t>GARCIA PEREZ JOSE MANUEL</t>
  </si>
  <si>
    <t>3098-1</t>
  </si>
  <si>
    <t>CEJA SALDAÑA JAVIER SALVADOR</t>
  </si>
  <si>
    <t>CORTEZ ROSILLO LESLIE MONTSERRAT</t>
  </si>
  <si>
    <t>O4K48</t>
  </si>
  <si>
    <t>RUIZ GARCIA HECTOR MANUEL</t>
  </si>
  <si>
    <t>MEZA HERNANDEZ OLGA GUADALUPE</t>
  </si>
  <si>
    <t>VILLALOBOS JIMENEZ CASSANDRA XCARET</t>
  </si>
  <si>
    <t>OOS84</t>
  </si>
  <si>
    <t>ALVARADO VELAZQUEZ BERENICE</t>
  </si>
  <si>
    <t>OOS85</t>
  </si>
  <si>
    <t>HERRERA CASTRO MARCOS</t>
  </si>
  <si>
    <t>OOS86</t>
  </si>
  <si>
    <t>CEDILLO MARTINEZ NAYELI LIZETH</t>
  </si>
  <si>
    <t>OOS87</t>
  </si>
  <si>
    <t>VELEZ GAMEZ HANNIA JURITZA</t>
  </si>
  <si>
    <t>PEREZ VALLEJO CRISTINA ESTEFANIA</t>
  </si>
  <si>
    <t>OOS89</t>
  </si>
  <si>
    <t>3046-2</t>
  </si>
  <si>
    <t>O4K50</t>
  </si>
  <si>
    <t>RODRIGUEZ RINCON GUILLERMO</t>
  </si>
  <si>
    <t>O4K51</t>
  </si>
  <si>
    <t>3045-2</t>
  </si>
  <si>
    <t>IBM13</t>
  </si>
  <si>
    <t>ekaa1712</t>
  </si>
  <si>
    <t>JAUREGUI QUIMBAR ALAIN</t>
  </si>
  <si>
    <t>Key User</t>
  </si>
  <si>
    <t>MX01PC01-DIVERS-14PLO-S4PL</t>
  </si>
  <si>
    <t>OOS39</t>
  </si>
  <si>
    <t>1123-1</t>
  </si>
  <si>
    <t>MX000163</t>
  </si>
  <si>
    <t>VALENZUELA NUÑO FELIPE MANUEL</t>
  </si>
  <si>
    <t>01522</t>
  </si>
  <si>
    <t>MX000165</t>
  </si>
  <si>
    <t>VALLE SALAZAR JORGE DIEGO</t>
  </si>
  <si>
    <t>ID005345</t>
  </si>
  <si>
    <t>FLORES ALVAREZ JESUS IVAN</t>
  </si>
  <si>
    <t>ID007761</t>
  </si>
  <si>
    <t>GONZALEZ VEGA DANIEL</t>
  </si>
  <si>
    <t>Esprezza</t>
  </si>
  <si>
    <t>HRA05</t>
  </si>
  <si>
    <t>ID005289</t>
  </si>
  <si>
    <t>DE LA MORA RAMOS ALEJANDRA</t>
  </si>
  <si>
    <t>ID007762</t>
  </si>
  <si>
    <t>Facebook</t>
  </si>
  <si>
    <t>ID004666</t>
  </si>
  <si>
    <t>MX01PC07-DIVERS-1HDWH-LWRS</t>
  </si>
  <si>
    <t>FBV41</t>
  </si>
  <si>
    <t>ID007518</t>
  </si>
  <si>
    <t>CORDERO MUNOZ JULIA ANGELICA</t>
  </si>
  <si>
    <t>KYNDRYLGC</t>
  </si>
  <si>
    <t>MX01PC02-KYNDRYLGC-14PPO-S4PL</t>
  </si>
  <si>
    <t>ID004075</t>
  </si>
  <si>
    <t>GARCIA SANDOVAL NATALIA GABRIELA</t>
  </si>
  <si>
    <t>IBM16</t>
  </si>
  <si>
    <t>naaa1708</t>
  </si>
  <si>
    <t>ALONSO JIMENEZ FRIDA VERONICA</t>
  </si>
  <si>
    <t>ID007673</t>
  </si>
  <si>
    <t>ID008211</t>
  </si>
  <si>
    <t>VILLAFAN PEREZ LUIS DANIEL</t>
  </si>
  <si>
    <t>DHC</t>
  </si>
  <si>
    <t>IMS43</t>
  </si>
  <si>
    <t>ID004792</t>
  </si>
  <si>
    <t>FLORES PEREZ KARINA LIZETH</t>
  </si>
  <si>
    <t>MX01PC06-IBMFIGO-1OADM-S4PL</t>
  </si>
  <si>
    <t>ID006410</t>
  </si>
  <si>
    <t>FRANCO PRADO PEDRO</t>
  </si>
  <si>
    <t>RUBIO LARA ANA ISABEL</t>
  </si>
  <si>
    <t>01514</t>
  </si>
  <si>
    <t>1042-1</t>
  </si>
  <si>
    <t>ID004809</t>
  </si>
  <si>
    <t>GERVACIO RODRIGUEZ ROCIO ALEJANDRA</t>
  </si>
  <si>
    <t>ID008313</t>
  </si>
  <si>
    <t>FLORES FUERTE ERIBERTO ALEJANDRO</t>
  </si>
  <si>
    <t>id008537</t>
  </si>
  <si>
    <t>LOPEZ RIOS MIQUEAS</t>
  </si>
  <si>
    <t>FBV06</t>
  </si>
  <si>
    <t>pnaa1713</t>
  </si>
  <si>
    <t>VILLALPANDO ROSALES ERIKA PAOLA</t>
  </si>
  <si>
    <t>IBM50</t>
  </si>
  <si>
    <t>ID005291</t>
  </si>
  <si>
    <t>OUSSET MARTINEZ DANIEL</t>
  </si>
  <si>
    <t>Intern-Full-time</t>
  </si>
  <si>
    <t>PALAZUELOS ESPINOZA DE LOS MONTERO CARLOS ALBERTO</t>
  </si>
  <si>
    <t>CASTAÑEDA RAMIREZ MARCO ANTONIO</t>
  </si>
  <si>
    <t>IBM19</t>
  </si>
  <si>
    <t>ataa1811</t>
  </si>
  <si>
    <t>FIERRO LOPEZ RODOLFO</t>
  </si>
  <si>
    <t>ID005099</t>
  </si>
  <si>
    <t>HERNANDEZ VALTIERRA CESAR ANTONIO</t>
  </si>
  <si>
    <t>indeed</t>
  </si>
  <si>
    <t>MX01PC02-STRUCTURE-2ITSP-STR</t>
  </si>
  <si>
    <t>FIN21</t>
  </si>
  <si>
    <t>ID001138</t>
  </si>
  <si>
    <t>MARTINEZ GUERRERO ADRIAN</t>
  </si>
  <si>
    <t>CompuTrabajo</t>
  </si>
  <si>
    <t>ARANDA SILVA PRISCILA ALEJANDRA</t>
  </si>
  <si>
    <t>MX01PC02-STRUCTURE-2FITR-STR</t>
  </si>
  <si>
    <t>Treasury</t>
  </si>
  <si>
    <t>FLORES GUTIERREZ XIMENA</t>
  </si>
  <si>
    <t>IMS35</t>
  </si>
  <si>
    <t>MX000143</t>
  </si>
  <si>
    <t>PRESAS CASILLAS JENNIFER ELIZABETH</t>
  </si>
  <si>
    <t>1152-2</t>
  </si>
  <si>
    <t>ID004721</t>
  </si>
  <si>
    <t>LOMAS GALINDO ULISES GERARDO</t>
  </si>
  <si>
    <t>ID007833</t>
  </si>
  <si>
    <t>VERA DORADO CESAR RAZIEL</t>
  </si>
  <si>
    <t>Nohau</t>
  </si>
  <si>
    <t>01546</t>
  </si>
  <si>
    <t>VELEZ RAMIREZ MARTHA ALICIA</t>
  </si>
  <si>
    <t>OOS94</t>
  </si>
  <si>
    <t>ORTEGA ORDUÑEZ CLARA</t>
  </si>
  <si>
    <t>O4K56</t>
  </si>
  <si>
    <t>GARCIA ROJAS ROMALIA</t>
  </si>
  <si>
    <t>Kelly Services</t>
  </si>
  <si>
    <t>O4K55</t>
  </si>
  <si>
    <t>ALVAREZ CRUZ CRISTOFER MAURICIO</t>
  </si>
  <si>
    <t>01547</t>
  </si>
  <si>
    <t>CARDENAS BARAJAS JULIA PAOLA</t>
  </si>
  <si>
    <t>FBV27</t>
  </si>
  <si>
    <t>MX000027</t>
  </si>
  <si>
    <t>ROSETTE ITURBE LUIS ALBERTO</t>
  </si>
  <si>
    <t>AMS Credit Analyst</t>
  </si>
  <si>
    <t>FBV24</t>
  </si>
  <si>
    <t>ID001247</t>
  </si>
  <si>
    <t>SANCHEZ DIAZ JULIO ERNESTO</t>
  </si>
  <si>
    <t>RPA Lead</t>
  </si>
  <si>
    <t>Studies</t>
  </si>
  <si>
    <t>dzaa2012</t>
  </si>
  <si>
    <t>DIAZ MARQUEZ JOSE LUIS</t>
  </si>
  <si>
    <t>eOrder PO</t>
  </si>
  <si>
    <t>01543</t>
  </si>
  <si>
    <t xml:space="preserve">CRUZ RAMIREZ FATIMA MONTSERRAT </t>
  </si>
  <si>
    <t>OOS97</t>
  </si>
  <si>
    <t>GUTIERREZ ZARAGOZA MARIA MAGDALENA</t>
  </si>
  <si>
    <t>MX0004</t>
  </si>
  <si>
    <t>03/12/1995</t>
  </si>
  <si>
    <t>MX01PC04-IBMFIGO-1HDWH-S4WH</t>
  </si>
  <si>
    <t>MX0008</t>
  </si>
  <si>
    <t>PALACIOS RAMIREZ IRMA LORENA</t>
  </si>
  <si>
    <t>29/11/1974</t>
  </si>
  <si>
    <t>BPA23</t>
  </si>
  <si>
    <t>ID008012</t>
  </si>
  <si>
    <t>ORTIZ ALCARAZ SAMIA MONTSERRAT</t>
  </si>
  <si>
    <t>CARRIER MANAGEMENT ANALYST</t>
  </si>
  <si>
    <t>MX01PC01-BPGC-14PLO-SLLP</t>
  </si>
  <si>
    <t>MX0005</t>
  </si>
  <si>
    <t>HERNANDEZ GOMEZ RAFAEL</t>
  </si>
  <si>
    <t>10/10/1974</t>
  </si>
  <si>
    <t>MX01PC03-IBMFIGO-1HDWH-S4WH</t>
  </si>
  <si>
    <t>MX0007</t>
  </si>
  <si>
    <t>MORENO VARGAS PAULINA GUADALUPE</t>
  </si>
  <si>
    <t>MAGAÑA ZAMORANO IRMA ALEJANDRA</t>
  </si>
  <si>
    <t>MX0010</t>
  </si>
  <si>
    <t>ESCAREÑO HERNANDEZ MAYRA PAULINA</t>
  </si>
  <si>
    <t>MX01PC03-IBMFIGO-1OADM-S4WH</t>
  </si>
  <si>
    <t>MX0013</t>
  </si>
  <si>
    <t>HERNANDEZ MACIAS LUIS ANTONIO</t>
  </si>
  <si>
    <t>MX0014</t>
  </si>
  <si>
    <t>HIGAREDA HERNANDEZ LUIS FERNANDO</t>
  </si>
  <si>
    <t>OOS96</t>
  </si>
  <si>
    <t>OLAGUE NUÑEZ BIANCA VIANEY</t>
  </si>
  <si>
    <t>MX000109</t>
  </si>
  <si>
    <t>KONO SOSA LUIS FERNANDO YIRO</t>
  </si>
  <si>
    <t>DE LA CRUZ RODRIGUEZ KAREN BERENICE</t>
  </si>
  <si>
    <t>id009093</t>
  </si>
  <si>
    <t>MARMOLEJO DE LA CRUZ JUAN ESTEBAN</t>
  </si>
  <si>
    <t>01540</t>
  </si>
  <si>
    <t xml:space="preserve">VARGAS GARCIA MARIA DE JESUS </t>
  </si>
  <si>
    <t>01541</t>
  </si>
  <si>
    <t>RODRIGUEZ SOLIS CAROS MANUEL</t>
  </si>
  <si>
    <t>01542</t>
  </si>
  <si>
    <t>GARCIA CABALLERO MARCO ANTONIO</t>
  </si>
  <si>
    <t>GOMEZ NUÑEZ KATIA JAHAIRA</t>
  </si>
  <si>
    <t>OOS91</t>
  </si>
  <si>
    <t>RAMIREZ PERALES XOCHITL GUADALUPE</t>
  </si>
  <si>
    <t>OOS92</t>
  </si>
  <si>
    <t>OOS93</t>
  </si>
  <si>
    <t>MEDINA LEDEZMA ROCIO GUADALUPE</t>
  </si>
  <si>
    <t>O4K53</t>
  </si>
  <si>
    <t>3045-3</t>
  </si>
  <si>
    <t>O4K54</t>
  </si>
  <si>
    <t>CEJA  SALDAÑA JAVIER SALVADOR</t>
  </si>
  <si>
    <t>O4K57</t>
  </si>
  <si>
    <t>3120-1</t>
  </si>
  <si>
    <t>PALOMERA RODRIGUEZ LUIS FERNANDO</t>
  </si>
  <si>
    <t>DE LA O RODRIGUEZ ADAN</t>
  </si>
  <si>
    <t>OOS95</t>
  </si>
  <si>
    <t>3118-1</t>
  </si>
  <si>
    <t>BANDILLA REYNOSO SUSANA ELIZABETH</t>
  </si>
  <si>
    <t>3046-3</t>
  </si>
  <si>
    <t>OOS98</t>
  </si>
  <si>
    <t>CEJA  SALDAÑA ALEJANDRO JOVANNI</t>
  </si>
  <si>
    <t>OOS99</t>
  </si>
  <si>
    <t>3111-1</t>
  </si>
  <si>
    <t>VILLEGAS SORIA JOSE SEBASTIAN</t>
  </si>
  <si>
    <t>OS100</t>
  </si>
  <si>
    <t>3001-3</t>
  </si>
  <si>
    <t>OS101</t>
  </si>
  <si>
    <t>3117-1</t>
  </si>
  <si>
    <t>CANO SOLIS JOSE OCTAVIO</t>
  </si>
  <si>
    <t>OS102</t>
  </si>
  <si>
    <t>GALVAN ROSALES ANDREA</t>
  </si>
  <si>
    <t>MX0001</t>
  </si>
  <si>
    <t>3121-1</t>
  </si>
  <si>
    <t>NICACIO FLORES YHAJARI ARACELI</t>
  </si>
  <si>
    <t>28/06/1998</t>
  </si>
  <si>
    <t>MX0002</t>
  </si>
  <si>
    <t>3122-1</t>
  </si>
  <si>
    <t>LOMELI IBARRA MARCOS IVAN</t>
  </si>
  <si>
    <t>21/07/1999</t>
  </si>
  <si>
    <t>MX0003</t>
  </si>
  <si>
    <t>08/11/1992</t>
  </si>
  <si>
    <t>LOPEZ SAINZ FAUSTO MARTIN</t>
  </si>
  <si>
    <t>MX0006</t>
  </si>
  <si>
    <t>DIAZ DELGADO MIRIAM CARMINA</t>
  </si>
  <si>
    <t>SANDOVAL VALDEZ JONATHAN JACOB</t>
  </si>
  <si>
    <t>3134-1</t>
  </si>
  <si>
    <t>PRISCILA DAYANNA MUÑIZ LUNA</t>
  </si>
  <si>
    <t>MX0009</t>
  </si>
  <si>
    <t>3129 -1</t>
  </si>
  <si>
    <t>ROMERO ACEVES VALERIA ELIZABETH</t>
  </si>
  <si>
    <t>MARTINEZ CARRILLO JULIANA</t>
  </si>
  <si>
    <t>21/05/1979</t>
  </si>
  <si>
    <t>MX0011</t>
  </si>
  <si>
    <t>SANTIAGO VILLA EMELY ARIEL</t>
  </si>
  <si>
    <t>24/02/1999</t>
  </si>
  <si>
    <t>MX0012</t>
  </si>
  <si>
    <t>RUVALCABA LOMELI EDGAR</t>
  </si>
  <si>
    <t>MX0015</t>
  </si>
  <si>
    <t>TBD</t>
  </si>
  <si>
    <t>RAZO SILVA BRYAN DAMIAN</t>
  </si>
  <si>
    <t>IBM12</t>
  </si>
  <si>
    <t>jpaa1618</t>
  </si>
  <si>
    <t>MORENO MENDOZA NAYVER</t>
  </si>
  <si>
    <t>Operations Team Lead</t>
  </si>
  <si>
    <t>BPA15</t>
  </si>
  <si>
    <t>ID002777</t>
  </si>
  <si>
    <t>OLIVARES RUVALCABA FABIOLA</t>
  </si>
  <si>
    <t>adaa1927</t>
  </si>
  <si>
    <t>GARCIA ARROYO YESENIA GUADALUPE</t>
  </si>
  <si>
    <t>FBV15</t>
  </si>
  <si>
    <t>ldaf1638</t>
  </si>
  <si>
    <t>Intra NA Finance Manager</t>
  </si>
  <si>
    <t>IBM77</t>
  </si>
  <si>
    <t>MX000019</t>
  </si>
  <si>
    <t>HERMOSILLO QUEZADA MARIA PAULA</t>
  </si>
  <si>
    <t>id009912</t>
  </si>
  <si>
    <t>id009401</t>
  </si>
  <si>
    <t>BARBOSA LOPEZ ODIN ALEXEI</t>
  </si>
  <si>
    <t>O4K01</t>
  </si>
  <si>
    <t>ID004833</t>
  </si>
  <si>
    <t>HERNANDEZ ESPINOZA FRANCISCO</t>
  </si>
  <si>
    <t>O4K23</t>
  </si>
  <si>
    <t>MX000150</t>
  </si>
  <si>
    <t>RODRIGUEZ LONGORIA JOSE MANUEL</t>
  </si>
  <si>
    <t>ID007834</t>
  </si>
  <si>
    <t>MUREÑO ROSAS RAFAEL</t>
  </si>
  <si>
    <t>FBV26</t>
  </si>
  <si>
    <t>MX000026</t>
  </si>
  <si>
    <t>PINO QUINTANILLA LILIAM JUDITH</t>
  </si>
  <si>
    <t>IBMNCS</t>
  </si>
  <si>
    <t>MX01PC01-IBMNCS-14PPO-S4PL</t>
  </si>
  <si>
    <t>MONTES VAZQUEZ MARTHA ALEJANDRA</t>
  </si>
  <si>
    <t>MX0017</t>
  </si>
  <si>
    <t>ID007317</t>
  </si>
  <si>
    <t>BECERRA GOMEZ ALVARO</t>
  </si>
  <si>
    <t>2REFA</t>
  </si>
  <si>
    <t>RODRIGUEZ GOMEZ GUILLERMO ARTURO</t>
  </si>
  <si>
    <t>Administrative Assistant</t>
  </si>
  <si>
    <t>MX01PC01-STRUCTURE-2REFA-STR</t>
  </si>
  <si>
    <t xml:space="preserve">HOSPITALITY AND OFFICE </t>
  </si>
  <si>
    <t>Facilities &amp; Real Estate</t>
  </si>
  <si>
    <t>Facilities</t>
  </si>
  <si>
    <t>ITG10</t>
  </si>
  <si>
    <t>ID004523</t>
  </si>
  <si>
    <t>VALDEZ RUVALCABA HUGO ISAAC</t>
  </si>
  <si>
    <t>FIN03</t>
  </si>
  <si>
    <t>mfaa1615</t>
  </si>
  <si>
    <t>FLORES MARTIN THANIA ELETICIA</t>
  </si>
  <si>
    <t>2FIBC</t>
  </si>
  <si>
    <t>MX01PC02-STRUCTURE-2FIBC-STR</t>
  </si>
  <si>
    <t>ITS08</t>
  </si>
  <si>
    <t>id009028</t>
  </si>
  <si>
    <t>RODRIGUEZ MONTES HECTOR DANIEL</t>
  </si>
  <si>
    <t>Jump'In</t>
  </si>
  <si>
    <t>MX000141</t>
  </si>
  <si>
    <t>PONCE FIERROS JONATHAN ARTURO</t>
  </si>
  <si>
    <t>C&amp;F05</t>
  </si>
  <si>
    <t>gfab1541</t>
  </si>
  <si>
    <t>MENDOZA CARDENAS JUAN CARLOS</t>
  </si>
  <si>
    <t>IMMEX Control &amp; New Business Team Leader</t>
  </si>
  <si>
    <t>MX01PC01-IBMFIGO-1CFTC-S4PL</t>
  </si>
  <si>
    <t>01511</t>
  </si>
  <si>
    <t>ID004748</t>
  </si>
  <si>
    <t>ARIAS BRIONES MARI CARMEN</t>
  </si>
  <si>
    <t>ITG05</t>
  </si>
  <si>
    <t>jnaa1906</t>
  </si>
  <si>
    <t>CORNEJO OROZCO CESAR AUGUSTO</t>
  </si>
  <si>
    <t>C&amp;F27</t>
  </si>
  <si>
    <t>id008648</t>
  </si>
  <si>
    <t>SIGALA RODRIGUEZ SANDRA ELIZABETH</t>
  </si>
  <si>
    <t>ID007368</t>
  </si>
  <si>
    <t>BELMAN LARA JAIME FERNANDO</t>
  </si>
  <si>
    <t>C&amp;F28</t>
  </si>
  <si>
    <t>1199-1</t>
  </si>
  <si>
    <t>id009574</t>
  </si>
  <si>
    <t>IBARRA ORDOÑEZ ANGEL ARTURO</t>
  </si>
  <si>
    <t>01508</t>
  </si>
  <si>
    <t>ID004795</t>
  </si>
  <si>
    <t>FUENTES RODRIGUEZ MARTHA SOFIA</t>
  </si>
  <si>
    <t>id008783</t>
  </si>
  <si>
    <t>RUIZ FLORES SANTIAGO ISAAC</t>
  </si>
  <si>
    <t>MX0045</t>
  </si>
  <si>
    <t>CALLEJAS PARGA DANIELA MONSERRAT</t>
  </si>
  <si>
    <t>SIT27</t>
  </si>
  <si>
    <t>ID005108</t>
  </si>
  <si>
    <t>PARBOL NUNO MARIA DE LOS ANGELES</t>
  </si>
  <si>
    <t>CASTANEDA PADILLA JOSE MOISES</t>
  </si>
  <si>
    <t>Operational Support Analyst</t>
  </si>
  <si>
    <t>MX0043</t>
  </si>
  <si>
    <t>MENESES ZAVALA ERIKA JUDITH</t>
  </si>
  <si>
    <t>MX0048</t>
  </si>
  <si>
    <t>BARAJAS GUTIERREZ SELENE GUADALUPE</t>
  </si>
  <si>
    <t>MX0049</t>
  </si>
  <si>
    <t>PLASCENCIA JUAREZ SUSANA LIZETH</t>
  </si>
  <si>
    <t>MX0051</t>
  </si>
  <si>
    <t>TREVIZO PEREZ DIEGO</t>
  </si>
  <si>
    <t>id008642</t>
  </si>
  <si>
    <t>JUVERA ROMAN MARIA GUADALUPE</t>
  </si>
  <si>
    <t>ORTIZ PERDOMO JOSE DE JESUS</t>
  </si>
  <si>
    <t>BPA07</t>
  </si>
  <si>
    <t>lxaa1710</t>
  </si>
  <si>
    <t>RIVERA VILLA OSCAR ALEJANDRO</t>
  </si>
  <si>
    <t>MX0020</t>
  </si>
  <si>
    <t>3057-2</t>
  </si>
  <si>
    <t>MX0021</t>
  </si>
  <si>
    <t>MURGUIA RAMOS KARLA LILIANA</t>
  </si>
  <si>
    <t>MX0022</t>
  </si>
  <si>
    <t>MUÑIZ LUNA PRISCILA DAYANNA</t>
  </si>
  <si>
    <t>MX0023</t>
  </si>
  <si>
    <t>MENDOZA BERNAL JABET EMMANUEL</t>
  </si>
  <si>
    <t>MX0024</t>
  </si>
  <si>
    <t>3155-1</t>
  </si>
  <si>
    <t>id012109</t>
  </si>
  <si>
    <t>SANDOVAL PRADO SANDRA GUADALUPE</t>
  </si>
  <si>
    <t>MX0025</t>
  </si>
  <si>
    <t>3077-2</t>
  </si>
  <si>
    <t>MX0026</t>
  </si>
  <si>
    <t>3075-2</t>
  </si>
  <si>
    <t>MX0027</t>
  </si>
  <si>
    <t>3007-3</t>
  </si>
  <si>
    <t>MX0028</t>
  </si>
  <si>
    <t>LOPEZ GARCIA GABRIELA LIZETH</t>
  </si>
  <si>
    <t>MX0029</t>
  </si>
  <si>
    <t>DELGADO LUNA GLORIA ADRIANA</t>
  </si>
  <si>
    <t>MX0030</t>
  </si>
  <si>
    <t>ALBA  GUERRERO EDUARDO</t>
  </si>
  <si>
    <t>MX0031</t>
  </si>
  <si>
    <t>ACEVES GURRERO  LIZETTE ALEJANDRA</t>
  </si>
  <si>
    <t>MX0032</t>
  </si>
  <si>
    <t>3118-2</t>
  </si>
  <si>
    <t>MX0033</t>
  </si>
  <si>
    <t>CRUZ PANTOJA DIANA ANDREA</t>
  </si>
  <si>
    <t>MX0034</t>
  </si>
  <si>
    <t>3152-1</t>
  </si>
  <si>
    <t>AQUINO MUNGUIA JONATHAN OMAR</t>
  </si>
  <si>
    <t>MX0035</t>
  </si>
  <si>
    <t>MX0036</t>
  </si>
  <si>
    <t>3153-1</t>
  </si>
  <si>
    <t>QUEZADA JIMENEZ JESE JEHOSAFAT DAIN</t>
  </si>
  <si>
    <t>MX0037</t>
  </si>
  <si>
    <t>MENDIETA ALVARADO JOSE GUADALUPE</t>
  </si>
  <si>
    <t>MX0038</t>
  </si>
  <si>
    <t>1042-2</t>
  </si>
  <si>
    <t>MX0039</t>
  </si>
  <si>
    <t>MX0040</t>
  </si>
  <si>
    <t>3156-1</t>
  </si>
  <si>
    <t>HERNANDEZ SOLORIO SAUL OMAR</t>
  </si>
  <si>
    <t>MX0041</t>
  </si>
  <si>
    <t>1028-2</t>
  </si>
  <si>
    <t>MX0042</t>
  </si>
  <si>
    <t>ESTRADA TREJO SARAHI GUADALUPE</t>
  </si>
  <si>
    <t>MX0044</t>
  </si>
  <si>
    <t>SORIA GUTIERREZ VANESA</t>
  </si>
  <si>
    <t>MX0046</t>
  </si>
  <si>
    <t>3161-1</t>
  </si>
  <si>
    <t xml:space="preserve">PONCE ORTIZ BELEN ESMERALDA </t>
  </si>
  <si>
    <t>MX0047</t>
  </si>
  <si>
    <t>3162-1</t>
  </si>
  <si>
    <t>ALCALA MENDEZ CRISTIAN EMMANUEL</t>
  </si>
  <si>
    <t>MX0050</t>
  </si>
  <si>
    <t>MX0052</t>
  </si>
  <si>
    <t>ALCALA MENDEZ RICARDO ENRIQUE</t>
  </si>
  <si>
    <t>MX0054</t>
  </si>
  <si>
    <t>3046-4</t>
  </si>
  <si>
    <t>IMS38</t>
  </si>
  <si>
    <t>MX000164</t>
  </si>
  <si>
    <t>VALERIO GONZALEZ ISRAEL HAZZIN</t>
  </si>
  <si>
    <t>ID003969</t>
  </si>
  <si>
    <t>ZUÑIGA PÉREZ JULIO YAJACIEL</t>
  </si>
  <si>
    <t>1169-1</t>
  </si>
  <si>
    <t>ID007367</t>
  </si>
  <si>
    <t>SANCHEZ CAMACHO ENRIQUE</t>
  </si>
  <si>
    <t>MX0055</t>
  </si>
  <si>
    <t>3167-1</t>
  </si>
  <si>
    <t>MARTINEZ ROBLES OMAR ALEJANDRO</t>
  </si>
  <si>
    <t>MX0056</t>
  </si>
  <si>
    <t xml:space="preserve">ALFARO MARTINEZ RICARDO FERNANDO </t>
  </si>
  <si>
    <t>C&amp;F29</t>
  </si>
  <si>
    <t>id009252</t>
  </si>
  <si>
    <t>PACHECO FELIX JOSE ERNESTO</t>
  </si>
  <si>
    <t>C&amp;F10</t>
  </si>
  <si>
    <t>ataa1805</t>
  </si>
  <si>
    <t>RUIZ MUÑOZ ORLANDO</t>
  </si>
  <si>
    <t>Operations Analyst</t>
  </si>
  <si>
    <t>SIT15</t>
  </si>
  <si>
    <t>jnaa1905</t>
  </si>
  <si>
    <t>GUTIERREZ GONZALEZ BRAULIO</t>
  </si>
  <si>
    <t>WH Customer Service</t>
  </si>
  <si>
    <t>C&amp;F25</t>
  </si>
  <si>
    <t>id008645</t>
  </si>
  <si>
    <t>REYNAGA GUTIERREZ EDITH VIVIANA</t>
  </si>
  <si>
    <t>ID004831</t>
  </si>
  <si>
    <t>GUTIERREZ TAVARES BERTHA ELIZABETH</t>
  </si>
  <si>
    <t>IBM88</t>
  </si>
  <si>
    <t>id009696</t>
  </si>
  <si>
    <t>DOMINGUEZ JUAREZ ERIK ALEJANDRO</t>
  </si>
  <si>
    <t>OMS19</t>
  </si>
  <si>
    <t>MX000055</t>
  </si>
  <si>
    <t>RAYA VAZQUEZ ANDREA</t>
  </si>
  <si>
    <t>Finance &amp; Planning Analyst</t>
  </si>
  <si>
    <t>id012105</t>
  </si>
  <si>
    <t>IBM94</t>
  </si>
  <si>
    <t>id009833</t>
  </si>
  <si>
    <t>MEDINA ALFARO MANUEL ANTONIO</t>
  </si>
  <si>
    <t>ITG16</t>
  </si>
  <si>
    <t>ID001659</t>
  </si>
  <si>
    <t>GONZALEZ TELLEZ LUIS EDUARDO</t>
  </si>
  <si>
    <t>Full Stack Developer</t>
  </si>
  <si>
    <t>3037-1</t>
  </si>
  <si>
    <t>ID005427</t>
  </si>
  <si>
    <t>FBV02</t>
  </si>
  <si>
    <t>bcaa1434</t>
  </si>
  <si>
    <t>OCHOA LOPEZ MARCO ANTONIO</t>
  </si>
  <si>
    <t>Disability</t>
  </si>
  <si>
    <t>H&amp;O02</t>
  </si>
  <si>
    <t>MX000003</t>
  </si>
  <si>
    <t>GARCIA CORTES BERENICE LIVIER</t>
  </si>
  <si>
    <t>MX01PC02-STRUCTURE-2REFA-STR</t>
  </si>
  <si>
    <t>024000</t>
  </si>
  <si>
    <t>MEDINA SANTOS BEATRIZ MARIANA</t>
  </si>
  <si>
    <t>C</t>
  </si>
  <si>
    <t>IBM76</t>
  </si>
  <si>
    <t>ID005508</t>
  </si>
  <si>
    <t>SANTANA SAHAGUN EDGAR OSWALDO</t>
  </si>
  <si>
    <t>O4K10</t>
  </si>
  <si>
    <t>ID003967</t>
  </si>
  <si>
    <t>MX01PC05-IBMFIGO-1HDWH-S4WH-S4PL</t>
  </si>
  <si>
    <t>OMS22</t>
  </si>
  <si>
    <t>MX000056</t>
  </si>
  <si>
    <t>CERVANTES CORTEZ LUZ MARIEL</t>
  </si>
  <si>
    <t>First Level Support Analyst</t>
  </si>
  <si>
    <t>MX01PC01-IBMOMS-14PLO-S4PD-S4PL</t>
  </si>
  <si>
    <t>LEON VALDEZ JOSE ALEJANDRO</t>
  </si>
  <si>
    <t>Change of residence</t>
  </si>
  <si>
    <t>B</t>
  </si>
  <si>
    <t>ID007791</t>
  </si>
  <si>
    <t xml:space="preserve">Family event </t>
  </si>
  <si>
    <t>ID004039</t>
  </si>
  <si>
    <t>HERNANDEZ FERNANDEZ LILIA MARGARITA</t>
  </si>
  <si>
    <t>OROZCO MENDEZ ALFREDO DANIEL</t>
  </si>
  <si>
    <t>Trade Compliance Specialist</t>
  </si>
  <si>
    <t>FIN23</t>
  </si>
  <si>
    <t>ID002283</t>
  </si>
  <si>
    <t>CAMPOS LOPEZ WILMER ANDRES</t>
  </si>
  <si>
    <t>Finance Analyst</t>
  </si>
  <si>
    <t>MX01PC01-STRUCTURE-2FIBC-STR-STR</t>
  </si>
  <si>
    <t>Sickness</t>
  </si>
  <si>
    <t>A</t>
  </si>
  <si>
    <t>IMS30</t>
  </si>
  <si>
    <t>ID004762</t>
  </si>
  <si>
    <t>BRECEDA RUIZ LEO DANIEL</t>
  </si>
  <si>
    <t>MX01PC06-IBMFIGO-1HDWH-S4WH-S4PL</t>
  </si>
  <si>
    <t>OOS37</t>
  </si>
  <si>
    <t>MX000153</t>
  </si>
  <si>
    <t>ROMO MORENO ALBERTO</t>
  </si>
  <si>
    <t>MX01PC04-IBMFIGO-1OADM-S4WH-S4PL</t>
  </si>
  <si>
    <t>id012649</t>
  </si>
  <si>
    <t xml:space="preserve">ALVAREZ RAMOS DANIEL ALEJANDRO </t>
  </si>
  <si>
    <t>id012652</t>
  </si>
  <si>
    <t xml:space="preserve">CASTOR MENDEZ DIEGO ARMANDO </t>
  </si>
  <si>
    <t>IBM56</t>
  </si>
  <si>
    <t>ID002284</t>
  </si>
  <si>
    <t>VELA RONQUILLO MARIANA</t>
  </si>
  <si>
    <t>S4RO</t>
  </si>
  <si>
    <t>CASILLAS GOMEZ MIRIAM ROCIO</t>
  </si>
  <si>
    <t>MX01PC01-DIVERS-14PLO-S4RO-S4PL</t>
  </si>
  <si>
    <t>MX01PC04-IBMFIGO-1HDWH-S4WH-S4PL</t>
  </si>
  <si>
    <t>MX000133</t>
  </si>
  <si>
    <t>ID006414</t>
  </si>
  <si>
    <t>LOPEZ RODAS LUIS ANGEL</t>
  </si>
  <si>
    <t>MX0063</t>
  </si>
  <si>
    <t>VELAZQUEZ CAMPOS OSVALDO RAFAEL</t>
  </si>
  <si>
    <t>id013552</t>
  </si>
  <si>
    <t>MEZA RIZO ROBERTO</t>
  </si>
  <si>
    <t>FIN10</t>
  </si>
  <si>
    <t>MX000028</t>
  </si>
  <si>
    <t>GONZALEZ VAZQUEZ MANUEL ALEJANDRO</t>
  </si>
  <si>
    <t>2FIAC</t>
  </si>
  <si>
    <t>HERRERA CASTRO JULIETA PATRICIA</t>
  </si>
  <si>
    <t>Accounts Payable Analyst</t>
  </si>
  <si>
    <t>MX01PC01-STRUCTURE-2FIAC-STR-STR</t>
  </si>
  <si>
    <t>Entrepreneurship</t>
  </si>
  <si>
    <t>MX0062</t>
  </si>
  <si>
    <t>1152-1</t>
  </si>
  <si>
    <t xml:space="preserve">LOMAS GALINDO ULISES GERARDO </t>
  </si>
  <si>
    <t>MX01PC03-IBMFIGO-1HDWH-S4WH-S4PL</t>
  </si>
  <si>
    <t>MX0064</t>
  </si>
  <si>
    <t>DIAZ DE LEON JOSE ANGEL VELAZQUEZ</t>
  </si>
  <si>
    <t>MX0065</t>
  </si>
  <si>
    <t>3171-1</t>
  </si>
  <si>
    <t>AMEZQUITA GOMEZ MAYRA DE JESUS</t>
  </si>
  <si>
    <t>MX0066</t>
  </si>
  <si>
    <t>MARQUEZ GARCIA FATIMA GUADALUPE</t>
  </si>
  <si>
    <t>MX0067</t>
  </si>
  <si>
    <t>VAZQUEZ CABRERA ANA ROSA</t>
  </si>
  <si>
    <t>MX01PC03-IBMFIGO-1OADM-S4WH-S4PL</t>
  </si>
  <si>
    <t>MX0068</t>
  </si>
  <si>
    <t>MX0069</t>
  </si>
  <si>
    <t>3152-2</t>
  </si>
  <si>
    <t>MX0070</t>
  </si>
  <si>
    <t>MX0071</t>
  </si>
  <si>
    <t>MX0072</t>
  </si>
  <si>
    <t>3176-1</t>
  </si>
  <si>
    <t>CORZO MORALES DANIELA</t>
  </si>
  <si>
    <t>MX0073</t>
  </si>
  <si>
    <t>SALDAÑA ESPARZA OLGA ELIZABETH</t>
  </si>
  <si>
    <t>MX0074</t>
  </si>
  <si>
    <t>3111-2</t>
  </si>
  <si>
    <t>MX0075</t>
  </si>
  <si>
    <t>1028-3</t>
  </si>
  <si>
    <t>MX0076</t>
  </si>
  <si>
    <t>1041-1</t>
  </si>
  <si>
    <t>MX0077</t>
  </si>
  <si>
    <t>3178-1</t>
  </si>
  <si>
    <t>GUTIERREZ GONZALEZ ABIGAIL</t>
  </si>
  <si>
    <t>MX0078</t>
  </si>
  <si>
    <t>3007-4</t>
  </si>
  <si>
    <t>MX0079</t>
  </si>
  <si>
    <t>3046-5</t>
  </si>
  <si>
    <t>id012106</t>
  </si>
  <si>
    <t>MX01PC06-IBMFIGO-1HDWH-S4PD-S4PL</t>
  </si>
  <si>
    <t>O4K19</t>
  </si>
  <si>
    <t>MX000140</t>
  </si>
  <si>
    <t>PONCE BELTRAN FERNANDO GUADALUPE</t>
  </si>
  <si>
    <t>MX01PC05-IBMFIGO-1OADM-S4PD-S4PL</t>
  </si>
  <si>
    <t>ID007363</t>
  </si>
  <si>
    <t>ROSALES DIAZ GERMAN ALEJANDRO</t>
  </si>
  <si>
    <t>MX01PC05-IBMFIGO-1HDWH-S4PD-S4PL</t>
  </si>
  <si>
    <t>id012103</t>
  </si>
  <si>
    <t>MX01PC07-DIVERS-1HDWH-S4PD-S4PL</t>
  </si>
  <si>
    <t>IBM48</t>
  </si>
  <si>
    <t>1085-1</t>
  </si>
  <si>
    <t>Operations Intern</t>
  </si>
  <si>
    <t>H&amp;O04</t>
  </si>
  <si>
    <t>1166-1</t>
  </si>
  <si>
    <t>Computrabajo</t>
  </si>
  <si>
    <t>Hospitality Intern</t>
  </si>
  <si>
    <t>CORIA CABALLERO JORGE ADRIAN</t>
  </si>
  <si>
    <t>FBV25</t>
  </si>
  <si>
    <t>1139-1</t>
  </si>
  <si>
    <t>ID005097</t>
  </si>
  <si>
    <t>MORFIN HERNANDEZ EVELYN</t>
  </si>
  <si>
    <t>MX01PC01-IBMFIGO-2FITR-S4PL</t>
  </si>
  <si>
    <t>LUNA ROMERO ERIC IVAN</t>
  </si>
  <si>
    <t>1032-1</t>
  </si>
  <si>
    <t>ID004490</t>
  </si>
  <si>
    <t>IBM53</t>
  </si>
  <si>
    <t>1084-1</t>
  </si>
  <si>
    <t>ID005293</t>
  </si>
  <si>
    <t>OROZCO VERA JABDEL JAZEL JAMIN</t>
  </si>
  <si>
    <t>IBM61</t>
  </si>
  <si>
    <t>388-1</t>
  </si>
  <si>
    <t>ID005297</t>
  </si>
  <si>
    <t>GOMEZ VAZQUEZ VALERIA</t>
  </si>
  <si>
    <t>039436</t>
  </si>
  <si>
    <t>ACEDO ANGULO MARIEL</t>
  </si>
  <si>
    <t>ITG09</t>
  </si>
  <si>
    <t>1117-1</t>
  </si>
  <si>
    <t>ID005295</t>
  </si>
  <si>
    <t>TANAMACHI ORTEGA GUILLERMO HIROSHI</t>
  </si>
  <si>
    <t>FIN25</t>
  </si>
  <si>
    <t>1192-1</t>
  </si>
  <si>
    <t>id009027</t>
  </si>
  <si>
    <t>GONZALEZ GARCIA CESAR ISAAC</t>
  </si>
  <si>
    <t>MX01PC02-STRUCTURE-2FIAC-STR</t>
  </si>
  <si>
    <t>1020-1</t>
  </si>
  <si>
    <t>ID005288</t>
  </si>
  <si>
    <t>2GMMO</t>
  </si>
  <si>
    <t>MX01PC02-STRUCTURE-2GMMO-STR</t>
  </si>
  <si>
    <t>C&amp;F26</t>
  </si>
  <si>
    <t>1185-1</t>
  </si>
  <si>
    <t>id008646</t>
  </si>
  <si>
    <t>SILVA VALLE ANTONIO DE JESUS</t>
  </si>
  <si>
    <t>Operational Support Intern</t>
  </si>
  <si>
    <t>IBM47</t>
  </si>
  <si>
    <t>1101-1</t>
  </si>
  <si>
    <t>ID005290</t>
  </si>
  <si>
    <t>RAMOS BENITEZ LILIA PATRICIA</t>
  </si>
  <si>
    <t>IBM49</t>
  </si>
  <si>
    <t>1172-1</t>
  </si>
  <si>
    <t>ID007515</t>
  </si>
  <si>
    <t>SALCEDO LAMAS AIDEE ALEJANDRA</t>
  </si>
  <si>
    <t>GeoRefer doble</t>
  </si>
  <si>
    <t>GARCIA VALADEZ NATALIA LARISSA</t>
  </si>
  <si>
    <t>1134-1</t>
  </si>
  <si>
    <t>ID004716</t>
  </si>
  <si>
    <t>Simplemente Adriana</t>
  </si>
  <si>
    <t>040742</t>
  </si>
  <si>
    <t>GUZMAN MONREAL MITZI ABIGAIL</t>
  </si>
  <si>
    <t>1176-1</t>
  </si>
  <si>
    <t>ID007840</t>
  </si>
  <si>
    <t>VALLE GARCIA MABEL FERNANDA</t>
  </si>
  <si>
    <t>S&amp;M03</t>
  </si>
  <si>
    <t>1075-1</t>
  </si>
  <si>
    <t>ID005296</t>
  </si>
  <si>
    <t>MARTINEZ AGUAYO GONZALO EDUARDO</t>
  </si>
  <si>
    <t>2BDSS</t>
  </si>
  <si>
    <t>BENDER CENTENO ROBERTA SAMANTHA</t>
  </si>
  <si>
    <t>Sales Support Intern</t>
  </si>
  <si>
    <t>MX01PC02-STRUCTURE-2BDSS-STR</t>
  </si>
  <si>
    <t>Sales Support</t>
  </si>
  <si>
    <t>Business Development</t>
  </si>
  <si>
    <t>1154-1</t>
  </si>
  <si>
    <t>ID005110</t>
  </si>
  <si>
    <t>PEIRO SATO NELSON FERNANDO</t>
  </si>
  <si>
    <t>FIN20</t>
  </si>
  <si>
    <t>1111-1</t>
  </si>
  <si>
    <t>ID005241</t>
  </si>
  <si>
    <t>RUBALCAVA JIMENEZ MARIA FERNANDA</t>
  </si>
  <si>
    <t>MX0059</t>
  </si>
  <si>
    <t>MX01PC03-IBMFIGO-1OADM-S4PD-S4PL</t>
  </si>
  <si>
    <t>id008386</t>
  </si>
  <si>
    <t>PADILLA MARTINEZ GENARO</t>
  </si>
  <si>
    <t>MX01PC04-IBMFIGO-1HDWH-S4PD-S4PL</t>
  </si>
  <si>
    <t>3068-2</t>
  </si>
  <si>
    <t>ID007760</t>
  </si>
  <si>
    <t>MX01PC03-IBMFIGO-1HDWH-S4PD-S4PL</t>
  </si>
  <si>
    <t>ID008230</t>
  </si>
  <si>
    <t>MODAD MONREAL SAMIR ALI</t>
  </si>
  <si>
    <t>MX01PC01-STRUCTURE-2HRLM-STR-STR</t>
  </si>
  <si>
    <t>BSA04</t>
  </si>
  <si>
    <t>1204-1</t>
  </si>
  <si>
    <t>id010417</t>
  </si>
  <si>
    <t>PADILLA GALVAN JOSE ANTONIO</t>
  </si>
  <si>
    <t>2BSBS</t>
  </si>
  <si>
    <t>BUSTILLO CASTILLO DEYSI SONIA</t>
  </si>
  <si>
    <t>MX01PC01-STRUCTURE-2BSBS-STR-STR</t>
  </si>
  <si>
    <t>Business Solutions</t>
  </si>
  <si>
    <t>TRA01</t>
  </si>
  <si>
    <t>aqaa1701</t>
  </si>
  <si>
    <t>GALLEGOS GARCIA FERNANDO</t>
  </si>
  <si>
    <t>Transformation Project Managers Lead</t>
  </si>
  <si>
    <t>MX01PC01-IBMFIGO-1SCMG-S4PD-S4PL</t>
  </si>
  <si>
    <t>IMS11</t>
  </si>
  <si>
    <t>MX000171</t>
  </si>
  <si>
    <t>VILLASEÑOR CASTILLO MARIO ARMANDO</t>
  </si>
  <si>
    <t>3153-2</t>
  </si>
  <si>
    <t>id012104</t>
  </si>
  <si>
    <t>VMI03</t>
  </si>
  <si>
    <t>MX000167</t>
  </si>
  <si>
    <t>VEGA DE LA CRUZ BERNARDO</t>
  </si>
  <si>
    <t>MX01PC07-DIVERS-1OADM-S4PD-S4PL</t>
  </si>
  <si>
    <t>ITS04</t>
  </si>
  <si>
    <t>MX000050</t>
  </si>
  <si>
    <t>RODRIGUEZ MONTES MARIO ALBERTO</t>
  </si>
  <si>
    <t>IT Sdesk Analyst</t>
  </si>
  <si>
    <t>MX01PC01-STRUCTURE-2ITSP-STR-STR</t>
  </si>
  <si>
    <t>id008641</t>
  </si>
  <si>
    <t>GOMEZ LOPEZ MARIA FERNANDA</t>
  </si>
  <si>
    <t>MX01PC01-IBMFIGO-14PLO-S4PD-S4PL</t>
  </si>
  <si>
    <t>id014323</t>
  </si>
  <si>
    <t>GUZMAN MENDEZ MIGUEL ANGEL</t>
  </si>
  <si>
    <t>id014842</t>
  </si>
  <si>
    <t xml:space="preserve">SANDOVAL VALDEZ RAUL RAMSES </t>
  </si>
  <si>
    <t>MX0084</t>
  </si>
  <si>
    <t>id014567</t>
  </si>
  <si>
    <t>TORRES DIAZ LEONARDO</t>
  </si>
  <si>
    <t>SOLIDGC</t>
  </si>
  <si>
    <t>FONSECA MONTOYA MONICA ANDREA</t>
  </si>
  <si>
    <t>MX01PC01-SOLIDGC-14PPO-SLLP-SLLP</t>
  </si>
  <si>
    <t>id012690</t>
  </si>
  <si>
    <t>PIÑA GOMEZ ELIZABETH</t>
  </si>
  <si>
    <t>Work envirotment</t>
  </si>
  <si>
    <t>MX0080</t>
  </si>
  <si>
    <t>1213-1</t>
  </si>
  <si>
    <t>id013774</t>
  </si>
  <si>
    <t>OROZCO LOPEZ PAOLA ALEJANDRA</t>
  </si>
  <si>
    <t>University Platforms</t>
  </si>
  <si>
    <t>ZAMORA GUTIERREZ NANCY</t>
  </si>
  <si>
    <t>1206-1</t>
  </si>
  <si>
    <t>id011435</t>
  </si>
  <si>
    <t>GONZALEZ FLORES EDUARDO</t>
  </si>
  <si>
    <t>ID005112</t>
  </si>
  <si>
    <t>FIGUEROA RAMIREZ PALOMA PATRICIA</t>
  </si>
  <si>
    <t>BPA18</t>
  </si>
  <si>
    <t>ID006503</t>
  </si>
  <si>
    <t>ARIAS FLORES KIMBERLEY GEORGINA</t>
  </si>
  <si>
    <t>HERNANDEZ ROSALES RAMIRO EDUARDO</t>
  </si>
  <si>
    <t>MX01PC01-BPGC-14PLO-SLLP-SLLP</t>
  </si>
  <si>
    <t>MX0016</t>
  </si>
  <si>
    <t>ID002507</t>
  </si>
  <si>
    <t>SANCHEZ HERMOSILLO YABETT JAVIER</t>
  </si>
  <si>
    <t>Logistics Analyst</t>
  </si>
  <si>
    <t>MX01PC01-IBMFIGO-1CFTC-S4PD-S4PL</t>
  </si>
  <si>
    <t>Part-time Regular</t>
  </si>
  <si>
    <t>MX01PC01-IBMFIGO-2ITPJ-S4PD-S4PL</t>
  </si>
  <si>
    <t>ID007588</t>
  </si>
  <si>
    <t>MILLAN BUSTILLO JANNELY MARIAN</t>
  </si>
  <si>
    <t>Change of contract</t>
  </si>
  <si>
    <t>LOPEZ ALCANTAR CLAUDIA MARIA</t>
  </si>
  <si>
    <t>01504</t>
  </si>
  <si>
    <t>ID004804</t>
  </si>
  <si>
    <t>GARCIA ALMADA YESICA GUADALUPE</t>
  </si>
  <si>
    <t>OOS28</t>
  </si>
  <si>
    <t>MX000148</t>
  </si>
  <si>
    <t>ROBLES CAMACHO ALONDRA SUJEI</t>
  </si>
  <si>
    <t>MX01PC04-IBMFIGO-1OADM-S4PD-S4PL</t>
  </si>
  <si>
    <t>MX0106</t>
  </si>
  <si>
    <t>1028-4</t>
  </si>
  <si>
    <t>MX0094</t>
  </si>
  <si>
    <t>DE LA CRUZ LEON JORGE</t>
  </si>
  <si>
    <t>id016401</t>
  </si>
  <si>
    <t xml:space="preserve">URIBE MUÑOZ RAMON </t>
  </si>
  <si>
    <t>MX0093</t>
  </si>
  <si>
    <t>3181-1</t>
  </si>
  <si>
    <t>GARCIA ZEPEDA GERARDO URIEL</t>
  </si>
  <si>
    <t>MX0095</t>
  </si>
  <si>
    <t>MX0096</t>
  </si>
  <si>
    <t>MX0097</t>
  </si>
  <si>
    <t>YEBRA RODRIGUEZ GEMA NAOMI</t>
  </si>
  <si>
    <t>MX0098</t>
  </si>
  <si>
    <t>LOMAS  GALINDO ULISES GERARDO</t>
  </si>
  <si>
    <t>MX0099</t>
  </si>
  <si>
    <t>MX0100</t>
  </si>
  <si>
    <t>FLORES GUZMAN ANTONIA</t>
  </si>
  <si>
    <t>MX0101</t>
  </si>
  <si>
    <t>LOPEZ SALAZAR AILED ALEJANDRA</t>
  </si>
  <si>
    <t>MX0102</t>
  </si>
  <si>
    <t>MX0103</t>
  </si>
  <si>
    <t>MX0104</t>
  </si>
  <si>
    <t>MX0105</t>
  </si>
  <si>
    <t>id022822</t>
  </si>
  <si>
    <t xml:space="preserve">LOMELI IBARRA MARCOS IVAN </t>
  </si>
  <si>
    <t>MX0107</t>
  </si>
  <si>
    <t>MX0108</t>
  </si>
  <si>
    <t>TRUJILLO GUILLEN EFRAIN</t>
  </si>
  <si>
    <t>MX0109</t>
  </si>
  <si>
    <t>3184-1</t>
  </si>
  <si>
    <t>JIMENEZ QUINTERO JACQUELINE GUADALUPE</t>
  </si>
  <si>
    <t>MX0110</t>
  </si>
  <si>
    <t>3001-4</t>
  </si>
  <si>
    <t>MX0111</t>
  </si>
  <si>
    <t>MX0112</t>
  </si>
  <si>
    <t>REAL HERNANDEZ PERLA JAZMIN</t>
  </si>
  <si>
    <t>MX0113</t>
  </si>
  <si>
    <t>SANCHEZ RIVAS JONATHAN JAVIER</t>
  </si>
  <si>
    <t>MX0114</t>
  </si>
  <si>
    <t>MONTES AGUIRRE OLIVER DANIEL</t>
  </si>
  <si>
    <t>MX0115</t>
  </si>
  <si>
    <t>MENDEZ SANCHEZ FLOR DE PAULA</t>
  </si>
  <si>
    <t>MX0116</t>
  </si>
  <si>
    <t xml:space="preserve">LEAL SANTILLAN  LUIS FERNANDO </t>
  </si>
  <si>
    <t>MX0117</t>
  </si>
  <si>
    <t>MX0118</t>
  </si>
  <si>
    <t>MX0119</t>
  </si>
  <si>
    <t>MX0120</t>
  </si>
  <si>
    <t>LOPEZ REYES CRISTHIAN ALEJANDRO</t>
  </si>
  <si>
    <t>MX01PC01-IBMFIGO-14PPO-S4PD-S4PL</t>
  </si>
  <si>
    <t>IBM85</t>
  </si>
  <si>
    <t>MX000018</t>
  </si>
  <si>
    <t>PINEDA GONZALEZ CLAUDIA RUBI</t>
  </si>
  <si>
    <t>MADRID FERNANDEZ GERARDO ANTONIO</t>
  </si>
  <si>
    <t>MX01PC01-SOLIDGC-14PLO-SLLP-SLLP</t>
  </si>
  <si>
    <t>IBM01</t>
  </si>
  <si>
    <t>jlpe0946</t>
  </si>
  <si>
    <t>2OEMO</t>
  </si>
  <si>
    <t>Operations Director</t>
  </si>
  <si>
    <t>Director</t>
  </si>
  <si>
    <t>MX01PC01-STRUCTURE-2OEMO-STR-STR</t>
  </si>
  <si>
    <t>Operations Executive Management</t>
  </si>
  <si>
    <t>id013950</t>
  </si>
  <si>
    <t>VIEDAS GOMEZ JOSE EDUARDO</t>
  </si>
  <si>
    <t>IBM05</t>
  </si>
  <si>
    <t>bcaa1440</t>
  </si>
  <si>
    <t>ALIGNTECHGC</t>
  </si>
  <si>
    <t>Operations First Line Manager</t>
  </si>
  <si>
    <t>MX01PC01-ALIGNTECHGC-14PLO-S4PD-S4PL</t>
  </si>
  <si>
    <t>IBM11</t>
  </si>
  <si>
    <t>jpaa1619</t>
  </si>
  <si>
    <t>KYND4PLGC</t>
  </si>
  <si>
    <t>MX01PC01-KYND4PLGC-14PLO-S4PD-S4PL</t>
  </si>
  <si>
    <t>OOS36</t>
  </si>
  <si>
    <t>ID004756</t>
  </si>
  <si>
    <t>BENITEZ RODRIGUEZ ALONDRA RUBI</t>
  </si>
  <si>
    <t>id016402</t>
  </si>
  <si>
    <t>1168-1</t>
  </si>
  <si>
    <t>ID007386</t>
  </si>
  <si>
    <t>VILLALOBOS LOZANO GABRIEL</t>
  </si>
  <si>
    <t>OMS01</t>
  </si>
  <si>
    <t>jlpc0927</t>
  </si>
  <si>
    <t>BSO Second Line Manager</t>
  </si>
  <si>
    <t>Second Line Manager</t>
  </si>
  <si>
    <t>HRA01</t>
  </si>
  <si>
    <t>kyaa1434</t>
  </si>
  <si>
    <t>CANTU GERARD VERONICA</t>
  </si>
  <si>
    <t>ST AMAND ERIC</t>
  </si>
  <si>
    <t>AMS HR Director</t>
  </si>
  <si>
    <t>IBM02</t>
  </si>
  <si>
    <t>apml1306</t>
  </si>
  <si>
    <t>SOTO CASAR JULIO CESAR</t>
  </si>
  <si>
    <t>Account Manager Americas</t>
  </si>
  <si>
    <t>KAM</t>
  </si>
  <si>
    <t>IBM07</t>
  </si>
  <si>
    <t>blad1560</t>
  </si>
  <si>
    <t>Operations Second Line Manager</t>
  </si>
  <si>
    <t>3171-2</t>
  </si>
  <si>
    <t>id014162</t>
  </si>
  <si>
    <t>MX01PC06-IBMFIGO-1OADM-S4PD-S4PL</t>
  </si>
  <si>
    <t>3152-3</t>
  </si>
  <si>
    <t>id014163</t>
  </si>
  <si>
    <t>AQUINO MURGUIA JONATHAN OMAR</t>
  </si>
  <si>
    <t>OOS63</t>
  </si>
  <si>
    <t>ID004704</t>
  </si>
  <si>
    <t>ESPINOZA MAGAÑA ANGELA CITLALLI</t>
  </si>
  <si>
    <t>MX0091</t>
  </si>
  <si>
    <t>1041-3</t>
  </si>
  <si>
    <t>01513</t>
  </si>
  <si>
    <t>ID004751</t>
  </si>
  <si>
    <t>AVILA ZEPEDA KARLA ELIZABETH</t>
  </si>
  <si>
    <t>FBV12</t>
  </si>
  <si>
    <t>adaa1923</t>
  </si>
  <si>
    <t>VUELVAS VILLALOBOS ALIX ARGELIA</t>
  </si>
  <si>
    <t>id014811</t>
  </si>
  <si>
    <t>PEREZ IBARRA VICTORIA</t>
  </si>
  <si>
    <t>id016122</t>
  </si>
  <si>
    <t>SOTO VALLE GEMA LETICIA</t>
  </si>
  <si>
    <t>SBPO</t>
  </si>
  <si>
    <t>MX01PC01-IBMOMS-14PLO-SBPO-SBPO</t>
  </si>
  <si>
    <t>id013900</t>
  </si>
  <si>
    <t>VAZQUEZ LOMELI GABRIEL ALFREDO</t>
  </si>
  <si>
    <t>id016930</t>
  </si>
  <si>
    <t>IMS18</t>
  </si>
  <si>
    <t>ID004793</t>
  </si>
  <si>
    <t>FLORES OLMEDO CESAR EDUARDO</t>
  </si>
  <si>
    <t>IBM15</t>
  </si>
  <si>
    <t>apac1636</t>
  </si>
  <si>
    <t>SABELLI ANDRES SANTIAGO</t>
  </si>
  <si>
    <t>Business control specialist</t>
  </si>
  <si>
    <t>ITC06</t>
  </si>
  <si>
    <t>apaa1924</t>
  </si>
  <si>
    <t>PIRAS MARCO</t>
  </si>
  <si>
    <t>IT AMS CoE Manager</t>
  </si>
  <si>
    <t>Mutual agreement</t>
  </si>
  <si>
    <t>IBM43</t>
  </si>
  <si>
    <t>id011600</t>
  </si>
  <si>
    <t>RANGEL ANDRADE FERNANDO</t>
  </si>
  <si>
    <t>Data Entry</t>
  </si>
  <si>
    <t>OOS11</t>
  </si>
  <si>
    <t>MX000166</t>
  </si>
  <si>
    <t>VALLEJO RODRIGUEZ JUAN TEODULO</t>
  </si>
  <si>
    <t>C&amp;F20</t>
  </si>
  <si>
    <t>ID005113</t>
  </si>
  <si>
    <t>ACEVEDO BERUMEN JOSE MANUEL</t>
  </si>
  <si>
    <t>VMI Specialist</t>
  </si>
  <si>
    <t>PEREZ PERALTA CHRISTI GERALDINE</t>
  </si>
  <si>
    <t>HRA06</t>
  </si>
  <si>
    <t>ID003119</t>
  </si>
  <si>
    <t>BURGARA BRAMASCO JUAN CARLOS</t>
  </si>
  <si>
    <t>2HRPT</t>
  </si>
  <si>
    <t>Data Expert</t>
  </si>
  <si>
    <t>MX01PC01-STRUCTURE-2HRPT-STR-STR</t>
  </si>
  <si>
    <t>HR Projects &amp;Tools &amp; Process</t>
  </si>
  <si>
    <t>VMI09</t>
  </si>
  <si>
    <t>ID004799</t>
  </si>
  <si>
    <t>GARCIA ARAUJO PATRICIA DEL PILAR</t>
  </si>
  <si>
    <t>MX0133</t>
  </si>
  <si>
    <t>MX0134</t>
  </si>
  <si>
    <t>MX0135</t>
  </si>
  <si>
    <t>MX0136</t>
  </si>
  <si>
    <t>----</t>
  </si>
  <si>
    <t>MX0137</t>
  </si>
  <si>
    <t>PRO01</t>
  </si>
  <si>
    <t>blad1567</t>
  </si>
  <si>
    <t>DE ANDA VILLALOBOS DIEGO</t>
  </si>
  <si>
    <t>1OPPR</t>
  </si>
  <si>
    <t>Manager Strategic Sourcing</t>
  </si>
  <si>
    <t>SME</t>
  </si>
  <si>
    <t>MX01PC01-IBMFIGO-1OPPR-S4PD-S4PL</t>
  </si>
  <si>
    <t>LEN01</t>
  </si>
  <si>
    <t>icgb1194</t>
  </si>
  <si>
    <t>PEREZ SANCHEZ NATHALIE MARGARITA</t>
  </si>
  <si>
    <t>AMS Lean Manager</t>
  </si>
  <si>
    <t>Lean</t>
  </si>
  <si>
    <t>IBM69</t>
  </si>
  <si>
    <t>ID007642</t>
  </si>
  <si>
    <t>FONSECA MONTOYA JESUS SIMON</t>
  </si>
  <si>
    <t>id018878</t>
  </si>
  <si>
    <t>TORRES SERRANO MIGUEL ANGEL</t>
  </si>
  <si>
    <t>D004777</t>
  </si>
  <si>
    <t>IBM25</t>
  </si>
  <si>
    <t>MX000031</t>
  </si>
  <si>
    <t>JIMENEZ DEL VIVAR VERONICA</t>
  </si>
  <si>
    <t>ID007839</t>
  </si>
  <si>
    <t>PRECIADO ZERMEÑO IRVING ERNESTO</t>
  </si>
  <si>
    <t>IBM21</t>
  </si>
  <si>
    <t>asaa1835</t>
  </si>
  <si>
    <t>MORENO RAMIREZ MIGUEL ANGEL</t>
  </si>
  <si>
    <t>01506</t>
  </si>
  <si>
    <t>MX000111</t>
  </si>
  <si>
    <t>LEMUS RODRIGUEZ PAOLA</t>
  </si>
  <si>
    <t>id008644</t>
  </si>
  <si>
    <t>GARCIA SAHAGUN EMMANUEL</t>
  </si>
  <si>
    <t>id017552</t>
  </si>
  <si>
    <t>SOSA SAUCEDO ADRIANA MONTSERRAT</t>
  </si>
  <si>
    <t>MX000001</t>
  </si>
  <si>
    <t>ALVAREZ ALVARADO ADRIAN</t>
  </si>
  <si>
    <t>Import Compliance Auditor</t>
  </si>
  <si>
    <t>id017066</t>
  </si>
  <si>
    <t xml:space="preserve">RUIZ GITZELY </t>
  </si>
  <si>
    <t>id020463</t>
  </si>
  <si>
    <t>LEYVA DUEÑAS DIEGO ARMANDO</t>
  </si>
  <si>
    <t>ELC12</t>
  </si>
  <si>
    <t>ID004010</t>
  </si>
  <si>
    <t>GONZALEZ ASCENCIO JORGE ARTURO</t>
  </si>
  <si>
    <t>Radio</t>
  </si>
  <si>
    <t>CEV04</t>
  </si>
  <si>
    <t>id009699</t>
  </si>
  <si>
    <t>CERVANTES ROBLES EDUARDO</t>
  </si>
  <si>
    <t>VMI01</t>
  </si>
  <si>
    <t>ID004773</t>
  </si>
  <si>
    <t>CARDENAS CAZARES RAMON HUMBERTO</t>
  </si>
  <si>
    <t>IBM89</t>
  </si>
  <si>
    <t>MX0130</t>
  </si>
  <si>
    <t>id017553</t>
  </si>
  <si>
    <t>ARMENTA MEDINA SERGIO</t>
  </si>
  <si>
    <t>id009168</t>
  </si>
  <si>
    <t>OROZCO MENDEZ CASSANDRA DEL ROCIO</t>
  </si>
  <si>
    <t>MX01PC01-STRUCTURE-2REFA-STR-STR</t>
  </si>
  <si>
    <t>MX0123</t>
  </si>
  <si>
    <t>jnaa1907</t>
  </si>
  <si>
    <t>BPGOMGC</t>
  </si>
  <si>
    <t>ELSATEY KAREEM</t>
  </si>
  <si>
    <t>Material Coordinator</t>
  </si>
  <si>
    <t>MX01PC01-BPGOMGC-14PLO-SLLP-SLLP</t>
  </si>
  <si>
    <t>id009911</t>
  </si>
  <si>
    <t>id021067</t>
  </si>
  <si>
    <t>AVILA GALAVIZ RAUL ISAAC</t>
  </si>
  <si>
    <t>OOS20</t>
  </si>
  <si>
    <t>ID004832</t>
  </si>
  <si>
    <t>HERNANDEZ BUENO SERGIO ABRAHAM</t>
  </si>
  <si>
    <t>IMS28</t>
  </si>
  <si>
    <t>MX000142</t>
  </si>
  <si>
    <t>PORTILLO CASTELLANOS KAREN IVETTE</t>
  </si>
  <si>
    <t>id012101</t>
  </si>
  <si>
    <t>IBM18</t>
  </si>
  <si>
    <t>ID004219</t>
  </si>
  <si>
    <t>VILLATORO RAMIREZ JAVIER ALONSO</t>
  </si>
  <si>
    <t>id020388</t>
  </si>
  <si>
    <t>ID007758</t>
  </si>
  <si>
    <t>OOS15</t>
  </si>
  <si>
    <t>ID004836</t>
  </si>
  <si>
    <t>HERNANDEZ NAVARRO ANA CRISTINA</t>
  </si>
  <si>
    <t>id014347</t>
  </si>
  <si>
    <t>VALDEZ GARCIA LUIS ALBERTO</t>
  </si>
  <si>
    <t>H&amp;O03</t>
  </si>
  <si>
    <t>MX000030</t>
  </si>
  <si>
    <t>024013</t>
  </si>
  <si>
    <t>GOMEZ BUGARIN YOLANDA</t>
  </si>
  <si>
    <t>btaa2013</t>
  </si>
  <si>
    <t>GONZALEZ GONZALEZ KAREN JUDITH</t>
  </si>
  <si>
    <t>mlaa1919</t>
  </si>
  <si>
    <t>ACEVEDO DAVALOS LUZ ERENDIRA</t>
  </si>
  <si>
    <t>KLIMERACK Stephane</t>
  </si>
  <si>
    <t>IT Implementation SME</t>
  </si>
  <si>
    <t>C&amp;F19</t>
  </si>
  <si>
    <t>ID005239</t>
  </si>
  <si>
    <t>GONZALEZ GOMEZ JOSELINE ANDREA</t>
  </si>
  <si>
    <t>FIN22</t>
  </si>
  <si>
    <t>ID001244</t>
  </si>
  <si>
    <t>PARKER SHARILYN</t>
  </si>
  <si>
    <t>ID005524</t>
  </si>
  <si>
    <t>GARCIA ACEVES MARIA ELENA</t>
  </si>
  <si>
    <t>TREVINO GUTIERREZ LILIA</t>
  </si>
  <si>
    <t>id009405</t>
  </si>
  <si>
    <t>DUEÑAS GUILLEN MARIETTE</t>
  </si>
  <si>
    <t>CENTRONE DANIELA CELESTE</t>
  </si>
  <si>
    <t>MX01PC01-STRUCTURE-2FITR-STR-STR</t>
  </si>
  <si>
    <t>HRA02</t>
  </si>
  <si>
    <t>cuaa1701</t>
  </si>
  <si>
    <t>MANCERA SANDOVAL DIANA LILIAN</t>
  </si>
  <si>
    <t>HR Manager</t>
  </si>
  <si>
    <t>YAMIN ZERMEÑO</t>
  </si>
  <si>
    <t>ELC02</t>
  </si>
  <si>
    <t>jsaa1712</t>
  </si>
  <si>
    <t>GONZALEZ HEDDA</t>
  </si>
  <si>
    <t>Global Account Operations Manager</t>
  </si>
  <si>
    <t>MX01PC01-SMARTSHIPGC-14PLO-SLLP-SLLP</t>
  </si>
  <si>
    <t>ELC13</t>
  </si>
  <si>
    <t>ID005114</t>
  </si>
  <si>
    <t>ARISMENDI TORRES JONATHAN</t>
  </si>
  <si>
    <t>GUTIERREZ TINAJERO JOSE JAVIER</t>
  </si>
  <si>
    <t>id022208</t>
  </si>
  <si>
    <t>OSORIO DE JESUS AIDE</t>
  </si>
  <si>
    <t>id022062</t>
  </si>
  <si>
    <t>CHAVEZ VALLE CESAR ERNESTO</t>
  </si>
  <si>
    <t>id021667</t>
  </si>
  <si>
    <t>VAZQUEZ CALLEJAS JESSICA SELENE</t>
  </si>
  <si>
    <t>id013901</t>
  </si>
  <si>
    <t>NAVARRO ORTIZ SILVIA</t>
  </si>
  <si>
    <t>WH Manufacturing &amp; Planning Analyst</t>
  </si>
  <si>
    <t>SEC05</t>
  </si>
  <si>
    <t>aqaa1955</t>
  </si>
  <si>
    <t>2HQSC</t>
  </si>
  <si>
    <t>CHAVEZ DOMINGUEZ FEDERICO AGUSTIN</t>
  </si>
  <si>
    <t>Americas Security Manager</t>
  </si>
  <si>
    <t>MX01PC01-STRUCTURE-2HQSC-STR-STR</t>
  </si>
  <si>
    <t>HSE Security (HQ)</t>
  </si>
  <si>
    <t>Security (HQ)</t>
  </si>
  <si>
    <t>LIZBETH GONZALEZ</t>
  </si>
  <si>
    <t>HRA11</t>
  </si>
  <si>
    <t>ID003118</t>
  </si>
  <si>
    <t>HERNANDEZ ACEVES JESUS EMILIO</t>
  </si>
  <si>
    <t>ID007831</t>
  </si>
  <si>
    <t>CANO SOLIS CAROLINA</t>
  </si>
  <si>
    <t>id022665</t>
  </si>
  <si>
    <t>DIAZ ESPARZA JAIME</t>
  </si>
  <si>
    <t>H&amp;O05</t>
  </si>
  <si>
    <t>ppaa1910</t>
  </si>
  <si>
    <t>Hospitality and Office Manager</t>
  </si>
  <si>
    <t>PATRICIA VAZQUEZ</t>
  </si>
  <si>
    <t>OOS16</t>
  </si>
  <si>
    <t>MX000159</t>
  </si>
  <si>
    <t>SOSA FRANCO MARIA ERENDIRA</t>
  </si>
  <si>
    <t>id017654</t>
  </si>
  <si>
    <t>RUIZ VELASCO RAMOS JOSUE RAFAEL</t>
  </si>
  <si>
    <t>SHARMA ROOPAL</t>
  </si>
  <si>
    <t>AMS IT OPS Manager</t>
  </si>
  <si>
    <t>LEN02</t>
  </si>
  <si>
    <t>araa1836</t>
  </si>
  <si>
    <t>MARTINEZ TREVIÑO ARTHIE JESUS</t>
  </si>
  <si>
    <t>Lean Consultant</t>
  </si>
  <si>
    <t>id023000</t>
  </si>
  <si>
    <t xml:space="preserve">ACEVEDO AGUILAR ROMULO EDUARDO </t>
  </si>
  <si>
    <t>id015139</t>
  </si>
  <si>
    <t>IBM24</t>
  </si>
  <si>
    <t>ID005509</t>
  </si>
  <si>
    <t>LOZANO FUENTES DIEGO</t>
  </si>
  <si>
    <t>BPA22</t>
  </si>
  <si>
    <t>ID005514</t>
  </si>
  <si>
    <t>HINOJOSA HINOJOSA RAFAEL</t>
  </si>
  <si>
    <t>id023368</t>
  </si>
  <si>
    <t>SOSA FRANCO JUQUILA MONTSERRAT</t>
  </si>
  <si>
    <t>Espinoza Magaña Angela Citlalli</t>
  </si>
  <si>
    <t>ID007759</t>
  </si>
  <si>
    <t>ID006412</t>
  </si>
  <si>
    <t>GUTIERREZ GARCIA LUIS ANGEL</t>
  </si>
  <si>
    <t>MX0019</t>
  </si>
  <si>
    <t>ID005842</t>
  </si>
  <si>
    <t>HIRIART LEON MILENA ANDREA</t>
  </si>
  <si>
    <t>HIDGC</t>
  </si>
  <si>
    <t>MX01PC01-HIDGC-14PLO-SLLP-SLLP</t>
  </si>
  <si>
    <t>id014698</t>
  </si>
  <si>
    <t>MARISCAL NUÑEZ SHERRY</t>
  </si>
  <si>
    <t>2ITIN</t>
  </si>
  <si>
    <t>MX01PC01-STRUCTURE-2ITIN-STR-STR</t>
  </si>
  <si>
    <t>IT Infrastructure</t>
  </si>
  <si>
    <t>OOS31</t>
  </si>
  <si>
    <t>MX000146</t>
  </si>
  <si>
    <t>REYES MUNOZ AHBAT URIEL</t>
  </si>
  <si>
    <t>id023019</t>
  </si>
  <si>
    <t xml:space="preserve">ROJAS REYES ANGIE GUADALUPE </t>
  </si>
  <si>
    <t>CASTOLO GARCIA HECTOR FRANCISCO/INCAPACIDAD KARLA BERENICE TORRES</t>
  </si>
  <si>
    <t>SEC07</t>
  </si>
  <si>
    <t>MX000060</t>
  </si>
  <si>
    <t>HERNANDEZ BERISTAIN GABRIEL</t>
  </si>
  <si>
    <t>2BESS</t>
  </si>
  <si>
    <t>MX01PC01-STRUCTURE-2BESS-STR-STR</t>
  </si>
  <si>
    <t>Business Excellence</t>
  </si>
  <si>
    <t>ID005102</t>
  </si>
  <si>
    <t>BELTRAN DE LOS RIOS JESUS ALFREDO</t>
  </si>
  <si>
    <t>id021991</t>
  </si>
  <si>
    <t>HERNANDEZ LOPEZ FATIMA DARELLI</t>
  </si>
  <si>
    <t>id007768</t>
  </si>
  <si>
    <t>GUIJARRO MENDOZA ROBERTO MANUEL</t>
  </si>
  <si>
    <t>SEC02</t>
  </si>
  <si>
    <t>blad1566</t>
  </si>
  <si>
    <t>2BEPM</t>
  </si>
  <si>
    <t>Business Excellence Manager</t>
  </si>
  <si>
    <t>US/MX</t>
  </si>
  <si>
    <t>MX01PC01-STRUCTURE-2BEPM-STR-STR</t>
  </si>
  <si>
    <t>Process &amp; Methods</t>
  </si>
  <si>
    <t>IBM74</t>
  </si>
  <si>
    <t>id008829</t>
  </si>
  <si>
    <t>MACIEL PEREZ DANIEL ELIAS</t>
  </si>
  <si>
    <t>IBM91</t>
  </si>
  <si>
    <t>asaa1831</t>
  </si>
  <si>
    <t>ITS01</t>
  </si>
  <si>
    <t>mjaa1619</t>
  </si>
  <si>
    <t>MONTES RODRIGUEZ JOSE ANTONIO</t>
  </si>
  <si>
    <t>IT Sdesk Team Lead</t>
  </si>
  <si>
    <t>ITS02</t>
  </si>
  <si>
    <t>MX000049</t>
  </si>
  <si>
    <t>HERNANDEZ SANCHEZ IVAN</t>
  </si>
  <si>
    <t>ITS03</t>
  </si>
  <si>
    <t>asaa1832</t>
  </si>
  <si>
    <t>TORRES DEL RIO JOSE LAURENTINO</t>
  </si>
  <si>
    <t>HRA10</t>
  </si>
  <si>
    <t>ID003120</t>
  </si>
  <si>
    <t>TEJEDA PRADO MONTSERRAT</t>
  </si>
  <si>
    <t>2HRPA</t>
  </si>
  <si>
    <t>WH Payroll Specialist</t>
  </si>
  <si>
    <t>MX01PC01-STRUCTURE-2HRPA-STR-STR</t>
  </si>
  <si>
    <t>id010083</t>
  </si>
  <si>
    <t>GARCIA MENDEZ MARCO MIGUEL</t>
  </si>
  <si>
    <t>id004983</t>
  </si>
  <si>
    <t>ZEPEDA AMEZCUA CARLOS EDWIN</t>
  </si>
  <si>
    <t>id024140</t>
  </si>
  <si>
    <t>LARA FLORES MIGUEL MARTIN</t>
  </si>
  <si>
    <t>MARTINEZ PADILLA GENARO</t>
  </si>
  <si>
    <t>jhaa1820</t>
  </si>
  <si>
    <t>LEON KUAN MARIA FERNANDA</t>
  </si>
  <si>
    <t>ARMENTA ACOSTA ANA PAOLA</t>
  </si>
  <si>
    <t>id024139</t>
  </si>
  <si>
    <t>SANCHEZ MENDOZA MARTIN</t>
  </si>
  <si>
    <t>ID007361</t>
  </si>
  <si>
    <t>SOTO VARGAS CLAUDIA ELIZABETH</t>
  </si>
  <si>
    <t>id012885</t>
  </si>
  <si>
    <t xml:space="preserve">MACIAS CAMPOS JOSE OMAR </t>
  </si>
  <si>
    <t>DCH</t>
  </si>
  <si>
    <t>CARLOS JOEL BERMUDEZ PEREZ</t>
  </si>
  <si>
    <t>MX000156</t>
  </si>
  <si>
    <t>SALAZAR GARCIA LUIS RAMON</t>
  </si>
  <si>
    <t>IBM70</t>
  </si>
  <si>
    <t>MX000032</t>
  </si>
  <si>
    <t>ALANIS KUÑASICH JUAN PABLO</t>
  </si>
  <si>
    <t>mX</t>
  </si>
  <si>
    <t>FIN11</t>
  </si>
  <si>
    <t>jeaa1805</t>
  </si>
  <si>
    <t>CANEDO RICHART RAFAEL ALEXIS</t>
  </si>
  <si>
    <t>id016726</t>
  </si>
  <si>
    <t xml:space="preserve">RODRIGUEZ LICON KEYLIN ANDREA </t>
  </si>
  <si>
    <t>MXC05</t>
  </si>
  <si>
    <t>apaa1925</t>
  </si>
  <si>
    <t>OJEDA CASTRO SHARON LIZETTE</t>
  </si>
  <si>
    <t>ROSAS ISABELES GRISELDA ANGELICA</t>
  </si>
  <si>
    <t>Transportation Coordinator</t>
  </si>
  <si>
    <t>MX01PC02-IBMFIGO-1OADM-S4PD-S4PL</t>
  </si>
  <si>
    <t>CECI GUANTES</t>
  </si>
  <si>
    <t>IMS42</t>
  </si>
  <si>
    <t>ID004738</t>
  </si>
  <si>
    <t>ACEVEDO AGUILAR CARMEN SARAHI</t>
  </si>
  <si>
    <t>id024964</t>
  </si>
  <si>
    <t>TEJEDA ZAMORA JOSE GERARDO</t>
  </si>
  <si>
    <t>ITG17</t>
  </si>
  <si>
    <t>ID001661</t>
  </si>
  <si>
    <t>MICHEL GUTIERREZ SAUL</t>
  </si>
  <si>
    <t>MX01PC01-STRUCTURE-2ITPJ-STR-STR</t>
  </si>
  <si>
    <t>ROJAS REYES ANGIE GUADALUPE</t>
  </si>
  <si>
    <t>IBM51</t>
  </si>
  <si>
    <t>MX000041</t>
  </si>
  <si>
    <t>VALLES SORIANO ANDREA</t>
  </si>
  <si>
    <t>ID003971</t>
  </si>
  <si>
    <t>BARAJAS ROSAS OSCAR IVÁN</t>
  </si>
  <si>
    <t xml:space="preserve">CASTOLO GARCIA HECTOR FRANCISCO </t>
  </si>
  <si>
    <t>Correo</t>
  </si>
  <si>
    <t>OOS64</t>
  </si>
  <si>
    <t>MX000132</t>
  </si>
  <si>
    <t>OLMOS PRECIADO OSCAR EDUARDO</t>
  </si>
  <si>
    <t>SEC08</t>
  </si>
  <si>
    <t>MX000061</t>
  </si>
  <si>
    <t>SANCHEZ GOMEZ ELIZABETH</t>
  </si>
  <si>
    <t>Security Coordinator</t>
  </si>
  <si>
    <t>ELC01</t>
  </si>
  <si>
    <t>kcaa1653</t>
  </si>
  <si>
    <t>DIAGEOGC</t>
  </si>
  <si>
    <t>Kumar Upendra</t>
  </si>
  <si>
    <t>MX01PC01-DIAGEOGC-14PLO-SLLP-SLLP</t>
  </si>
  <si>
    <t>id025569</t>
  </si>
  <si>
    <t>GUZMAN MEDINA MARIA DEL CARMEN</t>
  </si>
  <si>
    <t>O4K21</t>
  </si>
  <si>
    <t>ID004757</t>
  </si>
  <si>
    <t>BERMUDEZ PEREZ CARLOS JOEL</t>
  </si>
  <si>
    <t>ITG08</t>
  </si>
  <si>
    <t>MX000046</t>
  </si>
  <si>
    <t>SANCHEZ ZEPEDA IVAN GAMALIEL</t>
  </si>
  <si>
    <t>MX0087</t>
  </si>
  <si>
    <t>id014812</t>
  </si>
  <si>
    <t>LOZANO ZAMORA JUAN CARLOS</t>
  </si>
  <si>
    <t>FLORES MORALES JACOB ALAM</t>
  </si>
  <si>
    <t>id024057</t>
  </si>
  <si>
    <t>SANCHEZ GALICIA FERNANDA JACQUELINE</t>
  </si>
  <si>
    <t>VMI04</t>
  </si>
  <si>
    <t>ID004779</t>
  </si>
  <si>
    <t>CHAVEZ CASTRO MANUEL ALEJANDRO</t>
  </si>
  <si>
    <t>MX0061</t>
  </si>
  <si>
    <t>ECOPETROLGC</t>
  </si>
  <si>
    <t>id025909</t>
  </si>
  <si>
    <t xml:space="preserve">MACIEL LOPEZ MILTON MISAEL </t>
  </si>
  <si>
    <t>id024744</t>
  </si>
  <si>
    <t xml:space="preserve">AGUILAR GONZALEZ JOSE ALEJANDRO </t>
  </si>
  <si>
    <t>id026488</t>
  </si>
  <si>
    <t>SALAZAR CADEZA ANA PATRICIA</t>
  </si>
  <si>
    <t>id026387</t>
  </si>
  <si>
    <t>NEGRETE GUTIERREZ JENNIFER</t>
  </si>
  <si>
    <t>id017376</t>
  </si>
  <si>
    <t>GARCIA MORALES MARIA BERENICE</t>
  </si>
  <si>
    <t>id026648</t>
  </si>
  <si>
    <t>FIN17</t>
  </si>
  <si>
    <t>btaa2014</t>
  </si>
  <si>
    <t>VALLE GARCIA ANDREA</t>
  </si>
  <si>
    <t>Finance and Planning Analyst</t>
  </si>
  <si>
    <t>id026627</t>
  </si>
  <si>
    <t xml:space="preserve">CASTILLO ENRIQUEZ KARLA KARINA </t>
  </si>
  <si>
    <t>id023710</t>
  </si>
  <si>
    <t>PADILLA AGUILAR KAREN SULEYMA</t>
  </si>
  <si>
    <t>id026628</t>
  </si>
  <si>
    <t>GAETA SANTILLAN MARCO ANTONIO</t>
  </si>
  <si>
    <t>id024970</t>
  </si>
  <si>
    <t>MARTINEZ VELAZQUEZ BEATRIZ ALEJANDRA</t>
  </si>
  <si>
    <t>FIN24</t>
  </si>
  <si>
    <t>Treasury Analyst</t>
  </si>
  <si>
    <t>ITG19</t>
  </si>
  <si>
    <t>ID003054</t>
  </si>
  <si>
    <t>SOLIS NAVARRO LUIS ENRIQUE</t>
  </si>
  <si>
    <t>MX0163</t>
  </si>
  <si>
    <t>id025219</t>
  </si>
  <si>
    <t>MENDEZ ENGUILO JUAN EDUARDO</t>
  </si>
  <si>
    <t>MX01PC8GEOF</t>
  </si>
  <si>
    <t>2FIEP</t>
  </si>
  <si>
    <t xml:space="preserve">ALFEREZ LOPEZ  NOHEMI ALEJANDRA </t>
  </si>
  <si>
    <t>GL ANALYST</t>
  </si>
  <si>
    <t xml:space="preserve">Finance </t>
  </si>
  <si>
    <t>Finance Expertise &amp; Projects</t>
  </si>
  <si>
    <t>MX0168</t>
  </si>
  <si>
    <t>id025513</t>
  </si>
  <si>
    <t xml:space="preserve">DE LEON DELGADILLO HECTOR </t>
  </si>
  <si>
    <t>AR ANALYST II</t>
  </si>
  <si>
    <t>MX0157</t>
  </si>
  <si>
    <t>id025244</t>
  </si>
  <si>
    <t>LOPEZ MARTINEZ ANA ELIZABETH</t>
  </si>
  <si>
    <t>LinkedIn</t>
  </si>
  <si>
    <t>MX01PC8GEOF-STRUCTURE-2FIEP-STR-STR</t>
  </si>
  <si>
    <t>id026487</t>
  </si>
  <si>
    <t>AGUAS NEGRETE ALONDRA</t>
  </si>
  <si>
    <t>C&amp;F03</t>
  </si>
  <si>
    <t>MX000012</t>
  </si>
  <si>
    <t>GONZALEZ VARGAS ANTONIO</t>
  </si>
  <si>
    <t>Record Retention Analyst</t>
  </si>
  <si>
    <t>SIT24</t>
  </si>
  <si>
    <t>ID000163</t>
  </si>
  <si>
    <t>RAMIREZ BANOS VICTOR HUGO</t>
  </si>
  <si>
    <t>WH Team Lead</t>
  </si>
  <si>
    <t>id024659</t>
  </si>
  <si>
    <t>GONZALEZ CRUZ CARLOS ISAIAS</t>
  </si>
  <si>
    <t>CEV02</t>
  </si>
  <si>
    <t>iika1224</t>
  </si>
  <si>
    <t>NOGUERA CECILIA</t>
  </si>
  <si>
    <t>MX01PC9DHO</t>
  </si>
  <si>
    <t>2MCMK</t>
  </si>
  <si>
    <t>AUDIN CHANTAL</t>
  </si>
  <si>
    <t>Americas CoE Visual Experience Manager</t>
  </si>
  <si>
    <t>MX01PC9DHO-STRUCTURE-2MCMK-STR-STR</t>
  </si>
  <si>
    <t>Visual Experience and Communications</t>
  </si>
  <si>
    <t>Marketing &amp; communication</t>
  </si>
  <si>
    <t>Marketing</t>
  </si>
  <si>
    <t>SIT13</t>
  </si>
  <si>
    <t>lraa1829</t>
  </si>
  <si>
    <t>GUTIERREZ CASTELLANOS MIRIAM</t>
  </si>
  <si>
    <t>S&amp;M01</t>
  </si>
  <si>
    <t>kyaa1427</t>
  </si>
  <si>
    <t>Global Sales Manager</t>
  </si>
  <si>
    <t>MX01PC9DHO-STRUCTURE-2BDSS-STR-STR</t>
  </si>
  <si>
    <t>CEV01</t>
  </si>
  <si>
    <t>ldaf1637</t>
  </si>
  <si>
    <t>ARANA GOMEZ ANA ROSA</t>
  </si>
  <si>
    <t>2MCCO</t>
  </si>
  <si>
    <t>Communications Lead</t>
  </si>
  <si>
    <t>MX01PC9DHO-STRUCTURE-2MCCO-STR-STR</t>
  </si>
  <si>
    <t>Internal &amp; external communication</t>
  </si>
  <si>
    <t>S&amp;M04</t>
  </si>
  <si>
    <t>Global Sales Support Specialist</t>
  </si>
  <si>
    <t>CEV03</t>
  </si>
  <si>
    <t>ID005240</t>
  </si>
  <si>
    <t>PEREZ LETE CONTRERAS ALEXA</t>
  </si>
  <si>
    <t>MX01PC01-STRUCTURE-2MCCO-STR-STR</t>
  </si>
  <si>
    <t>id028186</t>
  </si>
  <si>
    <t>SOLIS GOMEZ LIZET BIRIDIANA</t>
  </si>
  <si>
    <t>id026647</t>
  </si>
  <si>
    <t>RIZO CARDENAS DULCE MARIA DE LOS ANGELES</t>
  </si>
  <si>
    <t>BPA17</t>
  </si>
  <si>
    <t>ID006501</t>
  </si>
  <si>
    <t>GONZALEZ SOLORZANO ESTEFANI YARENI</t>
  </si>
  <si>
    <t>MX0147</t>
  </si>
  <si>
    <t>id025217</t>
  </si>
  <si>
    <t>LOMELI LOZANO YAIR EMMANUEL</t>
  </si>
  <si>
    <t xml:space="preserve">GONZALEZ LOPEZ OLIVER ESAU </t>
  </si>
  <si>
    <t>AP ANALYST II</t>
  </si>
  <si>
    <t>01503</t>
  </si>
  <si>
    <t>MX000157</t>
  </si>
  <si>
    <t>SANTANA ARCINIEGA JOSE LUIS</t>
  </si>
  <si>
    <t>id024683</t>
  </si>
  <si>
    <t xml:space="preserve">ROMERO ROMERO JOHN STEVEN </t>
  </si>
  <si>
    <t>WH Manufacturing Focal Point Reports and Billing Validation</t>
  </si>
  <si>
    <t>id019387</t>
  </si>
  <si>
    <t>PEREZ GUZMAN JACQUELINE</t>
  </si>
  <si>
    <t>Auxiliar administrativo</t>
  </si>
  <si>
    <t>id024893</t>
  </si>
  <si>
    <t xml:space="preserve">JIMENEZ MONTAÑO ERIK DANIEL </t>
  </si>
  <si>
    <t>id014841</t>
  </si>
  <si>
    <t>ID005523</t>
  </si>
  <si>
    <t>MOLINA SERNA PABLO</t>
  </si>
  <si>
    <t>ID007675</t>
  </si>
  <si>
    <t>MX0088</t>
  </si>
  <si>
    <t>hnae1771</t>
  </si>
  <si>
    <t>Operations Manager</t>
  </si>
  <si>
    <t>MX0220</t>
  </si>
  <si>
    <t>id029011</t>
  </si>
  <si>
    <t>ESCALANTE LAMADRID RAFAEL</t>
  </si>
  <si>
    <t>HR GENERALISTA</t>
  </si>
  <si>
    <t>MX01PC8GEOF-STRUCTURE-2HRLM-STR-STR</t>
  </si>
  <si>
    <t>id027852</t>
  </si>
  <si>
    <t>id029257</t>
  </si>
  <si>
    <t>MEDINA TORRES JOCELYN FERNANDA</t>
  </si>
  <si>
    <t>MX0086</t>
  </si>
  <si>
    <t>MX000025</t>
  </si>
  <si>
    <t>BORBOA OSUNA LAURA ARACELY</t>
  </si>
  <si>
    <t>Transformation Project Coordinator</t>
  </si>
  <si>
    <t>MX01PC9DHO-IBMFIGO-1SCMG-S4PD-S4PL</t>
  </si>
  <si>
    <t>VMI13</t>
  </si>
  <si>
    <t>MX000134</t>
  </si>
  <si>
    <t>PALOMARES BARBOSA GERARDO IVAN</t>
  </si>
  <si>
    <t>id030379</t>
  </si>
  <si>
    <t>HERNANDEZ LUNA JOSE GUADALUPE</t>
  </si>
  <si>
    <t>id024864</t>
  </si>
  <si>
    <t xml:space="preserve">MUÑOZ LOMELI LAURA DEL CARMEN </t>
  </si>
  <si>
    <t>MX0215</t>
  </si>
  <si>
    <t>id029008</t>
  </si>
  <si>
    <t xml:space="preserve">JAIN VEGA JUAN MANUEL </t>
  </si>
  <si>
    <t>GL TEAM LEAD</t>
  </si>
  <si>
    <t>id010823</t>
  </si>
  <si>
    <t>HARO ESQUIVEL GILBERTO</t>
  </si>
  <si>
    <t>01533</t>
  </si>
  <si>
    <t>id024211</t>
  </si>
  <si>
    <t>GARCIA GUZMAN  ITZEL ALEJANDRA</t>
  </si>
  <si>
    <t>3018</t>
  </si>
  <si>
    <t>id012724</t>
  </si>
  <si>
    <t>MX0219</t>
  </si>
  <si>
    <t>id029200</t>
  </si>
  <si>
    <t>CUARENTA SOTELO ROGELIO</t>
  </si>
  <si>
    <t>JORDAN GONZALEZ KATYA ROSALBA</t>
  </si>
  <si>
    <t>SR ASOCIADO</t>
  </si>
  <si>
    <t>MX01PC8GEOF-STRUCTURE-2FIAC-STR-STR</t>
  </si>
  <si>
    <t>id028992</t>
  </si>
  <si>
    <t>MENDOZA TORRES JANETTE NAYELI</t>
  </si>
  <si>
    <t>H&amp;O01</t>
  </si>
  <si>
    <t>MX000029</t>
  </si>
  <si>
    <t>ROMERO SALMERON JOSE DE JESUS</t>
  </si>
  <si>
    <t>Maintenance Coordinator</t>
  </si>
  <si>
    <t>MX0125</t>
  </si>
  <si>
    <t>OMS12</t>
  </si>
  <si>
    <t>mjaa1830</t>
  </si>
  <si>
    <t>RAMIREZ HERNANDEZ IGNACIO</t>
  </si>
  <si>
    <t>GONZALEZ SILVA LUIS FERNANDO</t>
  </si>
  <si>
    <t>First Level Support Specialist</t>
  </si>
  <si>
    <t>MX0225</t>
  </si>
  <si>
    <t>id030371</t>
  </si>
  <si>
    <t>HERNANDEZ HERNANDEZ KATIA SUSANA</t>
  </si>
  <si>
    <t xml:space="preserve">ASOCIADO DE SERVICIOS FINANCIEROS COMPARTIDOS </t>
  </si>
  <si>
    <t>MX0205</t>
  </si>
  <si>
    <t>id027786</t>
  </si>
  <si>
    <t>GARCIA VILLALOBOS ANDREA MICHELLE</t>
  </si>
  <si>
    <t>BPA01</t>
  </si>
  <si>
    <t>ehnj1344</t>
  </si>
  <si>
    <t>RODRIGUEZ Didier</t>
  </si>
  <si>
    <t>MX01PC9DHO-BPGC-1SCMG-SLLP-SLLP</t>
  </si>
  <si>
    <t>id009992</t>
  </si>
  <si>
    <t>NEGRETE MENDOZA JUAN CARLOS</t>
  </si>
  <si>
    <t>id028793</t>
  </si>
  <si>
    <t>RUIZ CALDERA JESUS SALVADOR</t>
  </si>
  <si>
    <t>id030832</t>
  </si>
  <si>
    <t>GARCIA DE LA CRUZ LUIS ENRIQUE</t>
  </si>
  <si>
    <t>id031254</t>
  </si>
  <si>
    <t>MX0217</t>
  </si>
  <si>
    <t>id029194</t>
  </si>
  <si>
    <t>SORIANO REBOLLAR SANDRA</t>
  </si>
  <si>
    <t>id031428</t>
  </si>
  <si>
    <t>ROJAS FIERROS GUSTAVO</t>
  </si>
  <si>
    <t>Customs Validation &amp; Business Control Specialist</t>
  </si>
  <si>
    <t>SEC04</t>
  </si>
  <si>
    <t>ctaa1702</t>
  </si>
  <si>
    <t>ESPINOSA MAGALLON HAYMEE ALEJANDRA</t>
  </si>
  <si>
    <t>External Commerce Consultant</t>
  </si>
  <si>
    <t>SEC01</t>
  </si>
  <si>
    <t>hrjx1269</t>
  </si>
  <si>
    <t>THIESSEN Glenn</t>
  </si>
  <si>
    <t>SCO Safety and Security Director</t>
  </si>
  <si>
    <t>id024629</t>
  </si>
  <si>
    <t>AGUILAR LARIOS PABLO CESAR</t>
  </si>
  <si>
    <t>bpaa1715</t>
  </si>
  <si>
    <t>DOMINGUEZ RODRIGUEZ HUGO IZMIR</t>
  </si>
  <si>
    <t>Erik Goosens</t>
  </si>
  <si>
    <t>EDI Engineer</t>
  </si>
  <si>
    <t>MX01PC9DHO-STRUCTURE-2ITPJ-STR-STR</t>
  </si>
  <si>
    <t xml:space="preserve"> id030515</t>
  </si>
  <si>
    <t>LOPEZ SANTEÑO GLADIS ITZEL</t>
  </si>
  <si>
    <t>id030249</t>
  </si>
  <si>
    <t>FABIAN SANCHEZ JUAN PEDRO</t>
  </si>
  <si>
    <t>id030566</t>
  </si>
  <si>
    <t>REYES JARAMILLO ERIKA GUADALUPE</t>
  </si>
  <si>
    <t>MX0182</t>
  </si>
  <si>
    <t>id027134</t>
  </si>
  <si>
    <t>HERNANDEZ QUINTANA AARON</t>
  </si>
  <si>
    <t>ON SITE COODINATOR</t>
  </si>
  <si>
    <t>MX0164</t>
  </si>
  <si>
    <t>axaa2015</t>
  </si>
  <si>
    <t>PACHON CASTAÑEDA OSCAR JAVIER</t>
  </si>
  <si>
    <t>AR MANAGER</t>
  </si>
  <si>
    <t>id029206</t>
  </si>
  <si>
    <t>CHAVEZ GARCIA JUAN CARLOS</t>
  </si>
  <si>
    <t>id029879</t>
  </si>
  <si>
    <t xml:space="preserve">id022582 </t>
  </si>
  <si>
    <t>FLORES ROMERO BELEN SARAHI</t>
  </si>
  <si>
    <t>Material  Handler</t>
  </si>
  <si>
    <t>IBM29</t>
  </si>
  <si>
    <t>ID005511</t>
  </si>
  <si>
    <t>MIRANDA MEDRANO AARON</t>
  </si>
  <si>
    <t>ELC16</t>
  </si>
  <si>
    <t>ID005143</t>
  </si>
  <si>
    <t>CASTILLO LEAL ALEJANDRA</t>
  </si>
  <si>
    <t>MX000040</t>
  </si>
  <si>
    <t>ITG18</t>
  </si>
  <si>
    <t>ID002505</t>
  </si>
  <si>
    <t>OJEDA RAMIREZ ISIDRO HENOCH</t>
  </si>
  <si>
    <t>Mobile Developer</t>
  </si>
  <si>
    <t>ELC20</t>
  </si>
  <si>
    <t>ID007430</t>
  </si>
  <si>
    <t>NAVARRO RAMON</t>
  </si>
  <si>
    <t>Automation Specialist</t>
  </si>
  <si>
    <t>MX0153</t>
  </si>
  <si>
    <t>id025221</t>
  </si>
  <si>
    <t xml:space="preserve">HERNANDEZ GONZALEZ ALFONSO </t>
  </si>
  <si>
    <t>REPORTING</t>
  </si>
  <si>
    <t>id032683</t>
  </si>
  <si>
    <t>GUTIERREZ AREVALO DANIEL</t>
  </si>
  <si>
    <t>MX0214</t>
  </si>
  <si>
    <t>id028552</t>
  </si>
  <si>
    <t>NOELS VAN WAGENINGEN TOVAR LAURA</t>
  </si>
  <si>
    <t>AUDITOR DE FACTURACION DE CARGA</t>
  </si>
  <si>
    <t>MX01PC01-ECOPETROLGC-14PLO-SLLP-SLLP</t>
  </si>
  <si>
    <t>IMS25</t>
  </si>
  <si>
    <t>MORENO DE ANDA JUAN MANUEL</t>
  </si>
  <si>
    <t>id031430</t>
  </si>
  <si>
    <t>ULLOA GOMEZ FABIOLA MARGARITA</t>
  </si>
  <si>
    <t>id031421</t>
  </si>
  <si>
    <t>RUELAS VILLASEÑOR LUISA FERNANDA</t>
  </si>
  <si>
    <t>RATTANAPONG Sasiwong</t>
  </si>
  <si>
    <t>ID005510</t>
  </si>
  <si>
    <t>RUBIO OROZCO SALMA YAMILETT</t>
  </si>
  <si>
    <t>id032747</t>
  </si>
  <si>
    <t>GUEVARA REGLA JUAN MANUEL</t>
  </si>
  <si>
    <t>ID007226</t>
  </si>
  <si>
    <t>HERNANDEZ LUNA VIANCA ESTEFANI</t>
  </si>
  <si>
    <t>MX0144</t>
  </si>
  <si>
    <t>ID007643</t>
  </si>
  <si>
    <t>PUENTES ARAMBULA IRVIN ABRAHAM</t>
  </si>
  <si>
    <t>On Site Specialist</t>
  </si>
  <si>
    <t>id032746</t>
  </si>
  <si>
    <t>CONTRERAS CORTEZ JOSE ADREAN</t>
  </si>
  <si>
    <t>DIAZ MARTINEZ GERMAN</t>
  </si>
  <si>
    <t>MX0247</t>
  </si>
  <si>
    <t>id032830</t>
  </si>
  <si>
    <t>BAÑOS SOSA YESHAMIN GABRIELA</t>
  </si>
  <si>
    <t>AP ANALYST</t>
  </si>
  <si>
    <t>MX0251</t>
  </si>
  <si>
    <t>id032917</t>
  </si>
  <si>
    <t>JIMENEZ SEGOVIA FABIAN</t>
  </si>
  <si>
    <t>Coordinador de Monitorista</t>
  </si>
  <si>
    <t>IBM52</t>
  </si>
  <si>
    <t>ID000674</t>
  </si>
  <si>
    <t>id024630</t>
  </si>
  <si>
    <t xml:space="preserve">MENENDEZ RAMIREZ REBECA NAOMI </t>
  </si>
  <si>
    <t>IBM42</t>
  </si>
  <si>
    <t>ID000673</t>
  </si>
  <si>
    <t>MX0160</t>
  </si>
  <si>
    <t>id025516</t>
  </si>
  <si>
    <t xml:space="preserve">CALLEROS GONZALEZ MARIA TERESA </t>
  </si>
  <si>
    <t>OPERATIONS SPECIALIST</t>
  </si>
  <si>
    <t>MX0179</t>
  </si>
  <si>
    <t>MX0181</t>
  </si>
  <si>
    <t>id026879</t>
  </si>
  <si>
    <t>VILLANUEVA VILLALOBOS ANDREA</t>
  </si>
  <si>
    <t>id032827</t>
  </si>
  <si>
    <t>GARCIA CASTELLANOS GRACIELA KARINA</t>
  </si>
  <si>
    <t>MX0202</t>
  </si>
  <si>
    <t>id027653</t>
  </si>
  <si>
    <t>VELAZQUEZ PEREZ MARIA ADRIANA</t>
  </si>
  <si>
    <t>ON SITE SPECIALIST</t>
  </si>
  <si>
    <t>MX0207</t>
  </si>
  <si>
    <t>id028343</t>
  </si>
  <si>
    <t>PEREZ CORTES JULIO CESAR</t>
  </si>
  <si>
    <t>Planner Coordinator</t>
  </si>
  <si>
    <t>MX0208</t>
  </si>
  <si>
    <t>id028549</t>
  </si>
  <si>
    <t>SERRANO CORONA JESUS FERNANDO</t>
  </si>
  <si>
    <t>On site Specialyst</t>
  </si>
  <si>
    <t>MX0249</t>
  </si>
  <si>
    <t>id032828</t>
  </si>
  <si>
    <t>CARLOS RIVERA LUIS DELFINO</t>
  </si>
  <si>
    <t xml:space="preserve">ANALISTA DE MONITOREO </t>
  </si>
  <si>
    <t>MX0250</t>
  </si>
  <si>
    <t>id032916</t>
  </si>
  <si>
    <t xml:space="preserve">VILLA CRUZ ERICK DANIEL </t>
  </si>
  <si>
    <t>MONITORISTA</t>
  </si>
  <si>
    <t>MX0252</t>
  </si>
  <si>
    <t>id032957</t>
  </si>
  <si>
    <t xml:space="preserve">MARTINEZ TORRES RICARDO </t>
  </si>
  <si>
    <t>Coordinador de trafico</t>
  </si>
  <si>
    <t>MX0253</t>
  </si>
  <si>
    <t>id033094</t>
  </si>
  <si>
    <t>HERNANDEZ MONTER LUISANAYEM</t>
  </si>
  <si>
    <t>CITADORA CSR</t>
  </si>
  <si>
    <t>MX0254</t>
  </si>
  <si>
    <t>id033164</t>
  </si>
  <si>
    <t>PERALTA VAZQUEZ LUIS ALBERTO</t>
  </si>
  <si>
    <t>MX0255</t>
  </si>
  <si>
    <t>id033515</t>
  </si>
  <si>
    <t>OLANDES RAMOS LILIANA JAQUELINE</t>
  </si>
  <si>
    <t>ANALISTA DE TRAFICO</t>
  </si>
  <si>
    <t>MX0201</t>
  </si>
  <si>
    <t>id027996</t>
  </si>
  <si>
    <t>LOPEZ VELA DIEGO</t>
  </si>
  <si>
    <t>AR ANALYST</t>
  </si>
  <si>
    <t>ID007672</t>
  </si>
  <si>
    <t>id033129</t>
  </si>
  <si>
    <t>DE LA PAZ MATA ADRIAN FRANCISCO</t>
  </si>
  <si>
    <t>IMS20</t>
  </si>
  <si>
    <t>id032823</t>
  </si>
  <si>
    <t>HERNANDEZ DE LA PAZ LAURA</t>
  </si>
  <si>
    <t>MX0258</t>
  </si>
  <si>
    <t>id033592</t>
  </si>
  <si>
    <t>PEREZ SANCHEZ GEORGINA</t>
  </si>
  <si>
    <t>id010044</t>
  </si>
  <si>
    <t>PALOMINO GALINDO RUBI ALEJANDRA</t>
  </si>
  <si>
    <t>MX0209</t>
  </si>
  <si>
    <t>id028471</t>
  </si>
  <si>
    <t xml:space="preserve">REYES RIOS GUADALUPE </t>
  </si>
  <si>
    <t>MX0213</t>
  </si>
  <si>
    <t>id028548</t>
  </si>
  <si>
    <t xml:space="preserve">VAZQUEZ BECERRIL CLAUDIA </t>
  </si>
  <si>
    <t>Planner</t>
  </si>
  <si>
    <t>SIT17</t>
  </si>
  <si>
    <t>ppaa1909</t>
  </si>
  <si>
    <t>CASTANEDA PADILLA JUAN ALEJANDRO</t>
  </si>
  <si>
    <t>MX0149</t>
  </si>
  <si>
    <t>id025232</t>
  </si>
  <si>
    <t xml:space="preserve">FAJARDO HERRERA RICARDO FABIAN </t>
  </si>
  <si>
    <t>id032557</t>
  </si>
  <si>
    <t>RIVERA AGUILAR JONATHAN BAUDELIO</t>
  </si>
  <si>
    <t>id033001</t>
  </si>
  <si>
    <t>RUELAS BERNAL JOSE ADRIAN</t>
  </si>
  <si>
    <t>TRA05</t>
  </si>
  <si>
    <t>blad1558</t>
  </si>
  <si>
    <t>LEON HERNANDEZ MANUEL ALEJANDRO</t>
  </si>
  <si>
    <t>BPA05</t>
  </si>
  <si>
    <t>dxaa1706</t>
  </si>
  <si>
    <t>ELC10</t>
  </si>
  <si>
    <t>ID002508</t>
  </si>
  <si>
    <t>MEDRANO SANTILLANA MELISSA</t>
  </si>
  <si>
    <t>BPA02</t>
  </si>
  <si>
    <t>blad1563</t>
  </si>
  <si>
    <t>Operations Sr. Manager</t>
  </si>
  <si>
    <t>MX0150</t>
  </si>
  <si>
    <t>id025220</t>
  </si>
  <si>
    <t>MENDOZA SILVA MARIO ALBERTO</t>
  </si>
  <si>
    <t>id023908</t>
  </si>
  <si>
    <t>HERNANDEZ GOMEZ KARLA</t>
  </si>
  <si>
    <t>id033514</t>
  </si>
  <si>
    <t>RIVAS PEREZ EDITH SARAHI</t>
  </si>
  <si>
    <t>MX0227</t>
  </si>
  <si>
    <t>id030344</t>
  </si>
  <si>
    <t>LOPEZ NAJERA JONATHAN MARTIN</t>
  </si>
  <si>
    <t>MX000175</t>
  </si>
  <si>
    <t>GARCIA CASTAÑEDA JESICA PAOLA</t>
  </si>
  <si>
    <t>id011040</t>
  </si>
  <si>
    <t>SOTO HERNANDEZ TANIA EDITH</t>
  </si>
  <si>
    <t>id032621</t>
  </si>
  <si>
    <t>VALDES MEJIA LAIZA FERNANDA</t>
  </si>
  <si>
    <t>ELC08</t>
  </si>
  <si>
    <t>ID001245</t>
  </si>
  <si>
    <t>VELAZQUEZ TRUJILLO JAIME</t>
  </si>
  <si>
    <t>Global Client Ops  Manager</t>
  </si>
  <si>
    <t>id025026</t>
  </si>
  <si>
    <t xml:space="preserve">AGUILAR LOPEZ DARIO MICHELL </t>
  </si>
  <si>
    <t>Transport Specialist</t>
  </si>
  <si>
    <t>FBV31</t>
  </si>
  <si>
    <t>id014301</t>
  </si>
  <si>
    <t>CHAVEZ ALVARADO BRANDON DANIEL</t>
  </si>
  <si>
    <t>COMPUTAGC</t>
  </si>
  <si>
    <t>MX01PC01-COMPUTAGC-14PPO-S4PD-S4PL</t>
  </si>
  <si>
    <t>RODRIGUEZ ESPINOSA PAULA SOFIA</t>
  </si>
  <si>
    <t>MX0143</t>
  </si>
  <si>
    <t>ID006500</t>
  </si>
  <si>
    <t>SANCHEZ FARRERA JEAN PAOLO</t>
  </si>
  <si>
    <t>MX0159</t>
  </si>
  <si>
    <t>id025230</t>
  </si>
  <si>
    <t>AVILA SALAZAR CESAR OCTAVIO</t>
  </si>
  <si>
    <t>MX0161</t>
  </si>
  <si>
    <t>id025515</t>
  </si>
  <si>
    <t xml:space="preserve">JUAREZ ESQUIVEL JANET FABIOLA </t>
  </si>
  <si>
    <t>KENVUEGC</t>
  </si>
  <si>
    <t>MX01PC01-KENVUEGC-14PLO-SLLP-SLLP</t>
  </si>
  <si>
    <t>MX0204</t>
  </si>
  <si>
    <t>id027656</t>
  </si>
  <si>
    <t>GARCIA VAZQUEZ MAYRA DE JESUS</t>
  </si>
  <si>
    <t>MX0240</t>
  </si>
  <si>
    <t>id027186</t>
  </si>
  <si>
    <t xml:space="preserve">TADEO GARCIA SAMANTHA ESMERALDA </t>
  </si>
  <si>
    <t>geodis.com</t>
  </si>
  <si>
    <t>SENIOR ASSOCIATE</t>
  </si>
  <si>
    <t>SIT06</t>
  </si>
  <si>
    <t>icgc1101</t>
  </si>
  <si>
    <t>Outbound Warehouse First Line Manager</t>
  </si>
  <si>
    <t>SIT07</t>
  </si>
  <si>
    <t>icgb1196</t>
  </si>
  <si>
    <t>HERNANDEZ VELA JESUS OMAR</t>
  </si>
  <si>
    <t>SIT21</t>
  </si>
  <si>
    <t>ijaj2042</t>
  </si>
  <si>
    <t>EVANGELISTA CHAVEZ DAVID</t>
  </si>
  <si>
    <t>WH Supervisor</t>
  </si>
  <si>
    <t>SIT23</t>
  </si>
  <si>
    <t>ID000161</t>
  </si>
  <si>
    <t>LOPEZ CAMACHO MICHEL DANIEL</t>
  </si>
  <si>
    <t>SIT18</t>
  </si>
  <si>
    <t>ppaa1908</t>
  </si>
  <si>
    <t>ALVARADO TORRES JESUS</t>
  </si>
  <si>
    <t>3PL Ship Prep Analyst</t>
  </si>
  <si>
    <t>ID004871</t>
  </si>
  <si>
    <t>RAMIREZ LOPEZ EDGAR ALEXIS</t>
  </si>
  <si>
    <t>SIT29</t>
  </si>
  <si>
    <t>ID004856</t>
  </si>
  <si>
    <t>LOPEZ VAZQUEZ YANET GUADALUPE</t>
  </si>
  <si>
    <t>id034041</t>
  </si>
  <si>
    <t>PEREGRINA RUELAS MAYA ITZEL</t>
  </si>
  <si>
    <t>MX0239</t>
  </si>
  <si>
    <t>id019556</t>
  </si>
  <si>
    <t xml:space="preserve">MORALES FRIAS TANIA IVETTE </t>
  </si>
  <si>
    <t>MX0121</t>
  </si>
  <si>
    <t>id017555</t>
  </si>
  <si>
    <t>RODRIGUEZ CARRILLO JOSE SALVADOR</t>
  </si>
  <si>
    <t>GRUJIC VIOLETA</t>
  </si>
  <si>
    <t>Inventory Management Analyst</t>
  </si>
  <si>
    <t>BPA09</t>
  </si>
  <si>
    <t>id009834</t>
  </si>
  <si>
    <t>ARANA TORRES YESSICA ALEJANDRA</t>
  </si>
  <si>
    <t>GALLEGOS GARCIA LAURA</t>
  </si>
  <si>
    <t>01502</t>
  </si>
  <si>
    <t>ID004759</t>
  </si>
  <si>
    <t>BORUNDA HERNANDEZ MARIO</t>
  </si>
  <si>
    <t>01516</t>
  </si>
  <si>
    <t>ID004774</t>
  </si>
  <si>
    <t>CARDENAS ACOSTA MONICA DEL CARMEN</t>
  </si>
  <si>
    <t>OOS02</t>
  </si>
  <si>
    <t>ID004775</t>
  </si>
  <si>
    <t>CASTILLO ROSAS ILIANA MARISOL</t>
  </si>
  <si>
    <t>01505</t>
  </si>
  <si>
    <t>ID004784</t>
  </si>
  <si>
    <t>ECHEVERRIA BARAJAS CINTHIA NOEMI</t>
  </si>
  <si>
    <t>01509</t>
  </si>
  <si>
    <t>ID004800</t>
  </si>
  <si>
    <t>GARCIA CRUZ DIANA ELIZABETH</t>
  </si>
  <si>
    <t>OOS21</t>
  </si>
  <si>
    <t>MX000154</t>
  </si>
  <si>
    <t>ROSALES NAJAR JAZMIN</t>
  </si>
  <si>
    <t>MX000168</t>
  </si>
  <si>
    <t>01501</t>
  </si>
  <si>
    <t>MX000173</t>
  </si>
  <si>
    <t>YEBRA GONZALEZ ENRIQUE</t>
  </si>
  <si>
    <t>id012397</t>
  </si>
  <si>
    <t>id016050</t>
  </si>
  <si>
    <t>MX0131</t>
  </si>
  <si>
    <t xml:space="preserve">VALLEJO RODRIGUEZ JUAN TEODULO </t>
  </si>
  <si>
    <t>01512</t>
  </si>
  <si>
    <t>MX000172</t>
  </si>
  <si>
    <t>VIRRUETA MENDOZA NANCY ELIZABETH</t>
  </si>
  <si>
    <t>id031409</t>
  </si>
  <si>
    <t>ANDRES MARTINEZ JUAN</t>
  </si>
  <si>
    <t>id031408</t>
  </si>
  <si>
    <t>SANDOVAL ALEJANDRE JOHANA CITLALITL</t>
  </si>
  <si>
    <t>OOS32</t>
  </si>
  <si>
    <t>ID004744</t>
  </si>
  <si>
    <t>ALCALA MARTINEZ JESSICA LIZBETH</t>
  </si>
  <si>
    <t>OOS07</t>
  </si>
  <si>
    <t>ID004781</t>
  </si>
  <si>
    <t>DELGADO LUNA TANIA ELIZABETH</t>
  </si>
  <si>
    <t>OOS38</t>
  </si>
  <si>
    <t>ID004791</t>
  </si>
  <si>
    <t>FELIX COLMENARES CLAUDIA MONCERRAT</t>
  </si>
  <si>
    <t>OOS35</t>
  </si>
  <si>
    <t>ID004806</t>
  </si>
  <si>
    <t>GARCIA ESCALANTE MELANIE AIDE</t>
  </si>
  <si>
    <t>OOS13</t>
  </si>
  <si>
    <t>ID004827</t>
  </si>
  <si>
    <t>GONZALEZ NAVARRO CESAR</t>
  </si>
  <si>
    <t>OOS33</t>
  </si>
  <si>
    <t>ID004829</t>
  </si>
  <si>
    <t>GONZALEZ NAVARRO CHRISTOPHER</t>
  </si>
  <si>
    <t>OOS26</t>
  </si>
  <si>
    <t>ID004835</t>
  </si>
  <si>
    <t>HERNANDEZ FLORES YARET ESMERALDA</t>
  </si>
  <si>
    <t>OOS12</t>
  </si>
  <si>
    <t>ID004840</t>
  </si>
  <si>
    <t>HERNANDEZ NAVARRO LAURA GABRIELA</t>
  </si>
  <si>
    <t>OOS10</t>
  </si>
  <si>
    <t>MX000114</t>
  </si>
  <si>
    <t>LOPEZ CAMACHO GUADALUPE DE JESUS</t>
  </si>
  <si>
    <t>OOS09</t>
  </si>
  <si>
    <t>MX000115</t>
  </si>
  <si>
    <t>LOPEZ CAMACHO NESTOR SALVADOR</t>
  </si>
  <si>
    <t>OOS14</t>
  </si>
  <si>
    <t>MX000122</t>
  </si>
  <si>
    <t>LOPEZ VILLANUEVA BRANDON EDUARDO</t>
  </si>
  <si>
    <t>OOS03</t>
  </si>
  <si>
    <t>MX000130</t>
  </si>
  <si>
    <t>MORENO MORENO JOSE HUMBERTO</t>
  </si>
  <si>
    <t>OOS06</t>
  </si>
  <si>
    <t>MX000138</t>
  </si>
  <si>
    <t>PEREZ TAPIA RAFAEL</t>
  </si>
  <si>
    <t>OOS08</t>
  </si>
  <si>
    <t>MX000149</t>
  </si>
  <si>
    <t>RODRIGUEZ CHAVARIN MARIA GUADALUPE</t>
  </si>
  <si>
    <t>OOS18</t>
  </si>
  <si>
    <t>MX000162</t>
  </si>
  <si>
    <t>VALDEZ CHACON DIEGO ALEXIS</t>
  </si>
  <si>
    <t>OOS01</t>
  </si>
  <si>
    <t>MX000174</t>
  </si>
  <si>
    <t>ZUÑIGA CRUZ GONZALO</t>
  </si>
  <si>
    <t>id009029</t>
  </si>
  <si>
    <t>MARTINEZ HERNANDEZ REYES ALEJANDRO</t>
  </si>
  <si>
    <t>id017556</t>
  </si>
  <si>
    <t>GONZALEZ NAVARRO DANIEL</t>
  </si>
  <si>
    <t>OOS17</t>
  </si>
  <si>
    <t>id022916</t>
  </si>
  <si>
    <t xml:space="preserve">SORIA GUTIERREZ VANESA </t>
  </si>
  <si>
    <t>id013813</t>
  </si>
  <si>
    <t xml:space="preserve">NAVARRO MARTINEZ ANA MARIA CITLALI </t>
  </si>
  <si>
    <t xml:space="preserve">VALENZUELA NUÑO FELIPE MANUEL </t>
  </si>
  <si>
    <t>id027900</t>
  </si>
  <si>
    <t>MARQUEZ GARCIA AYME JACQUELINE</t>
  </si>
  <si>
    <t>id014160</t>
  </si>
  <si>
    <t>id032556</t>
  </si>
  <si>
    <t>RODRIGUEZ FLORES JOSE GERARDO</t>
  </si>
  <si>
    <t>id033453</t>
  </si>
  <si>
    <t>SANCHEZ DIAZ JOSE MANUEL</t>
  </si>
  <si>
    <t>id033143</t>
  </si>
  <si>
    <t>MEZA PALAFOX FRANCISCO YAIR</t>
  </si>
  <si>
    <t>ESTRADA VENEGAS JOSE ULISES</t>
  </si>
  <si>
    <t>ID006416</t>
  </si>
  <si>
    <t>id016723</t>
  </si>
  <si>
    <t xml:space="preserve">GOMEZ DONATO MIGUEL ANGEL </t>
  </si>
  <si>
    <t>id022821</t>
  </si>
  <si>
    <t xml:space="preserve">NICACIO FLORES YHAJARI ARACELI </t>
  </si>
  <si>
    <t>IMS15</t>
  </si>
  <si>
    <t>MX000116</t>
  </si>
  <si>
    <t>LOPEZ GARCIA MIGUEL ALEJANDRO</t>
  </si>
  <si>
    <t>id032523</t>
  </si>
  <si>
    <t>SERRANO DIAZ DAVID ALEJANDRO</t>
  </si>
  <si>
    <t>id009832</t>
  </si>
  <si>
    <t>MENDOZA PALOS NATALI GISELLE</t>
  </si>
  <si>
    <t>OMS10</t>
  </si>
  <si>
    <t>jbaa1402</t>
  </si>
  <si>
    <t>SOCCIO DE SOUZA LUCAS</t>
  </si>
  <si>
    <t>MX0294</t>
  </si>
  <si>
    <t>ALVARADO SALCEDO MARCO ANTONIO</t>
  </si>
  <si>
    <t xml:space="preserve">BRAVO DURAN MAURICIO </t>
  </si>
  <si>
    <t>MX0203</t>
  </si>
  <si>
    <t>id027655</t>
  </si>
  <si>
    <t>VILLALOBOS VERDUZCO LIZETTE GUADALUPE</t>
  </si>
  <si>
    <t>MX0155</t>
  </si>
  <si>
    <t>id025239</t>
  </si>
  <si>
    <t xml:space="preserve">BARRIENTOS ZUÑIGA CARLOS ERNESTO </t>
  </si>
  <si>
    <t>FBV16</t>
  </si>
  <si>
    <t>MX000022</t>
  </si>
  <si>
    <t>LARA PONCE ALEJANDRA</t>
  </si>
  <si>
    <t>MX01PC01-KENVUEGC-14PPO-SLLP-SLLP</t>
  </si>
  <si>
    <t>id010562</t>
  </si>
  <si>
    <t>VILLAGRANA RODRIGUEZ DIANA PATRICIA</t>
  </si>
  <si>
    <t>ID005846</t>
  </si>
  <si>
    <t>SANCHEZ LARA SARA GUADALUPE</t>
  </si>
  <si>
    <t>id034042</t>
  </si>
  <si>
    <t>LARA BYLOZKY ORLY AKANE</t>
  </si>
  <si>
    <t>MX0264</t>
  </si>
  <si>
    <t>id033792</t>
  </si>
  <si>
    <t>ALVARADO RODRIGUEZ XIOMARA IVETTE</t>
  </si>
  <si>
    <t>FIN07</t>
  </si>
  <si>
    <t>blaa1506</t>
  </si>
  <si>
    <t>Mexico Finance Manager</t>
  </si>
  <si>
    <t>id013231</t>
  </si>
  <si>
    <t>QUIRARTE SANCHEZ ERICK SANTIAGO</t>
  </si>
  <si>
    <t>MX0296</t>
  </si>
  <si>
    <t>id034956</t>
  </si>
  <si>
    <t>VENTURA GONZALEZ JAVIER</t>
  </si>
  <si>
    <t xml:space="preserve">GL Analyst </t>
  </si>
  <si>
    <t>id032766</t>
  </si>
  <si>
    <t>SANTOYO LAMAS JOSE ALEJANDRO</t>
  </si>
  <si>
    <t>VILLALOBOS GABRIEL</t>
  </si>
  <si>
    <t>OMS02</t>
  </si>
  <si>
    <t>blad1572</t>
  </si>
  <si>
    <t>CoE Program Manager</t>
  </si>
  <si>
    <t>IMS29</t>
  </si>
  <si>
    <t>id034814</t>
  </si>
  <si>
    <t>RUIZ REYES MARISOL</t>
  </si>
  <si>
    <t>FOXCONN</t>
  </si>
  <si>
    <t>MX01PC06-FOXCONN-1OADM-S4PD-S4PL</t>
  </si>
  <si>
    <t xml:space="preserve">MACIAS  CAMPOS  JOSE OMAR </t>
  </si>
  <si>
    <t>id035136</t>
  </si>
  <si>
    <t>MARTINEZ GOMEZ LUIS ALEXANDER</t>
  </si>
  <si>
    <t>id031880</t>
  </si>
  <si>
    <t>ESPINOZA MORENO REYES FERNANDO</t>
  </si>
  <si>
    <t>MX0184</t>
  </si>
  <si>
    <t>id027564</t>
  </si>
  <si>
    <t xml:space="preserve">PALAFOX LOPEZ SAGRARIO DE JESUS </t>
  </si>
  <si>
    <t>Trade Team Leader</t>
  </si>
  <si>
    <t>MX0053</t>
  </si>
  <si>
    <t>id011923</t>
  </si>
  <si>
    <t>GARCIA CISNEROS JONATHAN DANIEL</t>
  </si>
  <si>
    <t>Trade Compliance Analyst</t>
  </si>
  <si>
    <t>AMATON ARENAS ROMAN JAVIER</t>
  </si>
  <si>
    <t>id035081</t>
  </si>
  <si>
    <t>NOLASCO SANCHEZ BELEN SARAHI</t>
  </si>
  <si>
    <t>id035130</t>
  </si>
  <si>
    <t>FLORIANO RUIZ CLAUDIA ALICIA</t>
  </si>
  <si>
    <t>MX0304</t>
  </si>
  <si>
    <t>id035267</t>
  </si>
  <si>
    <t>GOMEZ MENDOZA HANS DE JESUS LEE</t>
  </si>
  <si>
    <t>MX0211</t>
  </si>
  <si>
    <t>id028469</t>
  </si>
  <si>
    <t>RIVAS TORRES JORGE IVAN</t>
  </si>
  <si>
    <t>IMS34</t>
  </si>
  <si>
    <t>id035140</t>
  </si>
  <si>
    <t>GARCIA NOLASCO EVANGELINA</t>
  </si>
  <si>
    <t>ITG07</t>
  </si>
  <si>
    <t>MX000045</t>
  </si>
  <si>
    <t>ROSALES ARMAS ANGEL ALEJANDRO</t>
  </si>
  <si>
    <t>id034037</t>
  </si>
  <si>
    <t>ARELLANO TORRES EMMANUEL JOSUE</t>
  </si>
  <si>
    <t>MX0301</t>
  </si>
  <si>
    <t>id035229</t>
  </si>
  <si>
    <t>AGUILERA MARTINEZ FATIMA</t>
  </si>
  <si>
    <t>MX0302</t>
  </si>
  <si>
    <t>id035230</t>
  </si>
  <si>
    <t>REYES CHAIRES SUSANA ALEJANDRA</t>
  </si>
  <si>
    <t>id032699</t>
  </si>
  <si>
    <t>MENDEZ RODRIGUEZ CYNTHIA JACQUELINE</t>
  </si>
  <si>
    <t>MX01PC07-FOXCONN-1OADM-S4PD-S4PL</t>
  </si>
  <si>
    <t>MX0303</t>
  </si>
  <si>
    <t>id035228</t>
  </si>
  <si>
    <t>VAZQUEZ GARCIA OSCAR GABRIEL</t>
  </si>
  <si>
    <t>id029047</t>
  </si>
  <si>
    <t>CASTRO ALVARADO MARIA ELENA</t>
  </si>
  <si>
    <t>MX01PC07-FOXCONN-1HDWH-S4PD-S4PL</t>
  </si>
  <si>
    <t>MX0058</t>
  </si>
  <si>
    <t>ID004070</t>
  </si>
  <si>
    <t>MX0277</t>
  </si>
  <si>
    <t>id034136</t>
  </si>
  <si>
    <t xml:space="preserve">HERNANDEZ CERRILLO MARIA TRINIDAD </t>
  </si>
  <si>
    <t>STATUS</t>
  </si>
  <si>
    <t>correo</t>
  </si>
  <si>
    <t>Active</t>
  </si>
  <si>
    <t>BDA01</t>
  </si>
  <si>
    <t>icgb1199</t>
  </si>
  <si>
    <t>MARTIN DEL CAMPO GARCIA JOSE DANIEL</t>
  </si>
  <si>
    <t>2BDFS</t>
  </si>
  <si>
    <t>LEROUX STEPHAN</t>
  </si>
  <si>
    <t>Global Business Development Director</t>
  </si>
  <si>
    <t>Field Sales</t>
  </si>
  <si>
    <t>BPA04</t>
  </si>
  <si>
    <t>ldaf1635</t>
  </si>
  <si>
    <t>MX/COLOMBIA</t>
  </si>
  <si>
    <t>BPA06</t>
  </si>
  <si>
    <t>cuaa1703</t>
  </si>
  <si>
    <t>SIORDIA VAZQUEZ ELIAS DONOVAN</t>
  </si>
  <si>
    <t>ID005840</t>
  </si>
  <si>
    <t>BAYARDO VENEGAS MAXIMILIANO</t>
  </si>
  <si>
    <t>Randall Roberts</t>
  </si>
  <si>
    <t>ID006776</t>
  </si>
  <si>
    <t>NAVARRO VAZQUEZ ROBERTO</t>
  </si>
  <si>
    <t>id035427</t>
  </si>
  <si>
    <t xml:space="preserve">HERNANDEZ SALAS PATRICIA </t>
  </si>
  <si>
    <t>patricia2.hernandez@geodis.com</t>
  </si>
  <si>
    <t>BPA10</t>
  </si>
  <si>
    <t>lzaa1810</t>
  </si>
  <si>
    <t>VILLASENOR OLIVARES DANIELA MONSERRAT</t>
  </si>
  <si>
    <t>BPA11</t>
  </si>
  <si>
    <t>MX000009</t>
  </si>
  <si>
    <t>DECATHLONGC</t>
  </si>
  <si>
    <t>JIMENEZ RODRIGUEZ TANIA</t>
  </si>
  <si>
    <t>BPA12</t>
  </si>
  <si>
    <t>MX000010</t>
  </si>
  <si>
    <t>SALAZAR LOPEZ PAOLA ALEJANDRA</t>
  </si>
  <si>
    <t>CASAL GUILLEN ALEJANDRA</t>
  </si>
  <si>
    <t>BPA14</t>
  </si>
  <si>
    <t>id010043</t>
  </si>
  <si>
    <t>FLORES RUVALCABA BRANDON ISAAC</t>
  </si>
  <si>
    <t>ZAMORA ROMERO CARLOS ALFREDO</t>
  </si>
  <si>
    <t>BPA16</t>
  </si>
  <si>
    <t>ID005507</t>
  </si>
  <si>
    <t>FIN16</t>
  </si>
  <si>
    <t>axaa2014</t>
  </si>
  <si>
    <t>MANCILLA ARIAS JULIA GUADALUPE</t>
  </si>
  <si>
    <t>Sr. Financial Analyst</t>
  </si>
  <si>
    <t>BSA02</t>
  </si>
  <si>
    <t>hzaa1316</t>
  </si>
  <si>
    <t>Engineering and Solutions Manager - Mexico</t>
  </si>
  <si>
    <t>BSA03</t>
  </si>
  <si>
    <t>ID003055</t>
  </si>
  <si>
    <t>ALVAREZ DULCHE JORGE EDUARDO</t>
  </si>
  <si>
    <t>Solutions Engineer</t>
  </si>
  <si>
    <t>C&amp;F02</t>
  </si>
  <si>
    <t>MX000011</t>
  </si>
  <si>
    <t>CASTILLO ESPINOZA MARIBEL</t>
  </si>
  <si>
    <t>id025241</t>
  </si>
  <si>
    <t>C&amp;F09</t>
  </si>
  <si>
    <t>MX000013</t>
  </si>
  <si>
    <t>RUIZ GONZALEZ ERNESTO CRESCENCIO</t>
  </si>
  <si>
    <t>id023167</t>
  </si>
  <si>
    <t>LEAL GARCIA FLOR VANESSA</t>
  </si>
  <si>
    <t>IMMEX SPECIALIST</t>
  </si>
  <si>
    <t>C&amp;F12</t>
  </si>
  <si>
    <t>agaa1802</t>
  </si>
  <si>
    <t>GOMEZ LOPEZ JUANA</t>
  </si>
  <si>
    <t>Validation Coordinator</t>
  </si>
  <si>
    <t>C&amp;F13</t>
  </si>
  <si>
    <t>agaa1801</t>
  </si>
  <si>
    <t>C&amp;F14</t>
  </si>
  <si>
    <t>MX000014</t>
  </si>
  <si>
    <t>CARBAJAL GALLARDO CHRISTIAN EDMUNDO</t>
  </si>
  <si>
    <t>Business Control Analyst</t>
  </si>
  <si>
    <t>C&amp;F16</t>
  </si>
  <si>
    <t>kdaa1804</t>
  </si>
  <si>
    <t>RODRIGUEZ DIAZ STEPHANIE NOHEMI</t>
  </si>
  <si>
    <t>Virtual Operations Analyst</t>
  </si>
  <si>
    <t>C&amp;F18</t>
  </si>
  <si>
    <t>MX000015</t>
  </si>
  <si>
    <t>GUZMAN AVILA DIANA LAURA</t>
  </si>
  <si>
    <t>id023757</t>
  </si>
  <si>
    <t xml:space="preserve">MURGUIA RAMOS DIEGO FERNANDO </t>
  </si>
  <si>
    <t>id011036</t>
  </si>
  <si>
    <t>PEREZ SANCHEZ STACY BACILIA</t>
  </si>
  <si>
    <t>ESCOBEDO VENEGAS MARIA FERNANDA</t>
  </si>
  <si>
    <t>C&amp;F22</t>
  </si>
  <si>
    <t>MX000016</t>
  </si>
  <si>
    <t>TOVAR DIAZ ADAN</t>
  </si>
  <si>
    <t>id005239</t>
  </si>
  <si>
    <t>HENRIQUEZ GALINDO GERARDO</t>
  </si>
  <si>
    <t>ELC14</t>
  </si>
  <si>
    <t>ID003259</t>
  </si>
  <si>
    <t>ELC18</t>
  </si>
  <si>
    <t>ID003792</t>
  </si>
  <si>
    <t>Business controls and Claims SME</t>
  </si>
  <si>
    <t>FBV01</t>
  </si>
  <si>
    <t>apml1305</t>
  </si>
  <si>
    <t>Billing &amp; Validation Manager</t>
  </si>
  <si>
    <t>FBV03</t>
  </si>
  <si>
    <t>bcaa1433</t>
  </si>
  <si>
    <t>PORRAS POLANCO AUREA MARIA</t>
  </si>
  <si>
    <t>Credit Manager</t>
  </si>
  <si>
    <t>FBV04</t>
  </si>
  <si>
    <t>mfaa1612</t>
  </si>
  <si>
    <t>ALVAREZ ROMO RAMIRO</t>
  </si>
  <si>
    <t>FBV08</t>
  </si>
  <si>
    <t>ataa1813</t>
  </si>
  <si>
    <t>GALLEGOS DE LA CRUZ OBED MISRAIM</t>
  </si>
  <si>
    <t>FBV09</t>
  </si>
  <si>
    <t>ataa1807</t>
  </si>
  <si>
    <t>BRAVO RODRIGUEZ CARLOS ALBERTO</t>
  </si>
  <si>
    <t>FBV10</t>
  </si>
  <si>
    <t>kfaa1826</t>
  </si>
  <si>
    <t xml:space="preserve">Sr. Logistics Analyst </t>
  </si>
  <si>
    <t>FBV11</t>
  </si>
  <si>
    <t>MX000021</t>
  </si>
  <si>
    <t>GARCIA MENDIOLA JOSE ANDRES</t>
  </si>
  <si>
    <t>AMS Credit Specialist</t>
  </si>
  <si>
    <t>FBV13</t>
  </si>
  <si>
    <t>adaa1926</t>
  </si>
  <si>
    <t>WILSON GREGORY</t>
  </si>
  <si>
    <t>MX000024</t>
  </si>
  <si>
    <t>pnaa1710</t>
  </si>
  <si>
    <t>Billing and Freight Bill Audit SME</t>
  </si>
  <si>
    <t>FBV17</t>
  </si>
  <si>
    <t>iuaa1915</t>
  </si>
  <si>
    <t>VELAZQUEZ ROMERO DIANA KAREN</t>
  </si>
  <si>
    <t>Divisional Head Office of Global Freight Forwarding</t>
  </si>
  <si>
    <t xml:space="preserve">Solutions and Contract Management </t>
  </si>
  <si>
    <t>Automation Manager</t>
  </si>
  <si>
    <t>id014300</t>
  </si>
  <si>
    <t>GONZALEZ MONTANO LEONARDO</t>
  </si>
  <si>
    <t>FBV37</t>
  </si>
  <si>
    <t>ID004029</t>
  </si>
  <si>
    <t>CHAVEZ MENDOZA PAOLA ELIZABETH</t>
  </si>
  <si>
    <t>FRANCO RODRIGUEZ FRANCISCO GABRIEL</t>
  </si>
  <si>
    <t>FBV40</t>
  </si>
  <si>
    <t>ID006793</t>
  </si>
  <si>
    <t>MOSQUEDA FLORES ALDO EMMANUEL</t>
  </si>
  <si>
    <t>ppaa1911</t>
  </si>
  <si>
    <t>VARGAS TELLEZ ISAAC</t>
  </si>
  <si>
    <t>FBV42</t>
  </si>
  <si>
    <t>ID007641</t>
  </si>
  <si>
    <t>MENDEZ REYES RAFAEL</t>
  </si>
  <si>
    <t>FIN01</t>
  </si>
  <si>
    <t>blad1570</t>
  </si>
  <si>
    <t>Accounts Receivables &amp; Accounts Payables Manager</t>
  </si>
  <si>
    <t>FIN02</t>
  </si>
  <si>
    <t>ldaf1634</t>
  </si>
  <si>
    <t>SERRANO JIMENEZ MARIA DEL ROCIO</t>
  </si>
  <si>
    <t>Accounts Receivable Team Lead</t>
  </si>
  <si>
    <t>FIN04</t>
  </si>
  <si>
    <t>ID005101</t>
  </si>
  <si>
    <t>ESCAMILLA MARTINEZ JESSICA ISANAMY</t>
  </si>
  <si>
    <t>FIN05</t>
  </si>
  <si>
    <t>gqaa1716</t>
  </si>
  <si>
    <t>FLORES VALLE MARIA PRISCILLA</t>
  </si>
  <si>
    <t>Treasury team Leader</t>
  </si>
  <si>
    <t>FIN06</t>
  </si>
  <si>
    <t>kfgz1142</t>
  </si>
  <si>
    <t>2FIFM</t>
  </si>
  <si>
    <t>GRANT ANDREW</t>
  </si>
  <si>
    <t>CFO Americas</t>
  </si>
  <si>
    <t>Finance Management</t>
  </si>
  <si>
    <t>FIN08</t>
  </si>
  <si>
    <t>ataa1812</t>
  </si>
  <si>
    <t>RAMIREZ FONSECA MARTINA DE JESUS</t>
  </si>
  <si>
    <t>FIN09</t>
  </si>
  <si>
    <t>araa1839</t>
  </si>
  <si>
    <t>FLORES QUEZADA CITLALLI ANAHI</t>
  </si>
  <si>
    <t>SR. Financial Analyst</t>
  </si>
  <si>
    <t>id026882</t>
  </si>
  <si>
    <t xml:space="preserve">MUÑIZ MEDINA DANIEL </t>
  </si>
  <si>
    <t>RAMIREZ ARRANGOIZ ANDREA PAOLA</t>
  </si>
  <si>
    <t>btaa2011</t>
  </si>
  <si>
    <t>GONZALEZ SINECIO DIEGO ARMANDO</t>
  </si>
  <si>
    <t>FIN12</t>
  </si>
  <si>
    <t>jyaa5614</t>
  </si>
  <si>
    <t>VILLARRUEL MORENO JANET</t>
  </si>
  <si>
    <t>Taxes and Accounting</t>
  </si>
  <si>
    <t>FIN13</t>
  </si>
  <si>
    <t>keaa1831</t>
  </si>
  <si>
    <t>DELGADO LIZALDE SANDRA LUZ</t>
  </si>
  <si>
    <t>Accounts Receivable Analyst</t>
  </si>
  <si>
    <t>FIN14</t>
  </si>
  <si>
    <t>mjaa1832</t>
  </si>
  <si>
    <t>TAGLE RAMIREZ MARIO</t>
  </si>
  <si>
    <t>Accounts Receivable Specialist</t>
  </si>
  <si>
    <t>FIN15</t>
  </si>
  <si>
    <t>dmaa1907</t>
  </si>
  <si>
    <t>RODRIGUEZ RAMIREZ JORGE ANTONIO</t>
  </si>
  <si>
    <t>Accounts Payable Team Lead</t>
  </si>
  <si>
    <t>ID002503</t>
  </si>
  <si>
    <t>ZAMARRIPA ROBLES PAOLA FERNANDA</t>
  </si>
  <si>
    <t>ANALISTA FINANCIERO SCO CANADA</t>
  </si>
  <si>
    <t>FIN18</t>
  </si>
  <si>
    <t>id025912</t>
  </si>
  <si>
    <t xml:space="preserve">HUERTA BECERRA JESUS EVERARDO </t>
  </si>
  <si>
    <t>SIT20</t>
  </si>
  <si>
    <t>ilaa2006</t>
  </si>
  <si>
    <t>GONZALEZ NAJAR ALEJANDRO</t>
  </si>
  <si>
    <t>id023141</t>
  </si>
  <si>
    <t>MERCADO OSUNA ANDREA</t>
  </si>
  <si>
    <t>ID002506</t>
  </si>
  <si>
    <t>MARTINEZ RUIZ JENNIFER DAFNE</t>
  </si>
  <si>
    <t xml:space="preserve">GONZALEZ GONZALEZ KAREN JUDITH </t>
  </si>
  <si>
    <t>GMA01</t>
  </si>
  <si>
    <t>jlpe0982</t>
  </si>
  <si>
    <t>2GMBD</t>
  </si>
  <si>
    <t>AMS CoE Senior Director</t>
  </si>
  <si>
    <t>GM</t>
  </si>
  <si>
    <t>General Management</t>
  </si>
  <si>
    <t>Board Directors</t>
  </si>
  <si>
    <t>HRA03</t>
  </si>
  <si>
    <t>asaa1830</t>
  </si>
  <si>
    <t>SAHAGUN AVALOS LINA</t>
  </si>
  <si>
    <t>HRA08</t>
  </si>
  <si>
    <t>ID003630</t>
  </si>
  <si>
    <t>NAJAR ROSALES NANCY</t>
  </si>
  <si>
    <t>id023195</t>
  </si>
  <si>
    <t>BECERRA CORREA CASSANDRA</t>
  </si>
  <si>
    <t>MXC07</t>
  </si>
  <si>
    <t>imab1458</t>
  </si>
  <si>
    <t>RAMOS HERNADEZ SUGEY</t>
  </si>
  <si>
    <t>HRA12</t>
  </si>
  <si>
    <t>id023101</t>
  </si>
  <si>
    <t>CORTES OROZCO MINERVA</t>
  </si>
  <si>
    <t>Payroll Analyst</t>
  </si>
  <si>
    <t>IBM03</t>
  </si>
  <si>
    <t>jkaa1810</t>
  </si>
  <si>
    <t>ACEVEDO PONCE DANIELA MONSERRAT</t>
  </si>
  <si>
    <t>IBM04</t>
  </si>
  <si>
    <t>ecni1327</t>
  </si>
  <si>
    <t>BARRAGAN MORALES KARLA GABRIELA</t>
  </si>
  <si>
    <t>ID002504</t>
  </si>
  <si>
    <t>IBM06</t>
  </si>
  <si>
    <t>blad1551</t>
  </si>
  <si>
    <t>GUERRA MORA JORGE EDMUNDO</t>
  </si>
  <si>
    <t>jdaa1810</t>
  </si>
  <si>
    <t>IBM08</t>
  </si>
  <si>
    <t>btaa1912</t>
  </si>
  <si>
    <t>Key User Manager</t>
  </si>
  <si>
    <t>IBM09</t>
  </si>
  <si>
    <t>blad1559</t>
  </si>
  <si>
    <t>ALVARADO MORENO OSCAR ANTONIO</t>
  </si>
  <si>
    <t>Data Integrity Team Leader</t>
  </si>
  <si>
    <t>id009835</t>
  </si>
  <si>
    <t>RAZO NUÑO LUIS ALBERTO</t>
  </si>
  <si>
    <t>MX000033</t>
  </si>
  <si>
    <t>IBM17</t>
  </si>
  <si>
    <t>MX000034</t>
  </si>
  <si>
    <t>VEGA HERNANDEZ ABIGAIL</t>
  </si>
  <si>
    <t>SENIOR PROJECT MANAGER</t>
  </si>
  <si>
    <t>id022241</t>
  </si>
  <si>
    <t>GUZMAN PEREZ JIMENA JOCELIN</t>
  </si>
  <si>
    <t>IBM20</t>
  </si>
  <si>
    <t>ID005517</t>
  </si>
  <si>
    <t>MENESES CRUZ EMMANUEL</t>
  </si>
  <si>
    <t>MX000036</t>
  </si>
  <si>
    <t>RAMOS ROBLES ALEXIS JULIAN</t>
  </si>
  <si>
    <t>alexis.ramos@geodis.com</t>
  </si>
  <si>
    <t>id008643</t>
  </si>
  <si>
    <t>ECHEAGARAY SANTIAGO ALEXIS</t>
  </si>
  <si>
    <t>IBM27</t>
  </si>
  <si>
    <t>jpaa1810</t>
  </si>
  <si>
    <t>IBM32</t>
  </si>
  <si>
    <t>plaa1907</t>
  </si>
  <si>
    <t>RANGEL GARCIA RICARDO GEOVANNI</t>
  </si>
  <si>
    <t>IBM34</t>
  </si>
  <si>
    <t>id009025</t>
  </si>
  <si>
    <t>BALTAZAR GODINEZ JOSE DE JESUS</t>
  </si>
  <si>
    <t xml:space="preserve">GARAY LOPEZ LUIS ANGEL </t>
  </si>
  <si>
    <t>IBM36</t>
  </si>
  <si>
    <t>ID007517</t>
  </si>
  <si>
    <t>GUTIERREZ TINAJERO JOSE</t>
  </si>
  <si>
    <t>Data Integrity Analyst</t>
  </si>
  <si>
    <t>IBM38</t>
  </si>
  <si>
    <t>MX000035</t>
  </si>
  <si>
    <t>IBM39</t>
  </si>
  <si>
    <t>id023609</t>
  </si>
  <si>
    <t xml:space="preserve">GARCIA ARIAS CARLO EMILIANO </t>
  </si>
  <si>
    <t>PACHECO LOPEZ CARLOS FERNANDO</t>
  </si>
  <si>
    <t>SIT22</t>
  </si>
  <si>
    <t>ID000160</t>
  </si>
  <si>
    <t>GOMEZ HERNANDEZ HECTOR ADRIAN</t>
  </si>
  <si>
    <t>id025920</t>
  </si>
  <si>
    <t xml:space="preserve">RUIZ ROJAS MARIA DEL PILAR </t>
  </si>
  <si>
    <t>IBM45</t>
  </si>
  <si>
    <t>ID005104</t>
  </si>
  <si>
    <t>MORALES CUEVAS VIRGINIA AKETZALLI</t>
  </si>
  <si>
    <t>SANCHEZ TORRES CYNTHIA GABRIELA</t>
  </si>
  <si>
    <t>id029208</t>
  </si>
  <si>
    <t>ZEPEDA PALACIOS MONICA ARACELI</t>
  </si>
  <si>
    <t>MX000039</t>
  </si>
  <si>
    <t>id023107</t>
  </si>
  <si>
    <t>IBM54</t>
  </si>
  <si>
    <t>id014810</t>
  </si>
  <si>
    <t>MAGANA LOPEZ JULIETA MARGARITA</t>
  </si>
  <si>
    <t>HYSTERGC</t>
  </si>
  <si>
    <t>ROBINSON GALLEGO CLAUDIA ISABELLA</t>
  </si>
  <si>
    <t>Data Integrity Specialist</t>
  </si>
  <si>
    <t>id014616</t>
  </si>
  <si>
    <t>LEE SOLIS MARIA FERNANDA</t>
  </si>
  <si>
    <t>IBM57</t>
  </si>
  <si>
    <t>MX000043</t>
  </si>
  <si>
    <t>TAMAYO LOPEZ GERARDO</t>
  </si>
  <si>
    <t>LIDER DE OPERACIONES</t>
  </si>
  <si>
    <t>IBM58</t>
  </si>
  <si>
    <t>MX000044</t>
  </si>
  <si>
    <t>GARCIA GOMEZ DANIELA MICHELLE</t>
  </si>
  <si>
    <t>037129</t>
  </si>
  <si>
    <t>IBM60</t>
  </si>
  <si>
    <t>ID003359</t>
  </si>
  <si>
    <t>CONTRERAS DIAZ ALONDRA BIRIDIANA</t>
  </si>
  <si>
    <t>IBM63</t>
  </si>
  <si>
    <t>ID007478</t>
  </si>
  <si>
    <t>MORAN MARTINEZ DANIA ITZEL</t>
  </si>
  <si>
    <t>IBM64</t>
  </si>
  <si>
    <t>GARCIA TORRES PAOLA LIZZET</t>
  </si>
  <si>
    <t>IBM65</t>
  </si>
  <si>
    <t>id029209</t>
  </si>
  <si>
    <t>CASTRO MARTINEZ WENDOLEE</t>
  </si>
  <si>
    <t>IBM66</t>
  </si>
  <si>
    <t>id024682</t>
  </si>
  <si>
    <t xml:space="preserve">CALDERON QUEZADA CESAR ESSAU </t>
  </si>
  <si>
    <t>IBM67</t>
  </si>
  <si>
    <t>id024058</t>
  </si>
  <si>
    <t>PASCUAL GALLO VICTORIA</t>
  </si>
  <si>
    <t>IBM68</t>
  </si>
  <si>
    <t>ID007294</t>
  </si>
  <si>
    <t>VILLEGAS LOPEZ ANGEL MIGUEL</t>
  </si>
  <si>
    <t>IBM71</t>
  </si>
  <si>
    <t>IBM72</t>
  </si>
  <si>
    <t>ID007841</t>
  </si>
  <si>
    <t>MUÑOZ LOPEZ CESAR ALONSO</t>
  </si>
  <si>
    <t>IBM73</t>
  </si>
  <si>
    <t>id013012</t>
  </si>
  <si>
    <t>MARTINEZ VILLANUEVA MARIA FERNANDA</t>
  </si>
  <si>
    <t>apml1304</t>
  </si>
  <si>
    <t>Quality and Methods Manager</t>
  </si>
  <si>
    <t>IBM80</t>
  </si>
  <si>
    <t>ID007516</t>
  </si>
  <si>
    <t>HERNANDEZ MOZQUEDA CLAUDIA ITZEL</t>
  </si>
  <si>
    <t>IBM81</t>
  </si>
  <si>
    <t>ID007645</t>
  </si>
  <si>
    <t>LUNA TELLO CAROLINA</t>
  </si>
  <si>
    <t>IBM84</t>
  </si>
  <si>
    <t>IBM87</t>
  </si>
  <si>
    <t>ID007644</t>
  </si>
  <si>
    <t>ARRIGUNAGA BORBOLLA PATRICIO</t>
  </si>
  <si>
    <t>IBM90</t>
  </si>
  <si>
    <t>ID007385</t>
  </si>
  <si>
    <t>GARCIA LACROIX BEATRIZ</t>
  </si>
  <si>
    <t>PRODUCTION AND OPERATIONS REPAIR AND RETURN SPECIALIST</t>
  </si>
  <si>
    <t>IBM92</t>
  </si>
  <si>
    <t>kcaa1922</t>
  </si>
  <si>
    <t>REYNOSO LOPEZ MARIA DE LA PAZ</t>
  </si>
  <si>
    <t>AGUILAR FLORES DAVID EDUARDO</t>
  </si>
  <si>
    <t>SEVERO HERNANDEZ DULCE MARIA</t>
  </si>
  <si>
    <t>RAMOS TORRES HILDA MARTINA</t>
  </si>
  <si>
    <t>MIRANDA TAPIA ANA DERLENE</t>
  </si>
  <si>
    <t>IMS01</t>
  </si>
  <si>
    <t>MX000152</t>
  </si>
  <si>
    <t>RODRIGUEZ ROMERO JUAN GABRIEL</t>
  </si>
  <si>
    <t>IMS02</t>
  </si>
  <si>
    <t>MX000170</t>
  </si>
  <si>
    <t>VENEGAS SALAS LUIS GERARDO</t>
  </si>
  <si>
    <t>IMS05</t>
  </si>
  <si>
    <t>ID004830</t>
  </si>
  <si>
    <t>GUTIERREZ GUZMAN ANA ELIZABETH</t>
  </si>
  <si>
    <t>IMS08</t>
  </si>
  <si>
    <t>id035134</t>
  </si>
  <si>
    <t>LOPEZ NAPOLES LEONARDO</t>
  </si>
  <si>
    <t>RODRIGUEZ RODRIGUEZ MIGUEL ANGEL</t>
  </si>
  <si>
    <t>IMS12</t>
  </si>
  <si>
    <t>MX000161</t>
  </si>
  <si>
    <t>TORRES FLORES KARLA BERENICE</t>
  </si>
  <si>
    <t>IMS13</t>
  </si>
  <si>
    <t>MX000137</t>
  </si>
  <si>
    <t>PEREZ SANCHEZ CARLOS ALBERTO</t>
  </si>
  <si>
    <t>id035138</t>
  </si>
  <si>
    <t>SALAZAR DE LA O  CARLOS GEOVANNI</t>
  </si>
  <si>
    <t>id035133</t>
  </si>
  <si>
    <t>HERNANDEZ PAULINO DANNA CAMILA</t>
  </si>
  <si>
    <t>IMS16</t>
  </si>
  <si>
    <t>MX000160</t>
  </si>
  <si>
    <t>TELLEZ SANCHEZ VALERIA</t>
  </si>
  <si>
    <t>id029037</t>
  </si>
  <si>
    <t>TORRES GARCIA CECILIA ALEJANDRA</t>
  </si>
  <si>
    <t>IMS19</t>
  </si>
  <si>
    <t>MX000112</t>
  </si>
  <si>
    <t>LOMELI RAMIREZ CARMEN ARACELI</t>
  </si>
  <si>
    <t>fernanda.marquez@geodis.com</t>
  </si>
  <si>
    <t>ACEVEDO AGUILAR ROMULO EDUARDO</t>
  </si>
  <si>
    <t>ID007832</t>
  </si>
  <si>
    <t>MENDOZA VILLALPANDO KEVIN</t>
  </si>
  <si>
    <t>id033591</t>
  </si>
  <si>
    <t>GUTIERREZ FONTES DANIEL</t>
  </si>
  <si>
    <t>NAVARRO  LARA ABRAHAM YOAV IMANOL</t>
  </si>
  <si>
    <t>id029852</t>
  </si>
  <si>
    <t>GONZALEZ TERATOL CARMELA</t>
  </si>
  <si>
    <t>id029111</t>
  </si>
  <si>
    <t>PEREZ MAGALLON CARLOS</t>
  </si>
  <si>
    <t>id033289</t>
  </si>
  <si>
    <t>MARTINEZ CARRILLO JARED</t>
  </si>
  <si>
    <t>IMS31</t>
  </si>
  <si>
    <t>MX000158</t>
  </si>
  <si>
    <t>IMS33</t>
  </si>
  <si>
    <t>MX000127</t>
  </si>
  <si>
    <t>IMS37</t>
  </si>
  <si>
    <t>ID004776</t>
  </si>
  <si>
    <t>CASTILLO RUIZ DAVID</t>
  </si>
  <si>
    <t>id016471</t>
  </si>
  <si>
    <t>BURGOS GUTIERREZ JUAN JOSE</t>
  </si>
  <si>
    <t>id035139</t>
  </si>
  <si>
    <t>SORIA SOLIS SERGIO ANTONIO</t>
  </si>
  <si>
    <t>id035135</t>
  </si>
  <si>
    <t>MARTINEZ GARCIA MARIA GUADALUPE</t>
  </si>
  <si>
    <t>id035127</t>
  </si>
  <si>
    <t>ARIAS DORANTES JOSE MIGUEL</t>
  </si>
  <si>
    <t>id029596</t>
  </si>
  <si>
    <t>TELLEZ SANCHEZ ESTEFANIA PAOLA</t>
  </si>
  <si>
    <t>id014782</t>
  </si>
  <si>
    <t>MORENO OBIL SELENE ANDREA</t>
  </si>
  <si>
    <t>OROZCO MENDEZ CASANDRA DEL ROCIO</t>
  </si>
  <si>
    <t>ITC01</t>
  </si>
  <si>
    <t>blad1568</t>
  </si>
  <si>
    <t>PAEZ HERNANDEZ CARLOS IGNACIO</t>
  </si>
  <si>
    <t>Applications L2 IT Manager</t>
  </si>
  <si>
    <t>carlos.paez@geodis.com</t>
  </si>
  <si>
    <t>ITC03</t>
  </si>
  <si>
    <t>ID007477</t>
  </si>
  <si>
    <t>SIFUENTES GONZALEZ DIEGO ALONSO</t>
  </si>
  <si>
    <t>IT Support 2nd Level Engineer</t>
  </si>
  <si>
    <t>ITC04</t>
  </si>
  <si>
    <t>agaa1803</t>
  </si>
  <si>
    <t>RABIA JAIME CARLOS ALBERTO</t>
  </si>
  <si>
    <t>KUKIC Dragana</t>
  </si>
  <si>
    <t>ITC05</t>
  </si>
  <si>
    <t>kdaa1826</t>
  </si>
  <si>
    <t>SALAZAR VAZQUEZ MIRIAM ELIZABETH</t>
  </si>
  <si>
    <t>ITC07</t>
  </si>
  <si>
    <t>MX000037</t>
  </si>
  <si>
    <t>ITG03</t>
  </si>
  <si>
    <t>cxaa1920</t>
  </si>
  <si>
    <t>FRANCO LUNA CLEMENTE</t>
  </si>
  <si>
    <t>ITG04</t>
  </si>
  <si>
    <t>fiaa1918</t>
  </si>
  <si>
    <t>Development Center Manager</t>
  </si>
  <si>
    <t>id017554</t>
  </si>
  <si>
    <t>GALLARDO FLORES ROBERTO</t>
  </si>
  <si>
    <t>ITG06</t>
  </si>
  <si>
    <t>plaa1908</t>
  </si>
  <si>
    <t>SUAREZ VARGAS MOISES ALBERTO</t>
  </si>
  <si>
    <t>MARCO ESQUIVEL</t>
  </si>
  <si>
    <t>ITG12</t>
  </si>
  <si>
    <t>MX000047</t>
  </si>
  <si>
    <t>FELIX ESPINOZA JORGE ALBERTO</t>
  </si>
  <si>
    <t>ITG21</t>
  </si>
  <si>
    <t>ID003260</t>
  </si>
  <si>
    <t>LUZANILLA GONZALEZ TOMAS</t>
  </si>
  <si>
    <t>ITS06</t>
  </si>
  <si>
    <t>MX000051</t>
  </si>
  <si>
    <t>GONZALEZ TORNERO DANIEL DE JESUS</t>
  </si>
  <si>
    <t>ITS07</t>
  </si>
  <si>
    <t>MX000038</t>
  </si>
  <si>
    <t>KAM01</t>
  </si>
  <si>
    <t>jlpf0922</t>
  </si>
  <si>
    <t>PEIRO VILLAVERDE JOSE SALVADOR</t>
  </si>
  <si>
    <t>ID003258</t>
  </si>
  <si>
    <t>id035132</t>
  </si>
  <si>
    <t>GUZMAN ADRIANO MARIA ISABEL</t>
  </si>
  <si>
    <t>MX0057</t>
  </si>
  <si>
    <t>id012194</t>
  </si>
  <si>
    <t>MORENO RAMIREZ JESUS DAVID</t>
  </si>
  <si>
    <t>Finance &amp; Planning Specialist</t>
  </si>
  <si>
    <t>MX0060</t>
  </si>
  <si>
    <t>id024794</t>
  </si>
  <si>
    <t>ZARATE FERNANDO</t>
  </si>
  <si>
    <t>MX0081</t>
  </si>
  <si>
    <t>ID002016</t>
  </si>
  <si>
    <t>id015625</t>
  </si>
  <si>
    <t>VACA VAZQUEZ JUNNIOR ROGELIO</t>
  </si>
  <si>
    <t>MX0085</t>
  </si>
  <si>
    <t>id014813</t>
  </si>
  <si>
    <t>VALDIVIA MENDOZA JUAN MANUEL</t>
  </si>
  <si>
    <t>MX0090</t>
  </si>
  <si>
    <t>id012723</t>
  </si>
  <si>
    <t>MX0124</t>
  </si>
  <si>
    <t>ID005520</t>
  </si>
  <si>
    <t>GUTIERREZ MARTINEZ ANA ISABEL</t>
  </si>
  <si>
    <t>MX0126</t>
  </si>
  <si>
    <t>id017857</t>
  </si>
  <si>
    <t>AVELAR GONZALEZ GUSTAVO</t>
  </si>
  <si>
    <t>Desmond Lopez</t>
  </si>
  <si>
    <t>MX0138</t>
  </si>
  <si>
    <t>acaa1811</t>
  </si>
  <si>
    <t>LOPEZ TORRES ENRIQUE</t>
  </si>
  <si>
    <t>Laurent Maquet</t>
  </si>
  <si>
    <t>MX0139</t>
  </si>
  <si>
    <t>id020522</t>
  </si>
  <si>
    <t>CARDENAS HERNANDEZ MARIA FERNANDA</t>
  </si>
  <si>
    <t>MX0140</t>
  </si>
  <si>
    <t>id023295</t>
  </si>
  <si>
    <t xml:space="preserve">SOLORZANO GOMEZ RAUL ISAAC </t>
  </si>
  <si>
    <t>MX0141</t>
  </si>
  <si>
    <t>id023294</t>
  </si>
  <si>
    <t xml:space="preserve">SANCHEZ TORRES LAURA EDTIH </t>
  </si>
  <si>
    <t>MX0146</t>
  </si>
  <si>
    <t>id024658</t>
  </si>
  <si>
    <t>HERNANDEZ VILLA SANTIAGO</t>
  </si>
  <si>
    <t>id018188</t>
  </si>
  <si>
    <t xml:space="preserve">GUTIERREZ RODRIGUEZ FRANCISCO BENITO </t>
  </si>
  <si>
    <t>MX0148</t>
  </si>
  <si>
    <t>id025218</t>
  </si>
  <si>
    <t xml:space="preserve">MEZA GODINEZ KARINA </t>
  </si>
  <si>
    <t>id035687</t>
  </si>
  <si>
    <t>RUEDA GOMEZ DIANA SOFIA</t>
  </si>
  <si>
    <t>diana.rueda@geodis.com</t>
  </si>
  <si>
    <t>id035375</t>
  </si>
  <si>
    <t xml:space="preserve">CONTRERAS RIVERA DIEGO URIEL </t>
  </si>
  <si>
    <t>diego.contreras@geodis.com</t>
  </si>
  <si>
    <t>MX0151</t>
  </si>
  <si>
    <t>id025226</t>
  </si>
  <si>
    <t xml:space="preserve">DIAZ GOMEZ CHRISTIAN JAIR </t>
  </si>
  <si>
    <t>MX0152</t>
  </si>
  <si>
    <t>id025235</t>
  </si>
  <si>
    <t xml:space="preserve">POUCEL VAZQUEZ ROBERTO </t>
  </si>
  <si>
    <t>InterCompany Team Leader</t>
  </si>
  <si>
    <t>MX0154</t>
  </si>
  <si>
    <t>id025224</t>
  </si>
  <si>
    <t xml:space="preserve">ALFEREZ LOPEZ NOHEMI ALEJANDRA </t>
  </si>
  <si>
    <t>GL MANAGER</t>
  </si>
  <si>
    <t>id035470</t>
  </si>
  <si>
    <t xml:space="preserve">VELEZ PINEDO DIEGO ARMANDO </t>
  </si>
  <si>
    <t>diego.velez@geodis.com</t>
  </si>
  <si>
    <t>MX0156</t>
  </si>
  <si>
    <t>id025227</t>
  </si>
  <si>
    <t>AP MANAGER</t>
  </si>
  <si>
    <t>id036110</t>
  </si>
  <si>
    <t xml:space="preserve">AGUILAR HERNANDEZ ALEJANDRO </t>
  </si>
  <si>
    <t>emmanuel.arellano@geodis.com</t>
  </si>
  <si>
    <t>MX0158</t>
  </si>
  <si>
    <t>id025234</t>
  </si>
  <si>
    <t>DURAN ACOSTA CARLA EUGENIA</t>
  </si>
  <si>
    <t>id034395</t>
  </si>
  <si>
    <t xml:space="preserve">MARTINEZ BELTRAN MIGUEL ALBERTO </t>
  </si>
  <si>
    <t>miguel1.martinez@geodis.com</t>
  </si>
  <si>
    <t>id035472</t>
  </si>
  <si>
    <t xml:space="preserve">URZUA BAÑUELOS JOSE ALFONSO </t>
  </si>
  <si>
    <t>jose.urzua@geodis.com</t>
  </si>
  <si>
    <t>MX0162</t>
  </si>
  <si>
    <t>id025233</t>
  </si>
  <si>
    <t xml:space="preserve">MAGALLANES VELAZQUEZ KELLY ALEXA </t>
  </si>
  <si>
    <t>GL SR ANALYST</t>
  </si>
  <si>
    <t>id034546</t>
  </si>
  <si>
    <t>DOMINGUEZ SANCHEZ ROCIO IVETTE</t>
  </si>
  <si>
    <t>rocio.dominguez@geodis.com</t>
  </si>
  <si>
    <t>ID000162</t>
  </si>
  <si>
    <t>MX0165</t>
  </si>
  <si>
    <t>id013342</t>
  </si>
  <si>
    <t>MX0166</t>
  </si>
  <si>
    <t>MX0167</t>
  </si>
  <si>
    <t>ID004079</t>
  </si>
  <si>
    <t>MX0170</t>
  </si>
  <si>
    <t>ID004014</t>
  </si>
  <si>
    <t>MX0171</t>
  </si>
  <si>
    <t>id025544</t>
  </si>
  <si>
    <t xml:space="preserve">QUINTERO RAMIREZ PAOLA </t>
  </si>
  <si>
    <t>MX0172</t>
  </si>
  <si>
    <t>id025809</t>
  </si>
  <si>
    <t>MORFIN MARTINEZ RAQUEL JOCELYNE</t>
  </si>
  <si>
    <t>MX0173</t>
  </si>
  <si>
    <t>id025545</t>
  </si>
  <si>
    <t xml:space="preserve">ROBLEDO SALAZAR LUIS ENRIQUE </t>
  </si>
  <si>
    <t>CONTROLLER</t>
  </si>
  <si>
    <t>MX0174</t>
  </si>
  <si>
    <t>id025888</t>
  </si>
  <si>
    <t>SR. ACCOUNTING MANAGER</t>
  </si>
  <si>
    <t>SI</t>
  </si>
  <si>
    <t>MX0175</t>
  </si>
  <si>
    <t>id025905</t>
  </si>
  <si>
    <t xml:space="preserve">NUÑEZ RODRIGUEZ OMAR ANTONIO </t>
  </si>
  <si>
    <t>Payments Team Leader</t>
  </si>
  <si>
    <t>MX0176</t>
  </si>
  <si>
    <t>MX000002</t>
  </si>
  <si>
    <t>PENA FRANCO ANA PAULA</t>
  </si>
  <si>
    <t>LOGISTICS ANALYST</t>
  </si>
  <si>
    <t>MX0178</t>
  </si>
  <si>
    <t>id026584</t>
  </si>
  <si>
    <t>JAUREGUI VELASCO CRISTINA MONTSERRAT</t>
  </si>
  <si>
    <t>MX0180</t>
  </si>
  <si>
    <t>id026872</t>
  </si>
  <si>
    <t>OREA FLORES CARLOS ALBERTO</t>
  </si>
  <si>
    <t>MX0185</t>
  </si>
  <si>
    <t>id027565</t>
  </si>
  <si>
    <t>ALVAREZ PADILLA MARIO ALEJANDRO</t>
  </si>
  <si>
    <t>MX0186</t>
  </si>
  <si>
    <t>id027566</t>
  </si>
  <si>
    <t>AMEZCUA LOPEZ EDUARDO</t>
  </si>
  <si>
    <t>MX0187</t>
  </si>
  <si>
    <t>id027567</t>
  </si>
  <si>
    <t>GARCIA GUTIERREZ CAROLINA</t>
  </si>
  <si>
    <t>MX0188</t>
  </si>
  <si>
    <t>id027568</t>
  </si>
  <si>
    <t>BARBA ALCALA RODOLFO</t>
  </si>
  <si>
    <t>MX0189</t>
  </si>
  <si>
    <t>id027570</t>
  </si>
  <si>
    <t>COUTIÑO GONZALEZ ELISA</t>
  </si>
  <si>
    <t>MX0190</t>
  </si>
  <si>
    <t>id027572</t>
  </si>
  <si>
    <t>DARESTANI DIAZ ALEXANDER</t>
  </si>
  <si>
    <t>MX0191</t>
  </si>
  <si>
    <t>id027573</t>
  </si>
  <si>
    <t xml:space="preserve">SOTO ZULETA HECTOR SANTIAGO </t>
  </si>
  <si>
    <t>MX0192</t>
  </si>
  <si>
    <t>MODAD  MONREAL SAMIR ALI</t>
  </si>
  <si>
    <t>MX0193</t>
  </si>
  <si>
    <t>id027660</t>
  </si>
  <si>
    <t>SANTILLAN VELAZQUEZ MARIA FERNANDA</t>
  </si>
  <si>
    <t>MX0194</t>
  </si>
  <si>
    <t>id027645</t>
  </si>
  <si>
    <t>BAIZA BERNAL ARMANDO LEOPOLDO</t>
  </si>
  <si>
    <t>MX0195</t>
  </si>
  <si>
    <t>id027646</t>
  </si>
  <si>
    <t>RUBIO MURILLO CARMEN ALONDRA</t>
  </si>
  <si>
    <t>OPERATIONS TRADE COMPLIANCE &amp; C. ANALYST</t>
  </si>
  <si>
    <t>MXC01</t>
  </si>
  <si>
    <t>jlpb0926</t>
  </si>
  <si>
    <t>FRANCO PRUD HOMME JOSE LUIS ALEJANDRO</t>
  </si>
  <si>
    <t>MXC02</t>
  </si>
  <si>
    <t>imab1440</t>
  </si>
  <si>
    <t>Mexico Country Director</t>
  </si>
  <si>
    <t>MX0196</t>
  </si>
  <si>
    <t xml:space="preserve">IT ANALYST </t>
  </si>
  <si>
    <t>O4K03</t>
  </si>
  <si>
    <t>MX000129</t>
  </si>
  <si>
    <t>MORENO LUPERCIO OSWALDO ALONSO</t>
  </si>
  <si>
    <t>O4K04</t>
  </si>
  <si>
    <t>MX000110</t>
  </si>
  <si>
    <t>LEDESMA JIMENEZ FELIPE</t>
  </si>
  <si>
    <t>O4K06</t>
  </si>
  <si>
    <t>ID004798</t>
  </si>
  <si>
    <t>GALVAN SANCHEZ JUAN CARLOS</t>
  </si>
  <si>
    <t>O4K07</t>
  </si>
  <si>
    <t>MX000113</t>
  </si>
  <si>
    <t>LOPEZ ALVAREZ JESUS GABRIEL</t>
  </si>
  <si>
    <t>O4K08</t>
  </si>
  <si>
    <t>MX000128</t>
  </si>
  <si>
    <t>MORAN ESTRADA DAVID</t>
  </si>
  <si>
    <t>id017694</t>
  </si>
  <si>
    <t>MORENO LUPERCIO ULISES GERMAN</t>
  </si>
  <si>
    <t>MX000151</t>
  </si>
  <si>
    <t>ID008312</t>
  </si>
  <si>
    <t>id035129</t>
  </si>
  <si>
    <t>CORDERO GOMEZ GUSTAVO GUADALUPE</t>
  </si>
  <si>
    <t>id035326</t>
  </si>
  <si>
    <t>RIOS CASILLAS DULCE GABRIELA</t>
  </si>
  <si>
    <t>MX000119</t>
  </si>
  <si>
    <t>OMS03</t>
  </si>
  <si>
    <t>MX000052</t>
  </si>
  <si>
    <t>HERNANDEZ PADILLA ERIKA VICENTA</t>
  </si>
  <si>
    <t>OMS04</t>
  </si>
  <si>
    <t>apaj1662</t>
  </si>
  <si>
    <t>First Level Support and Data Integrity Sr. Manager</t>
  </si>
  <si>
    <t>OMS05</t>
  </si>
  <si>
    <t>iuaa1914</t>
  </si>
  <si>
    <t>PEREZ MORA GIOVANNA MONSERRAT</t>
  </si>
  <si>
    <t>Operations SME</t>
  </si>
  <si>
    <t>ID005105</t>
  </si>
  <si>
    <t>NIXON GARCIA ADAM CHARLES</t>
  </si>
  <si>
    <t>id010082</t>
  </si>
  <si>
    <t>PEREZ CASTRO ARIEL ELIZABETH</t>
  </si>
  <si>
    <t>KYNDLLLPGC</t>
  </si>
  <si>
    <t>OMS09</t>
  </si>
  <si>
    <t>acaa1814</t>
  </si>
  <si>
    <t>First Level Support Manager</t>
  </si>
  <si>
    <t>OMS11</t>
  </si>
  <si>
    <t>jdaa1811</t>
  </si>
  <si>
    <t>LOPEZ QUINTERO JORGE EDUARDO</t>
  </si>
  <si>
    <t>OMS13</t>
  </si>
  <si>
    <t>mjaa1831</t>
  </si>
  <si>
    <t>MACIEL MORONES GABRIELA ALEJANDRA</t>
  </si>
  <si>
    <t>OMS14</t>
  </si>
  <si>
    <t>MX000053</t>
  </si>
  <si>
    <t>SALAS OLGUIN MARIA FERNANDA</t>
  </si>
  <si>
    <t>OMS15</t>
  </si>
  <si>
    <t>ID004072</t>
  </si>
  <si>
    <t>RICO RAMIREZ ELIZABETH MICHELLE</t>
  </si>
  <si>
    <t>OMS16</t>
  </si>
  <si>
    <t>MX000054</t>
  </si>
  <si>
    <t>NUÑO MADRIGAL YARELY</t>
  </si>
  <si>
    <t>OMS17</t>
  </si>
  <si>
    <t>jvaa1924</t>
  </si>
  <si>
    <t>VEGA RODRIGUEZ STEPHANIE LESLIE</t>
  </si>
  <si>
    <t>OMS18</t>
  </si>
  <si>
    <t>OMS21</t>
  </si>
  <si>
    <t>ID001246</t>
  </si>
  <si>
    <t>TABAREZ ZENDEJAS MARIA SENORINA</t>
  </si>
  <si>
    <t>Customs Classification Specialist</t>
  </si>
  <si>
    <t>OMS24</t>
  </si>
  <si>
    <t>ekaa1721</t>
  </si>
  <si>
    <t>Trade Compliance and Customs Clasification Manager</t>
  </si>
  <si>
    <t>OMS25</t>
  </si>
  <si>
    <t>MX000008</t>
  </si>
  <si>
    <t>REYNOSO GONZALEZ ABRAHAM</t>
  </si>
  <si>
    <t>id030250</t>
  </si>
  <si>
    <t>GONZALEZ ALFONSO ERIKA JANETH</t>
  </si>
  <si>
    <t>OOS40</t>
  </si>
  <si>
    <t xml:space="preserve">1HDWH </t>
  </si>
  <si>
    <t>SALAS GRACIANO RICARDO</t>
  </si>
  <si>
    <t>id031639</t>
  </si>
  <si>
    <t>ALCALA MARTINEZ ANDREA JANETH</t>
  </si>
  <si>
    <t>meaa1730</t>
  </si>
  <si>
    <t>RIVERA ENRIQUEZ MIGUEL ANGEL</t>
  </si>
  <si>
    <t>PRO02</t>
  </si>
  <si>
    <t>jvaa1926</t>
  </si>
  <si>
    <t>SHOMODY JONATHAN</t>
  </si>
  <si>
    <t>Manager Strategic Sourcing LATAM</t>
  </si>
  <si>
    <t>DALIA VALENCIA</t>
  </si>
  <si>
    <t>PRO03</t>
  </si>
  <si>
    <t>id028289</t>
  </si>
  <si>
    <t>LOPEZ GUTIERREZ ESTHELA GUADALUPE</t>
  </si>
  <si>
    <t>MENDIBURU NUNEZ VANESSA</t>
  </si>
  <si>
    <t>S&amp;M02</t>
  </si>
  <si>
    <t>ID007936</t>
  </si>
  <si>
    <t>DELGADILLO VELAZQUEZ IRMA LIZZET</t>
  </si>
  <si>
    <t>LEROUX Stephan</t>
  </si>
  <si>
    <t>Local Admin del CRM Salesforce y Sales Support</t>
  </si>
  <si>
    <t>MONTES FLORES METZERI</t>
  </si>
  <si>
    <t>CASTOLO PEDRO</t>
  </si>
  <si>
    <t>SEC03</t>
  </si>
  <si>
    <t>MX000058</t>
  </si>
  <si>
    <t>VALDEZ CRUZ JESSICA VICTORIA</t>
  </si>
  <si>
    <t>ID002460</t>
  </si>
  <si>
    <t>Security Manager</t>
  </si>
  <si>
    <t>SEC06</t>
  </si>
  <si>
    <t>MX000059</t>
  </si>
  <si>
    <t>JUAREZ ROQUE DEYSI</t>
  </si>
  <si>
    <t>GARCIA CARLOS</t>
  </si>
  <si>
    <t>QSHE Analyst</t>
  </si>
  <si>
    <t>id036111</t>
  </si>
  <si>
    <t>OLIVA CUEVAS JULIO CESAR</t>
  </si>
  <si>
    <t>Security Specialist</t>
  </si>
  <si>
    <t>julio.oliva@geodis.com</t>
  </si>
  <si>
    <t>SIT02</t>
  </si>
  <si>
    <t>jlpe0935</t>
  </si>
  <si>
    <t>MOJICA MARTINEZ CLAUDIA ELENA</t>
  </si>
  <si>
    <t>SIT05</t>
  </si>
  <si>
    <t>jlnz0972</t>
  </si>
  <si>
    <t>CARDENAS SANCHEZ JORGE SAMUEL</t>
  </si>
  <si>
    <t>SIT12</t>
  </si>
  <si>
    <t>blad1557</t>
  </si>
  <si>
    <t>FLORES FIERROS JOSE ULISES</t>
  </si>
  <si>
    <t>SIT19</t>
  </si>
  <si>
    <t>plaa1910</t>
  </si>
  <si>
    <t>ABOYTES OLMEDO ANTONIO</t>
  </si>
  <si>
    <t>CSR Junior &amp; General Procurement</t>
  </si>
  <si>
    <t>ADRIANA MACÍAS</t>
  </si>
  <si>
    <t>BSA01</t>
  </si>
  <si>
    <t>ID000671</t>
  </si>
  <si>
    <t>fernando.pacheco@geodis.com</t>
  </si>
  <si>
    <t>FIN19</t>
  </si>
  <si>
    <t>ID001186</t>
  </si>
  <si>
    <t>MX Finance Manager</t>
  </si>
  <si>
    <t>OMS20</t>
  </si>
  <si>
    <t>ID001242</t>
  </si>
  <si>
    <t>SIT28</t>
  </si>
  <si>
    <t>ID004742</t>
  </si>
  <si>
    <t>TRA03</t>
  </si>
  <si>
    <t>keaa1832</t>
  </si>
  <si>
    <t>MALHER PHILIPPE</t>
  </si>
  <si>
    <t>Global Implementation Manager</t>
  </si>
  <si>
    <t>jvaa1923</t>
  </si>
  <si>
    <t xml:space="preserve">Implementacion Process Owner </t>
  </si>
  <si>
    <t>VMI02</t>
  </si>
  <si>
    <t>MX000136</t>
  </si>
  <si>
    <t>PEREZ RODRIGUEZ RAFAEL</t>
  </si>
  <si>
    <t>id004804</t>
  </si>
  <si>
    <t xml:space="preserve">ID004779 </t>
  </si>
  <si>
    <t>VMI05</t>
  </si>
  <si>
    <t>MX000169</t>
  </si>
  <si>
    <t>VENEGAS JUAREZ CESAR</t>
  </si>
  <si>
    <t>id030742</t>
  </si>
  <si>
    <t>GARCIA LOPEZ KARLA GUADALUPE</t>
  </si>
  <si>
    <t>ALVARADO RIVAS CLAUDIA</t>
  </si>
  <si>
    <t>id032558</t>
  </si>
  <si>
    <t>GARCIA CRUZ KARINA JOCELYN</t>
  </si>
  <si>
    <t>id030205</t>
  </si>
  <si>
    <t>AVILA GARNICA FRANCISCO ISRAEL</t>
  </si>
  <si>
    <t>id027994</t>
  </si>
  <si>
    <t xml:space="preserve">URIBE MUÑOZ FRANCISCO JAVIER </t>
  </si>
  <si>
    <t>id011045</t>
  </si>
  <si>
    <t>ARANDA RAMIREZ ERIK ERNESTO</t>
  </si>
  <si>
    <t>MX0197</t>
  </si>
  <si>
    <t>id027647</t>
  </si>
  <si>
    <t>MUÑOZ REYES MIGUEL ANGEL</t>
  </si>
  <si>
    <t>MX0198</t>
  </si>
  <si>
    <t>id027649</t>
  </si>
  <si>
    <t>BENITEZ DIAZ MARIA GUADALUPE</t>
  </si>
  <si>
    <t>ANALISTA SENIOR</t>
  </si>
  <si>
    <t>MX0199</t>
  </si>
  <si>
    <t>id027650</t>
  </si>
  <si>
    <t>REYES SALAS TANIA</t>
  </si>
  <si>
    <t>MX0200</t>
  </si>
  <si>
    <t>id027651</t>
  </si>
  <si>
    <t xml:space="preserve">MORALES RODRIGUEZ ALAN ALFONSO </t>
  </si>
  <si>
    <t>id035395</t>
  </si>
  <si>
    <t>SANCHEZ FLORES LUIS GERARDO</t>
  </si>
  <si>
    <t>luis.sanchez@geodis.com</t>
  </si>
  <si>
    <t>id035358</t>
  </si>
  <si>
    <t xml:space="preserve">VILLA CASTILLO ANA CAROLINA </t>
  </si>
  <si>
    <t>ana.villa@geodis.com</t>
  </si>
  <si>
    <t>MX0142</t>
  </si>
  <si>
    <t>mzaa1420</t>
  </si>
  <si>
    <t>JALENQUES COLINET DE LABEAU ALEXIS</t>
  </si>
  <si>
    <t>Guadalajara Geo Finance Director</t>
  </si>
  <si>
    <t>C&amp;F01</t>
  </si>
  <si>
    <t>bcaa1431</t>
  </si>
  <si>
    <t>C&amp;FT Second Line Manager</t>
  </si>
  <si>
    <t>C&amp;F06</t>
  </si>
  <si>
    <t>gfab1536</t>
  </si>
  <si>
    <t>Trade Compliance First Manager</t>
  </si>
  <si>
    <t>C&amp;F07</t>
  </si>
  <si>
    <t>jwaa1616</t>
  </si>
  <si>
    <t>HURTADO TRILLO ELIZABETH</t>
  </si>
  <si>
    <t>Business Controls Mexico Team Lead</t>
  </si>
  <si>
    <t>id028290</t>
  </si>
  <si>
    <t>ORTIZ DE LA TORRE ESMERALDA</t>
  </si>
  <si>
    <t>Operational Support Specialist</t>
  </si>
  <si>
    <t>MEDINA CERVANTES MOISES</t>
  </si>
  <si>
    <t>MX0018</t>
  </si>
  <si>
    <t>id010418</t>
  </si>
  <si>
    <t>CASTILLO NIEVES ISIDRO</t>
  </si>
  <si>
    <t>Driver</t>
  </si>
  <si>
    <t>MXC04</t>
  </si>
  <si>
    <t>jdaa1812</t>
  </si>
  <si>
    <t>1OLMG</t>
  </si>
  <si>
    <t>Intra MX Operations Manager</t>
  </si>
  <si>
    <t>Operations Local Management</t>
  </si>
  <si>
    <t>SIT01</t>
  </si>
  <si>
    <t>jlpb0998</t>
  </si>
  <si>
    <t>HERNANDEZ DIAZ MARIO</t>
  </si>
  <si>
    <t>Site Support Team Leader</t>
  </si>
  <si>
    <t>SIT03</t>
  </si>
  <si>
    <t>jlpc0931</t>
  </si>
  <si>
    <t>Inbound Warehouse Firts Line Manager</t>
  </si>
  <si>
    <t>SIT04</t>
  </si>
  <si>
    <t>jlnz0975</t>
  </si>
  <si>
    <t>Site Second Line Manager</t>
  </si>
  <si>
    <t>SIT08</t>
  </si>
  <si>
    <t>icgb1198</t>
  </si>
  <si>
    <t>BERMUDEZ HERRERA FRANCISCO JAVIER</t>
  </si>
  <si>
    <t>Lean and Operational Support Team Leader</t>
  </si>
  <si>
    <t>SIT10</t>
  </si>
  <si>
    <t>blad1552</t>
  </si>
  <si>
    <t>PEREZ ISLAS JUAN MANUEL</t>
  </si>
  <si>
    <t>SIT16</t>
  </si>
  <si>
    <t>iuaa1917</t>
  </si>
  <si>
    <t>VILLARREAL PALOMINO ALDO EMMANUEL</t>
  </si>
  <si>
    <t>ARTURO GARCÍA UVENCE</t>
  </si>
  <si>
    <t>ID000705</t>
  </si>
  <si>
    <t>IMMEX Control and New Business Team Lead</t>
  </si>
  <si>
    <t>SIT26</t>
  </si>
  <si>
    <t>MX000125</t>
  </si>
  <si>
    <t>id014454</t>
  </si>
  <si>
    <t>MEDINA SANTOS LUIS ENRIQUE</t>
  </si>
  <si>
    <t>WH Analyst &amp; Reports</t>
  </si>
  <si>
    <t>MX0206</t>
  </si>
  <si>
    <t>id028291</t>
  </si>
  <si>
    <t>MAGALLANES VARELA KEVIN SINUHE</t>
  </si>
  <si>
    <t>MX0210</t>
  </si>
  <si>
    <t>id028470</t>
  </si>
  <si>
    <t>IBAÑEZ REYES LUIS ALONSO</t>
  </si>
  <si>
    <t>id036112</t>
  </si>
  <si>
    <t>CORREA GUERRERO REYNALDO</t>
  </si>
  <si>
    <t>reynaldo.correa@geodis.com</t>
  </si>
  <si>
    <t>MX0212</t>
  </si>
  <si>
    <t>id028547</t>
  </si>
  <si>
    <t>GONZALEZ HERNANDEZ JONATAN FRANCISCO</t>
  </si>
  <si>
    <t>id035082</t>
  </si>
  <si>
    <t>VALENCIA PAREDES OSIRIS ALEJANDRA</t>
  </si>
  <si>
    <t>osiris.valencia@geodis.com</t>
  </si>
  <si>
    <t>MX0216</t>
  </si>
  <si>
    <t>id029192</t>
  </si>
  <si>
    <t>MARTINEZ MARTINEZ YOLANDA MARIA</t>
  </si>
  <si>
    <t>AR SR ASSOCITATE</t>
  </si>
  <si>
    <t>MX0218</t>
  </si>
  <si>
    <t>id029199</t>
  </si>
  <si>
    <t xml:space="preserve">AGUIRRE GRAJEDA JOSE LUIS </t>
  </si>
  <si>
    <t>MX0221</t>
  </si>
  <si>
    <t>id029202</t>
  </si>
  <si>
    <t>FALCON MARQUEZ RENE</t>
  </si>
  <si>
    <t>MX0222</t>
  </si>
  <si>
    <t>id029486</t>
  </si>
  <si>
    <t>RODRIGUEZ FLORES FERNANDO JOVANNY</t>
  </si>
  <si>
    <t>CUSTOMER SERVICE REPRESENTATIVE</t>
  </si>
  <si>
    <t>MX0223</t>
  </si>
  <si>
    <t xml:space="preserve">id029485 </t>
  </si>
  <si>
    <t>REYNOSO SALCIDO JOSE ANTONIO</t>
  </si>
  <si>
    <t>IT ANALYST</t>
  </si>
  <si>
    <t>MX0224</t>
  </si>
  <si>
    <t>id030373</t>
  </si>
  <si>
    <t>MALDONADO ALCANTAR  EDGAR</t>
  </si>
  <si>
    <t>LIDER DE SERVICIOS FINANCIEROS COMPARTIDOS</t>
  </si>
  <si>
    <t>id011567</t>
  </si>
  <si>
    <t>MX0226</t>
  </si>
  <si>
    <t>id030370</t>
  </si>
  <si>
    <t>REYES RINCON MIGUEL ANGEL</t>
  </si>
  <si>
    <t>MX0228</t>
  </si>
  <si>
    <t>MX000147</t>
  </si>
  <si>
    <t>MX0229</t>
  </si>
  <si>
    <t>MX000145</t>
  </si>
  <si>
    <t>MX0230</t>
  </si>
  <si>
    <t>MX000155</t>
  </si>
  <si>
    <t>MX0231</t>
  </si>
  <si>
    <t>id011563</t>
  </si>
  <si>
    <t>MX0233</t>
  </si>
  <si>
    <t>id032612</t>
  </si>
  <si>
    <t>GUTIERREZ AMEZQUITA MARIA DEL PILAR</t>
  </si>
  <si>
    <t>MX0234</t>
  </si>
  <si>
    <t>id032246</t>
  </si>
  <si>
    <t>HERNANDEZ MARISCAL LUIS ENRIQUE</t>
  </si>
  <si>
    <t>MX0235</t>
  </si>
  <si>
    <t>id007002</t>
  </si>
  <si>
    <t xml:space="preserve">DIAZ CARMONA VICTOR ARNOLD </t>
  </si>
  <si>
    <t xml:space="preserve">TEAM LEAD </t>
  </si>
  <si>
    <t>MX0236</t>
  </si>
  <si>
    <t>id017471</t>
  </si>
  <si>
    <t xml:space="preserve">GARCIA HERRERA MIGUEL ANGEL </t>
  </si>
  <si>
    <t xml:space="preserve">SR. ASSOCIATE </t>
  </si>
  <si>
    <t>MX0237</t>
  </si>
  <si>
    <t>id003378</t>
  </si>
  <si>
    <t>AVILA LUNA DAVID JULIAN</t>
  </si>
  <si>
    <t>ASSITANT LEAD</t>
  </si>
  <si>
    <t>MX0238</t>
  </si>
  <si>
    <t>id025867</t>
  </si>
  <si>
    <t xml:space="preserve">MARTINEZ GARCIA EDER YAIR </t>
  </si>
  <si>
    <t>id035269</t>
  </si>
  <si>
    <t>SEDANO REYES KARLA ITZEL</t>
  </si>
  <si>
    <t>karla.sedano@geodis.com</t>
  </si>
  <si>
    <t>MX0241</t>
  </si>
  <si>
    <t>id003421</t>
  </si>
  <si>
    <t xml:space="preserve">WAISS RAMIREZ LUIS MIGUEL </t>
  </si>
  <si>
    <t>MX0242</t>
  </si>
  <si>
    <t>id025274</t>
  </si>
  <si>
    <t xml:space="preserve">MENDOZA CASTRO MARINA </t>
  </si>
  <si>
    <t>MX0243</t>
  </si>
  <si>
    <t>MX0244</t>
  </si>
  <si>
    <t>id032614</t>
  </si>
  <si>
    <t>AYALA MENDEZ LAURA ANGELICA</t>
  </si>
  <si>
    <t>MX0245</t>
  </si>
  <si>
    <t>id032674</t>
  </si>
  <si>
    <t xml:space="preserve">CENTENO RIOS ALEJANDRO </t>
  </si>
  <si>
    <t>MX0246</t>
  </si>
  <si>
    <t>id032831</t>
  </si>
  <si>
    <t>HERNANDEZ MEDINA ALICIA STEPHANIE</t>
  </si>
  <si>
    <t>id034393</t>
  </si>
  <si>
    <t>OLIVAS DOMINGUEZ BRANDON DE JESUS</t>
  </si>
  <si>
    <t>brandon.olivas@geodis.com</t>
  </si>
  <si>
    <t>MX0248</t>
  </si>
  <si>
    <t>ID003360</t>
  </si>
  <si>
    <t>MX0257</t>
  </si>
  <si>
    <t>id010416</t>
  </si>
  <si>
    <t>TELIZ HUITRON FERNANDO EMILIANO</t>
  </si>
  <si>
    <t>LATAM Country Manager</t>
  </si>
  <si>
    <t>fernando.teliz@geodis.com</t>
  </si>
  <si>
    <t>MX0259</t>
  </si>
  <si>
    <t>id033834</t>
  </si>
  <si>
    <t xml:space="preserve">LAU GONZALEZ AXEL LEO </t>
  </si>
  <si>
    <t xml:space="preserve">Reporting Analyst </t>
  </si>
  <si>
    <t>axel.lau@geodis.com</t>
  </si>
  <si>
    <t>MX0260</t>
  </si>
  <si>
    <t>id033786</t>
  </si>
  <si>
    <t>CASTILLO FLORES CARLOS AUGUSTO</t>
  </si>
  <si>
    <t>carlos1.castillo@geodis.com</t>
  </si>
  <si>
    <t>MX0261</t>
  </si>
  <si>
    <t>id033787</t>
  </si>
  <si>
    <t>QUINTERO RAMIREZ CARLOS CESAR</t>
  </si>
  <si>
    <t>carlos.quintero@geodis.com</t>
  </si>
  <si>
    <t>MX0262</t>
  </si>
  <si>
    <t>id033788</t>
  </si>
  <si>
    <t>ROCHA MEZA MARIA GUADALUPE</t>
  </si>
  <si>
    <t>guadalupe.rocha@geodis.com</t>
  </si>
  <si>
    <t>MX0263</t>
  </si>
  <si>
    <t>id033789</t>
  </si>
  <si>
    <t>REGUERA HERNANDEZ MIGUEL ALEJANDRO</t>
  </si>
  <si>
    <t>miguel.reguera@geodis.com</t>
  </si>
  <si>
    <t>id035424</t>
  </si>
  <si>
    <t>LEON JIMENEZ DIANA PAOLA</t>
  </si>
  <si>
    <t>diana.leon@geodis.com</t>
  </si>
  <si>
    <t>MX0265</t>
  </si>
  <si>
    <t>id033794</t>
  </si>
  <si>
    <t>CAMEROS MORAN KEVIN EDUARDO</t>
  </si>
  <si>
    <t>kevin.cameros@geodis.com</t>
  </si>
  <si>
    <t>MX0266</t>
  </si>
  <si>
    <t>id033795</t>
  </si>
  <si>
    <t>SANCHEZ HUERTA ADRIANA ELIZABETH</t>
  </si>
  <si>
    <t>adriana.sanchez@geodis.com</t>
  </si>
  <si>
    <t>MX0267</t>
  </si>
  <si>
    <t>id033796</t>
  </si>
  <si>
    <t>SORIA JUAREZ ABRAHAM GUSTAVO</t>
  </si>
  <si>
    <t>abraham.soria@geodis.com</t>
  </si>
  <si>
    <t>MX0268</t>
  </si>
  <si>
    <t xml:space="preserve">id032827 </t>
  </si>
  <si>
    <t>andrea.anaya@geodis.com</t>
  </si>
  <si>
    <t>MX0269</t>
  </si>
  <si>
    <t>id026526</t>
  </si>
  <si>
    <t xml:space="preserve">GONZALEZ FARIAS DIEGO </t>
  </si>
  <si>
    <t>diego1.gonzalez@geodis.com</t>
  </si>
  <si>
    <t>MX0270</t>
  </si>
  <si>
    <t>id034039</t>
  </si>
  <si>
    <t xml:space="preserve">JIMENEZ MENDOZA JOSE PABLO </t>
  </si>
  <si>
    <t>pablo.jimenez@geodis.com</t>
  </si>
  <si>
    <t>MX0271</t>
  </si>
  <si>
    <t>id034043</t>
  </si>
  <si>
    <t>ARIAS RODRIGUEZ CECILIA</t>
  </si>
  <si>
    <t>cecilia.arias@geodis.com</t>
  </si>
  <si>
    <t>MX0272</t>
  </si>
  <si>
    <t>id034044</t>
  </si>
  <si>
    <t xml:space="preserve">ESTUDILLO CORONA JOSE EMMANUEL </t>
  </si>
  <si>
    <t>emmanuel.estudillo@geodis.com</t>
  </si>
  <si>
    <t>MX0273</t>
  </si>
  <si>
    <t>id034045</t>
  </si>
  <si>
    <t>RAMIREZ ESCOBAR MAURICIO</t>
  </si>
  <si>
    <t>mauricio2.ramirez@geodis.com</t>
  </si>
  <si>
    <t>MX0274</t>
  </si>
  <si>
    <t>braa2016</t>
  </si>
  <si>
    <t xml:space="preserve">Gerente de Servicios Financieros Compartidos </t>
  </si>
  <si>
    <t>katya.jordan@geodis.com</t>
  </si>
  <si>
    <t>MX0275</t>
  </si>
  <si>
    <t>id034134</t>
  </si>
  <si>
    <t xml:space="preserve">ACATECATL ROSAS DANIEL </t>
  </si>
  <si>
    <t>daniel.acatecatl@geodis.com</t>
  </si>
  <si>
    <t>MX0276</t>
  </si>
  <si>
    <t>id034135</t>
  </si>
  <si>
    <t xml:space="preserve">AGUILAR CASILLAS CESAR ISRAEL </t>
  </si>
  <si>
    <t>israel.aguilar@geodis.com</t>
  </si>
  <si>
    <t>MX0278</t>
  </si>
  <si>
    <t>id034389</t>
  </si>
  <si>
    <t xml:space="preserve">BARAJAS ANGUIANO JOSE GUADALUPE </t>
  </si>
  <si>
    <t>jose.barajas@geodis.com</t>
  </si>
  <si>
    <t>MX0279</t>
  </si>
  <si>
    <t>id034244</t>
  </si>
  <si>
    <t xml:space="preserve">NAVARRO HERNANDEZ DAVID </t>
  </si>
  <si>
    <t>david.navarro@geodis.com</t>
  </si>
  <si>
    <t>MX0280</t>
  </si>
  <si>
    <t>id034243</t>
  </si>
  <si>
    <t xml:space="preserve">FLORES LARA ALONDRA NAOMI </t>
  </si>
  <si>
    <t>alondra.flores@geodis.com</t>
  </si>
  <si>
    <t>MX0281</t>
  </si>
  <si>
    <t>id034390</t>
  </si>
  <si>
    <t xml:space="preserve">HERNANDEZ RAMIREZ KAREN  DANIELA  </t>
  </si>
  <si>
    <t>karen.hernandez@geodis.com</t>
  </si>
  <si>
    <t>MX0282</t>
  </si>
  <si>
    <t>id034391</t>
  </si>
  <si>
    <t>HERNANDEZ RODRIGUEZ MOISES</t>
  </si>
  <si>
    <t>moises1.hernandez@geodis.com</t>
  </si>
  <si>
    <t>MX0283</t>
  </si>
  <si>
    <t>id034392</t>
  </si>
  <si>
    <t>HERNANDEZ GONZALEZ GRACIELA WENDOLYNE</t>
  </si>
  <si>
    <t>graciela.hernandez@geodis.com</t>
  </si>
  <si>
    <t>MX0284</t>
  </si>
  <si>
    <t>id034394</t>
  </si>
  <si>
    <t>LOPEZ VARGAS MONTSERRAT</t>
  </si>
  <si>
    <t>montserrat.lopez@geodis.com</t>
  </si>
  <si>
    <t>MX0285</t>
  </si>
  <si>
    <t>id034621</t>
  </si>
  <si>
    <t>CARBAJAL SUSANO ANDREA</t>
  </si>
  <si>
    <t>andrea.carbajal@geodis.com</t>
  </si>
  <si>
    <t>MX0286</t>
  </si>
  <si>
    <t>id034622</t>
  </si>
  <si>
    <t xml:space="preserve">QUINTANILLA FERNANDEZ MARIA JOSE </t>
  </si>
  <si>
    <t>maria.quintanilla@geodis.com</t>
  </si>
  <si>
    <t>MX0287</t>
  </si>
  <si>
    <t>id034623</t>
  </si>
  <si>
    <t xml:space="preserve">PADILLA CAMARENA ANA LAURA </t>
  </si>
  <si>
    <t>ana.padilla@geodis.com</t>
  </si>
  <si>
    <t>MX0288</t>
  </si>
  <si>
    <t>id034624</t>
  </si>
  <si>
    <t xml:space="preserve">ALONSO LEAL OSCAR DANIEL </t>
  </si>
  <si>
    <t>oscar.alonso@geodis.com</t>
  </si>
  <si>
    <t>MX0289</t>
  </si>
  <si>
    <t>id034625</t>
  </si>
  <si>
    <t>PRECIADO RAMIREZ CARLOS</t>
  </si>
  <si>
    <t>carlos.preciado@geodis.com</t>
  </si>
  <si>
    <t>MX0290</t>
  </si>
  <si>
    <t>id034626</t>
  </si>
  <si>
    <t>SANCHEZ ALVAREZ ATZIRI JANET</t>
  </si>
  <si>
    <t>ASSOCIATE</t>
  </si>
  <si>
    <t>atziri.sanchez@geodis.com</t>
  </si>
  <si>
    <t>MX0291</t>
  </si>
  <si>
    <t>id034676</t>
  </si>
  <si>
    <t>MOSQUEDA MACIAS ANA LAURA</t>
  </si>
  <si>
    <t>ana.mosqueda@geodis.com</t>
  </si>
  <si>
    <t>MX0292</t>
  </si>
  <si>
    <t>ID004745</t>
  </si>
  <si>
    <t>MX0293</t>
  </si>
  <si>
    <t>id034815</t>
  </si>
  <si>
    <t>COLIN ARMENDARIZ ERICK SEBASTIAN</t>
  </si>
  <si>
    <t>erick.colin@geodis.com</t>
  </si>
  <si>
    <t>id035061</t>
  </si>
  <si>
    <t>ORTIZ NAVA JHOSILENI BIANEY</t>
  </si>
  <si>
    <t>jhosileni.ortiz@geodis.com</t>
  </si>
  <si>
    <t>MX0295</t>
  </si>
  <si>
    <t>id034816</t>
  </si>
  <si>
    <t xml:space="preserve">TORRES DIAZ MARCOS ALEJANDRO </t>
  </si>
  <si>
    <t>marcos1.torres@geodis.com</t>
  </si>
  <si>
    <t>id035835</t>
  </si>
  <si>
    <t>DORANTES CARBAJAL ARTURO ENRIQUE</t>
  </si>
  <si>
    <t>arturo.dorantes@geodis.com</t>
  </si>
  <si>
    <t>MX0297</t>
  </si>
  <si>
    <t>id034955</t>
  </si>
  <si>
    <t xml:space="preserve">ZARATE PLACENCIA LILIANA GUADALUPE </t>
  </si>
  <si>
    <t xml:space="preserve">AR ANALYST </t>
  </si>
  <si>
    <t>liliana.zarate@geodis.com</t>
  </si>
  <si>
    <t>MX0298</t>
  </si>
  <si>
    <t>id035059</t>
  </si>
  <si>
    <t>GUTIERREZ RAMIREZ DYANNE ARLENE</t>
  </si>
  <si>
    <t xml:space="preserve">Especialista en Cumplimiento Comercial </t>
  </si>
  <si>
    <t>dyanne.gutierrez@geodi.com</t>
  </si>
  <si>
    <t>MX0299</t>
  </si>
  <si>
    <t>id035686</t>
  </si>
  <si>
    <t>GONZALEZ FONSECA DANIELA GUADALUPE</t>
  </si>
  <si>
    <t>daniela1.gonzalez@geodis.com</t>
  </si>
  <si>
    <t>MX0300</t>
  </si>
  <si>
    <t>id035685</t>
  </si>
  <si>
    <t>ALVAREZ CABRERA PAOLA BERENICE</t>
  </si>
  <si>
    <t>paola.alvarez@geodis.com</t>
  </si>
  <si>
    <t>MX0305</t>
  </si>
  <si>
    <t>id035231</t>
  </si>
  <si>
    <t>CEDILLO GARCIA MARIA GUADALUPE REYNA</t>
  </si>
  <si>
    <t>MX0306</t>
  </si>
  <si>
    <t>id035266</t>
  </si>
  <si>
    <t>FLORES GONZALEZ MARIA ISABEL</t>
  </si>
  <si>
    <t>MX0307</t>
  </si>
  <si>
    <t>MX0308</t>
  </si>
  <si>
    <t>id035393</t>
  </si>
  <si>
    <t xml:space="preserve">BADILLO MARTINEZ PABLO CESAR </t>
  </si>
  <si>
    <t>pablo.badillo@geodis.com</t>
  </si>
  <si>
    <t>MX0309</t>
  </si>
  <si>
    <t>id035425</t>
  </si>
  <si>
    <t xml:space="preserve">RAMOS PALOMINO FERNANDA VIVIAN </t>
  </si>
  <si>
    <t>vivian.ramos@geodis.com</t>
  </si>
  <si>
    <t>MX0310</t>
  </si>
  <si>
    <t>id035834</t>
  </si>
  <si>
    <t>RODRIGUEZ LOPEZ ANDREA IVANOVA</t>
  </si>
  <si>
    <t>ivanova.rodriguez@geodis.com</t>
  </si>
  <si>
    <t>MX0311</t>
  </si>
  <si>
    <t>id036113</t>
  </si>
  <si>
    <t>GOMEZ PERALES THALIA ATZIRI</t>
  </si>
  <si>
    <t>thalia.gomez@geodis.com</t>
  </si>
  <si>
    <t>MX0312</t>
  </si>
  <si>
    <t>id036114</t>
  </si>
  <si>
    <t>OBESO MORALES CYNTHIA ALEJANDRA</t>
  </si>
  <si>
    <t>cynthya.obeso@geodis.com</t>
  </si>
  <si>
    <t>MX0313</t>
  </si>
  <si>
    <t xml:space="preserve">LARIOS FLORES PEDRO JOEL </t>
  </si>
  <si>
    <t>pedro.larios@geodis.com</t>
  </si>
  <si>
    <t>MX01PC9DHO-STRUCTURE-2BDFS-STR-STR</t>
  </si>
  <si>
    <t>daniel1.martin@geodis.com</t>
  </si>
  <si>
    <t>alejandra.montes@geodis.com</t>
  </si>
  <si>
    <t>donovan.siordia@geodis.com</t>
  </si>
  <si>
    <t>maximiliano.bayardo@geodis.com</t>
  </si>
  <si>
    <t>roberto.navarro@geodis.com</t>
  </si>
  <si>
    <t>daniela.villasenor@geodis.com</t>
  </si>
  <si>
    <t>MX01PC01-DECATHLONGC-14PLO-SLLP-SLLP</t>
  </si>
  <si>
    <t>laura.gallegos@geodis.com</t>
  </si>
  <si>
    <t>paola.salazar@geodis.com</t>
  </si>
  <si>
    <t>brandon.flores@geodis.com</t>
  </si>
  <si>
    <t>carlos.zamora@geodis.com</t>
  </si>
  <si>
    <t>julia.mancilla@geodis.com</t>
  </si>
  <si>
    <t>MX01PC9DHO-STRUCTURE-2BSBS-STR-STR</t>
  </si>
  <si>
    <t>deysi.bustillo-castillo@geodis.com</t>
  </si>
  <si>
    <t>jorge1.alvarez@geodis.com</t>
  </si>
  <si>
    <t>maribel.castillo@geodis.com</t>
  </si>
  <si>
    <t>mauricio.bravo@geodis.com</t>
  </si>
  <si>
    <t>MX01PC07-FOXCONN-1CFTC-S4PD-S4PL</t>
  </si>
  <si>
    <t>ernesto.ruiz@geodis.com</t>
  </si>
  <si>
    <t>MX01PC07-DIVERS-1CFTC-S4PD-S4PL</t>
  </si>
  <si>
    <t>vanessa.leal@geodis.com</t>
  </si>
  <si>
    <t>juana.gomez@geodis.com</t>
  </si>
  <si>
    <t>alma.chavez@geodis.com</t>
  </si>
  <si>
    <t>christian.carbajal@geodis.com</t>
  </si>
  <si>
    <t>eduardo.cervantes@geodis.com</t>
  </si>
  <si>
    <t>stephanie.rodriguez@geodis.com</t>
  </si>
  <si>
    <t>diana.guzman@geodis.com</t>
  </si>
  <si>
    <t>diego.murguia@geodis.com</t>
  </si>
  <si>
    <t>stacy.perez@geodis.com</t>
  </si>
  <si>
    <t>adan.tovar@geodis.com</t>
  </si>
  <si>
    <t>andrea2.gonzalez@geodis.com</t>
  </si>
  <si>
    <t>gerardo.henriquez@geodis.com</t>
  </si>
  <si>
    <t>nancy.zamora@geodis.com</t>
  </si>
  <si>
    <t>alejandro.jauregui@geodis.com</t>
  </si>
  <si>
    <t>aura.porras@geodis.com</t>
  </si>
  <si>
    <t>ramiro.alvarez@geodis.com</t>
  </si>
  <si>
    <t>obed.gallegos@geodis.com</t>
  </si>
  <si>
    <t>carlos.bravo@geodis.com</t>
  </si>
  <si>
    <t>julia.hernandez@geodis.com</t>
  </si>
  <si>
    <t>andres.garcia@geodis.com</t>
  </si>
  <si>
    <t>gregory.wilson@geodis.com</t>
  </si>
  <si>
    <t>gabriel.chavez@geodis.com</t>
  </si>
  <si>
    <t>jose.ortiz@geodis.com</t>
  </si>
  <si>
    <t>diana.velazquez@geodis.com</t>
  </si>
  <si>
    <t>ximena.flores@geodis.com</t>
  </si>
  <si>
    <t>edgar1.torres@geodis.com</t>
  </si>
  <si>
    <t>leonardo.gonzalez@geodis.com</t>
  </si>
  <si>
    <t>elizabeth.chavez@geodis.com</t>
  </si>
  <si>
    <t>MX01PC01-ECOPETROLGC-14PPO-SLLP-SLLP</t>
  </si>
  <si>
    <t>aldo.mosqueda@geodis.com</t>
  </si>
  <si>
    <t>isaac.vargas@geodis.com</t>
  </si>
  <si>
    <t>rafael.mendez@geodis.com</t>
  </si>
  <si>
    <t>julieta.herrera@geodis.com</t>
  </si>
  <si>
    <t>rocio.serrano@geodis.com</t>
  </si>
  <si>
    <t>jessica.escamilla@geodis.com</t>
  </si>
  <si>
    <t>priscilla.flores@geodis.com</t>
  </si>
  <si>
    <t>MX01PC01-STRUCTURE-2FIFM-STR-STR</t>
  </si>
  <si>
    <t>fernando.donadt@geodis.com</t>
  </si>
  <si>
    <t>martina.ramirez@geodis.com</t>
  </si>
  <si>
    <t>anahi.flores@geodis.com</t>
  </si>
  <si>
    <t>daniel.muniz@geodis.com</t>
  </si>
  <si>
    <t>diego.gonzalez@geodis.com</t>
  </si>
  <si>
    <t xml:space="preserve">janet.villarruel@geodis.com </t>
  </si>
  <si>
    <t>sandra.delgado@geodis.com</t>
  </si>
  <si>
    <t>mario.tagle@geodis.com</t>
  </si>
  <si>
    <t>jorge1.rodriguez@geodis.com</t>
  </si>
  <si>
    <t>paola.zamarripa@geodis.com</t>
  </si>
  <si>
    <t>everardo.huerta@geodis.com</t>
  </si>
  <si>
    <t>MX01PC02-IBMFIGO-1HDWH-S4PD-S4PL</t>
  </si>
  <si>
    <t>alejandro.gonzalez@geodis.com</t>
  </si>
  <si>
    <t>andrea.mercado@geodis.com</t>
  </si>
  <si>
    <t>jennifer.martinez@geodis.com</t>
  </si>
  <si>
    <t>fernanda.rubalcava@geodis.com</t>
  </si>
  <si>
    <t>karen.gonzalez@geodis.com</t>
  </si>
  <si>
    <t>MX01PC01-STRUCTURE-2GMBD-STR-STR</t>
  </si>
  <si>
    <t>sergio.nunez@geodis.com</t>
  </si>
  <si>
    <t>lina.sahagun@geodis.com</t>
  </si>
  <si>
    <t>nancy.najar@geodis.com</t>
  </si>
  <si>
    <t>cassandra1.becerra@geodis.com</t>
  </si>
  <si>
    <t>sugey.ramos@geodis.com</t>
  </si>
  <si>
    <t>minerva.cortes@geodis.com</t>
  </si>
  <si>
    <t>MX01PC01-COMPUTAGC-14PLO-S4PD-S4PL</t>
  </si>
  <si>
    <t>daniela.acevedo@geodis.com</t>
  </si>
  <si>
    <t>karla.barragan@geodis.com</t>
  </si>
  <si>
    <t>jacqueline.maciel@geodis.com</t>
  </si>
  <si>
    <t>jorge.guerra@geodis.com</t>
  </si>
  <si>
    <t>sandra.hernandez@geodis.com</t>
  </si>
  <si>
    <t>jacob.flores@geodis.com</t>
  </si>
  <si>
    <t>oscar.alvarado@geodis.com</t>
  </si>
  <si>
    <t>luis.razo@geodis.com</t>
  </si>
  <si>
    <t>miriam.casillas@geodis.com</t>
  </si>
  <si>
    <t>aidee.salcedo@geodis.com</t>
  </si>
  <si>
    <t>abigail.vega@geodis.com</t>
  </si>
  <si>
    <t>jimena.guzman@geodis.com</t>
  </si>
  <si>
    <t>emmanuel.meneses@geodis.com</t>
  </si>
  <si>
    <t>alexis.echeagaray@geodis.com</t>
  </si>
  <si>
    <t>alma.huerta@geodis.com</t>
  </si>
  <si>
    <t>geovanni.rangel@geodis.com</t>
  </si>
  <si>
    <t>jose.baltazar@geodis.com</t>
  </si>
  <si>
    <t>jose1.gutierrez@geodis.com</t>
  </si>
  <si>
    <t>mariel.acedo@geodis.com</t>
  </si>
  <si>
    <t>emiliano.garcia@geodis.com</t>
  </si>
  <si>
    <t>hector.gomez@geodis.com</t>
  </si>
  <si>
    <t>maria-delpilar.ruiz@geodis.com</t>
  </si>
  <si>
    <t>virginia.morales@geodis.com</t>
  </si>
  <si>
    <t>monica.zepeda@geodis.com</t>
  </si>
  <si>
    <t>mitzi.guzman@geodis.com</t>
  </si>
  <si>
    <t>angel.garay@geodis.com</t>
  </si>
  <si>
    <t>MX01PC01-HYSTERGC-14PLO-S4PD-S4PL</t>
  </si>
  <si>
    <t>julieta.magana@geodis.com</t>
  </si>
  <si>
    <t>fernanda.lee@geodis.com</t>
  </si>
  <si>
    <t>gerardo.tamayo@geodis.com</t>
  </si>
  <si>
    <t>daniela-michelle.garcia@geodis.com</t>
  </si>
  <si>
    <t>biridiana.contreras@geodis.com</t>
  </si>
  <si>
    <t>dania.moran@geodis.com</t>
  </si>
  <si>
    <t>jazel.orozco@geodis.com</t>
  </si>
  <si>
    <t>wendolee.castro@geodis.com</t>
  </si>
  <si>
    <t>cesar1.calderon@geodis.com</t>
  </si>
  <si>
    <t>victoria.pascual@geodis.com</t>
  </si>
  <si>
    <t>angel.villegas@geodis.com</t>
  </si>
  <si>
    <t>rebeca1.velazquez@geodis.com</t>
  </si>
  <si>
    <t>cesar.munoz@geodis.com</t>
  </si>
  <si>
    <t>maria.martinez@geodis.com</t>
  </si>
  <si>
    <t>patricia.flores@geodis.com</t>
  </si>
  <si>
    <t>MX01PC07-FOXCONN-14PLO-S4PD-S4PL</t>
  </si>
  <si>
    <t>itzel.hernandez@geodis.com</t>
  </si>
  <si>
    <t>carolina.luna@geodis.com</t>
  </si>
  <si>
    <t>larissa.garcia@geodis.com</t>
  </si>
  <si>
    <t>patricio.arrigunaga@geodis.com</t>
  </si>
  <si>
    <t>beatriz.garcia@geodis.com</t>
  </si>
  <si>
    <t>alejandra.casal@geodis.com</t>
  </si>
  <si>
    <t>juan.rodriguez@geodis.com</t>
  </si>
  <si>
    <t>luis.venegas@geodis.com</t>
  </si>
  <si>
    <t>ana.gutierrez@geodis.com</t>
  </si>
  <si>
    <t>mayra.amezquita@geodis.com</t>
  </si>
  <si>
    <t>karla1.torres@geodis.com</t>
  </si>
  <si>
    <t>carlos.perez@geodis.com</t>
  </si>
  <si>
    <t>valeria.sanchez@geodis.com</t>
  </si>
  <si>
    <t>cecilia.torres@geodis.com</t>
  </si>
  <si>
    <t>carmen.ramirez@geodis.com</t>
  </si>
  <si>
    <t>romulo.acevedo@geodis.com</t>
  </si>
  <si>
    <t>kevin.mendoza@geodis.com</t>
  </si>
  <si>
    <t>mariela.perez@geodis.com</t>
  </si>
  <si>
    <t>carmela.gonzalez@geodis.com</t>
  </si>
  <si>
    <t>dulce.severo@geodis.com</t>
  </si>
  <si>
    <t>ana.miranda@geodis.com</t>
  </si>
  <si>
    <t>david.castillo@geodis.com</t>
  </si>
  <si>
    <t>juan.burgos@geodis.com</t>
  </si>
  <si>
    <t>estefania.tellez@geodis.com</t>
  </si>
  <si>
    <t>MX01PC9DHO-STRUCTURE-2ITSP-STR-STR</t>
  </si>
  <si>
    <t>victor.diaz@geodis.com</t>
  </si>
  <si>
    <t>miguel2.garcia@geodis.com</t>
  </si>
  <si>
    <t>david.avila@geodis.com</t>
  </si>
  <si>
    <t>tania.morales@geodis.com</t>
  </si>
  <si>
    <t>marina.mendoza@geodis.com</t>
  </si>
  <si>
    <t>leonel.gomez.ext@geodis.com</t>
  </si>
  <si>
    <t>roberto.gallardo@geodis.com</t>
  </si>
  <si>
    <t>moises.suarez@geodis.com</t>
  </si>
  <si>
    <t>jorge.felix@geodis.com</t>
  </si>
  <si>
    <t>tomas.luzanilla@geodis.com</t>
  </si>
  <si>
    <t>daniel.gonzalez@geodis.com</t>
  </si>
  <si>
    <t>cynthia.sanchez@geodis.com</t>
  </si>
  <si>
    <t>salvador.peiro@geodis.com</t>
  </si>
  <si>
    <t>yolanda.gomez@geodis.com</t>
  </si>
  <si>
    <t>jesus.moreno@geodis.com</t>
  </si>
  <si>
    <t>fernando1.zarate@geodis.com</t>
  </si>
  <si>
    <t>isabella.robinson@geodis.com</t>
  </si>
  <si>
    <t>rogelio.vaca@geodis.com</t>
  </si>
  <si>
    <t>juan.valdivia@geodis.com</t>
  </si>
  <si>
    <t>lilia.ramos@geodis.com</t>
  </si>
  <si>
    <t>antonio.padilla@geodis.com</t>
  </si>
  <si>
    <t>fernanda.escobedo@geodis.com</t>
  </si>
  <si>
    <t>ana1.gutierrez@geodis.com</t>
  </si>
  <si>
    <t>gustavo.avelar@geodis.com</t>
  </si>
  <si>
    <t>enrique.lopez@geodis.com</t>
  </si>
  <si>
    <t>fernanda.cardenas@geodis.com</t>
  </si>
  <si>
    <t>raul.solorzano@geodis.com</t>
  </si>
  <si>
    <t>laura1.sanchez@geodis.com</t>
  </si>
  <si>
    <t>santiago.hernandez@geodis.com</t>
  </si>
  <si>
    <t>benito.gutierrez@geodis.com</t>
  </si>
  <si>
    <t>karina.meza@geodis.com</t>
  </si>
  <si>
    <t>christian.diaz@geodis.com</t>
  </si>
  <si>
    <t>roberto.poucel@geodis.com</t>
  </si>
  <si>
    <t>nohemi.alferez@geodis.com</t>
  </si>
  <si>
    <t>oliver.gonzalez@geodis.com</t>
  </si>
  <si>
    <t>carla.duran@geodis.com</t>
  </si>
  <si>
    <t>kelly.magallanes@geodis.com</t>
  </si>
  <si>
    <t>edna.rayas@geodis.com</t>
  </si>
  <si>
    <t>paola.ramirez@geodis.com</t>
  </si>
  <si>
    <t>cesar2.gonzalez@geodis.com</t>
  </si>
  <si>
    <t>francisco.franco@geodis.com</t>
  </si>
  <si>
    <t>paula.rodriguez@geodis.com</t>
  </si>
  <si>
    <t>paola.quintero@geodis.com</t>
  </si>
  <si>
    <t>jocelyne.morfin@geodis.com</t>
  </si>
  <si>
    <t>luis.robledo@geodis.com</t>
  </si>
  <si>
    <t>oscar.pachon@geodis.com</t>
  </si>
  <si>
    <t>antonio.nunez@geodis.com</t>
  </si>
  <si>
    <t>ana.pena@geodis.com</t>
  </si>
  <si>
    <t>montserrat.jauregui@geodis.com</t>
  </si>
  <si>
    <t>carlos.orea@geodis.com</t>
  </si>
  <si>
    <t>mario.alvarez19@geodis.com</t>
  </si>
  <si>
    <t>eduardo.amezcua@geodis.com</t>
  </si>
  <si>
    <t>carolina.garcia@geodis.com</t>
  </si>
  <si>
    <t>rodolfo.barba@geodis.com</t>
  </si>
  <si>
    <t>elisa.coutino@geodis.com</t>
  </si>
  <si>
    <t>alexander.darestani@geodis.com</t>
  </si>
  <si>
    <t>santiago.soto@geodis.com</t>
  </si>
  <si>
    <t>samir.modad@geodis.com</t>
  </si>
  <si>
    <t>fernanda.santillan@geodis.com</t>
  </si>
  <si>
    <t>carmen.rubio@geodis.com</t>
  </si>
  <si>
    <t>jose-luis.franco@geodis.com</t>
  </si>
  <si>
    <t>manuel.mora@geodis.com</t>
  </si>
  <si>
    <t>marco.garcia@geodis.com</t>
  </si>
  <si>
    <t xml:space="preserve">sandra.sandoval@geodis.com </t>
  </si>
  <si>
    <t>felipe.ledezma@geodis.com</t>
  </si>
  <si>
    <t>juan.galvan@geodis.com</t>
  </si>
  <si>
    <t>jesus.lopez@geodis.com</t>
  </si>
  <si>
    <t>david.moran@geodis.com</t>
  </si>
  <si>
    <t>ulises.moreno@geodis.com</t>
  </si>
  <si>
    <t>miguel.rodriguez.ext@geodis.com</t>
  </si>
  <si>
    <t>claudia.galvan@geodis.com</t>
  </si>
  <si>
    <t>raquel.lopez@geodis.com</t>
  </si>
  <si>
    <t>erika.padilla@geodis.com</t>
  </si>
  <si>
    <t>monica.urena@geodis.com</t>
  </si>
  <si>
    <t>giovanna.perez@geodis.com</t>
  </si>
  <si>
    <t>adam.nixon@geodis.com</t>
  </si>
  <si>
    <t>MX01PC01-KYNDLLLPGC-14PLO-SLLP-SLLP</t>
  </si>
  <si>
    <t>ariel.perez@geodis.com</t>
  </si>
  <si>
    <t>fernando.gonzalez@geodis.com</t>
  </si>
  <si>
    <t>jorge1.lopez@geodis.com</t>
  </si>
  <si>
    <t>gabriela.maciel@geodis.com</t>
  </si>
  <si>
    <t>fernanda.salas@geodis.com</t>
  </si>
  <si>
    <t>michelle.rico@geodis.com</t>
  </si>
  <si>
    <t>yarely.nuno@geodis.com</t>
  </si>
  <si>
    <t>stephanie.vega@geodis.com</t>
  </si>
  <si>
    <t>jorge.coria@geodis.com</t>
  </si>
  <si>
    <t xml:space="preserve">maria.tabarez@geodis.com </t>
  </si>
  <si>
    <t>alfredo.orozco@geodis.com</t>
  </si>
  <si>
    <t>abraham.reynoso@geodis.com</t>
  </si>
  <si>
    <t>erika.gonzalez@geodis.com</t>
  </si>
  <si>
    <t>MX01PC07-DIVERS-1HDWH -S4PD-S4PL</t>
  </si>
  <si>
    <t>yhajari.nicacio@geodis.com</t>
  </si>
  <si>
    <t>andrea.alcala@geodis.com</t>
  </si>
  <si>
    <t>miguel.rivera@geodis.com</t>
  </si>
  <si>
    <t>oscar.sanchez@geodis.com</t>
  </si>
  <si>
    <t>esthela.lopez@geodis.com</t>
  </si>
  <si>
    <t>lizzet.delgadillo@geodis.com</t>
  </si>
  <si>
    <t>jessica.valdez@geodis.com</t>
  </si>
  <si>
    <t>vanessa.mendiburu@geodis.com</t>
  </si>
  <si>
    <t>deysi.juarez@geodis.com</t>
  </si>
  <si>
    <t>claudia.mojica@geodis.com</t>
  </si>
  <si>
    <t>jorge.cardenas@geodis.com</t>
  </si>
  <si>
    <t>ulises.flores@geodis.com</t>
  </si>
  <si>
    <t>antonio.aboytes@geodis.com</t>
  </si>
  <si>
    <t>priscila.aranda@geodis.com</t>
  </si>
  <si>
    <t>jose.leon@geodis.com</t>
  </si>
  <si>
    <t>david.aguilar@geodis.com</t>
  </si>
  <si>
    <t>ana.armenta@geodis.com</t>
  </si>
  <si>
    <t>tania1.jimenez@geodis.com</t>
  </si>
  <si>
    <t>rafael.perez@geodis.com</t>
  </si>
  <si>
    <t>yesica1.garcia@geodis.com</t>
  </si>
  <si>
    <t>manuel.chavez@geodis.com</t>
  </si>
  <si>
    <t>cesar.venegas@geodis.com</t>
  </si>
  <si>
    <t>karla.garcia@geodis.com</t>
  </si>
  <si>
    <t>francisco.avila@geodis.com</t>
  </si>
  <si>
    <t>francisco.uribe@geodis.com</t>
  </si>
  <si>
    <t>erik.aranda@geodis.com</t>
  </si>
  <si>
    <t>miguel-angel.munoz@geodis.com</t>
  </si>
  <si>
    <t>guadalupe.benitez@geodis.com</t>
  </si>
  <si>
    <t>tania.reyes@geodis.com</t>
  </si>
  <si>
    <t>alan.morales@geodis.com</t>
  </si>
  <si>
    <t>laiza.valdes@geodis.com</t>
  </si>
  <si>
    <t>victoria.soto@geodis.com</t>
  </si>
  <si>
    <t>tania.orozco@geodis.com</t>
  </si>
  <si>
    <t>mayra.cardenas@geodis.com</t>
  </si>
  <si>
    <t>elizabeth.hurtado@geodis.com</t>
  </si>
  <si>
    <t>esmeralda.ortiz@geodis.com</t>
  </si>
  <si>
    <t>isidro.nieves@geodis.com</t>
  </si>
  <si>
    <t>MX01PC02-IBMFIGO-1OLMG-S4PD-S4PL</t>
  </si>
  <si>
    <t>griselda.rosas@geodis.com</t>
  </si>
  <si>
    <t>mario.hernandez@geodis.com</t>
  </si>
  <si>
    <t>carlos.ibarra@geodis.com</t>
  </si>
  <si>
    <t>MX01PC07-FOXCONN-1OLMG-S4PD-S4PL</t>
  </si>
  <si>
    <t>moises.castaneda@geodis.com</t>
  </si>
  <si>
    <t>francisco.bermudez@geodis.com</t>
  </si>
  <si>
    <t>manuel.perez@geodis.com</t>
  </si>
  <si>
    <t>aldo.villarreal@geodis.com</t>
  </si>
  <si>
    <t>christi.perez@geodis.com</t>
  </si>
  <si>
    <t>moises.medina@geodis.com</t>
  </si>
  <si>
    <t>enrique.medina@geodis.com</t>
  </si>
  <si>
    <t>kevin.magallanes@geodis.com</t>
  </si>
  <si>
    <t>luis.ibanez@geodis.com</t>
  </si>
  <si>
    <t>jonathan.gonzalez@geodis.com</t>
  </si>
  <si>
    <t>yolanda.martinez@geodis.com</t>
  </si>
  <si>
    <t>jose1.aguirre@geodis.com</t>
  </si>
  <si>
    <t>rene.falcon@geodis.com</t>
  </si>
  <si>
    <t>jovanny1.rodriguez@geodis.com</t>
  </si>
  <si>
    <t>jose.reynoso@geodis.com</t>
  </si>
  <si>
    <t>edgar.maldonado@geodis.com</t>
  </si>
  <si>
    <t>javier.ceja@geodis.com</t>
  </si>
  <si>
    <t>angel.reyes@geodis.com</t>
  </si>
  <si>
    <t>maria.reynoso@geodis.com</t>
  </si>
  <si>
    <t>hilda.ramos@geodis.com</t>
  </si>
  <si>
    <t>ricardo.salas@geodis.com</t>
  </si>
  <si>
    <t>alejandro.ceja@geodis.com</t>
  </si>
  <si>
    <t>pilar.gutierrez@geodis.com</t>
  </si>
  <si>
    <t>luis3.hernandez@geodis.com</t>
  </si>
  <si>
    <t>eder.martinez@geodis.com</t>
  </si>
  <si>
    <t>luis.waiss@geodis.com</t>
  </si>
  <si>
    <t>paola.orozco@geodis.com</t>
  </si>
  <si>
    <t>laura.ayala@geodis.com</t>
  </si>
  <si>
    <t>alejandro1.centeno@geodis.com</t>
  </si>
  <si>
    <t>alicia1.hernandez@geodis.com</t>
  </si>
  <si>
    <t>metzeri.montes@geodis.com</t>
  </si>
  <si>
    <t>claudia.alvarado@geodis.com</t>
  </si>
  <si>
    <t>EXIT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</si>
</sst>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"/>
      <family val="2"/>
      <charset val="1"/>
    </font>
    <font>
      <sz val="11"/>
      <name val="Aptos Narrow"/>
      <family val="2"/>
      <scheme val="minor"/>
    </font>
    <font>
      <sz val="10"/>
      <color rgb="FF000000"/>
      <name val="Century Gothic"/>
      <family val="2"/>
    </font>
    <font>
      <sz val="11"/>
      <color theme="1"/>
      <name val="Aptos"/>
      <family val="2"/>
      <charset val="1"/>
    </font>
    <font>
      <sz val="11"/>
      <color rgb="FF242424"/>
      <name val="Aptos Narrow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89">
    <xf numFmtId="0" fontId="0" fillId="0" borderId="0" xfId="0"/>
    <xf numFmtId="0" fontId="2" fillId="2" borderId="0" xfId="0" applyFont="1" applyFill="1"/>
    <xf numFmtId="49" fontId="2" fillId="3" borderId="0" xfId="0" applyNumberFormat="1" applyFont="1" applyFill="1" applyAlignment="1">
      <alignment horizontal="left"/>
    </xf>
    <xf numFmtId="49" fontId="4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/>
    <xf numFmtId="14" fontId="4" fillId="4" borderId="0" xfId="0" applyNumberFormat="1" applyFont="1" applyFill="1" applyAlignment="1">
      <alignment horizontal="center" wrapText="1"/>
    </xf>
    <xf numFmtId="14" fontId="2" fillId="4" borderId="0" xfId="0" applyNumberFormat="1" applyFont="1" applyFill="1"/>
    <xf numFmtId="14" fontId="2" fillId="2" borderId="0" xfId="0" applyNumberFormat="1" applyFont="1" applyFill="1"/>
    <xf numFmtId="14" fontId="2" fillId="5" borderId="1" xfId="0" applyNumberFormat="1" applyFont="1" applyFill="1" applyBorder="1"/>
    <xf numFmtId="0" fontId="2" fillId="3" borderId="0" xfId="0" applyFont="1" applyFill="1"/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2" fillId="6" borderId="0" xfId="0" applyFont="1" applyFill="1"/>
    <xf numFmtId="0" fontId="5" fillId="4" borderId="0" xfId="0" applyFont="1" applyFill="1" applyAlignment="1">
      <alignment horizontal="center" wrapText="1"/>
    </xf>
    <xf numFmtId="0" fontId="2" fillId="7" borderId="0" xfId="0" applyFont="1" applyFill="1"/>
    <xf numFmtId="0" fontId="2" fillId="8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2" fillId="5" borderId="0" xfId="0" applyFont="1" applyFill="1"/>
    <xf numFmtId="14" fontId="2" fillId="4" borderId="2" xfId="0" applyNumberFormat="1" applyFont="1" applyFill="1" applyBorder="1"/>
    <xf numFmtId="14" fontId="2" fillId="5" borderId="2" xfId="0" applyNumberFormat="1" applyFont="1" applyFill="1" applyBorder="1"/>
    <xf numFmtId="14" fontId="2" fillId="5" borderId="3" xfId="0" applyNumberFormat="1" applyFont="1" applyFill="1" applyBorder="1"/>
    <xf numFmtId="1" fontId="2" fillId="5" borderId="3" xfId="0" applyNumberFormat="1" applyFont="1" applyFill="1" applyBorder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/>
    </xf>
    <xf numFmtId="1" fontId="0" fillId="0" borderId="0" xfId="1" applyNumberFormat="1" applyFont="1" applyAlignmen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49" fontId="2" fillId="3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wrapText="1"/>
    </xf>
    <xf numFmtId="0" fontId="4" fillId="5" borderId="0" xfId="0" applyFont="1" applyFill="1" applyAlignment="1">
      <alignment wrapText="1"/>
    </xf>
    <xf numFmtId="0" fontId="2" fillId="5" borderId="1" xfId="0" applyFont="1" applyFill="1" applyBorder="1"/>
    <xf numFmtId="0" fontId="4" fillId="6" borderId="0" xfId="0" applyFont="1" applyFill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left" vertic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14" fontId="8" fillId="0" borderId="0" xfId="0" applyNumberFormat="1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7" fillId="0" borderId="0" xfId="2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0" fontId="0" fillId="10" borderId="0" xfId="0" applyFill="1"/>
    <xf numFmtId="0" fontId="10" fillId="0" borderId="0" xfId="0" applyFont="1"/>
    <xf numFmtId="14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0" fillId="12" borderId="0" xfId="0" applyFill="1"/>
    <xf numFmtId="0" fontId="0" fillId="11" borderId="0" xfId="0" applyFill="1"/>
    <xf numFmtId="0" fontId="7" fillId="0" borderId="0" xfId="2"/>
    <xf numFmtId="0" fontId="7" fillId="0" borderId="0" xfId="2" applyAlignment="1">
      <alignment vertical="center"/>
    </xf>
    <xf numFmtId="0" fontId="0" fillId="6" borderId="0" xfId="0" applyFill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center" wrapText="1"/>
    </xf>
    <xf numFmtId="0" fontId="7" fillId="0" borderId="0" xfId="2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</cellXfs>
  <cellStyles count="5">
    <cellStyle name="Hyperlink" xfId="2" builtinId="8"/>
    <cellStyle name="Normal" xfId="0" builtinId="0"/>
    <cellStyle name="Normal 3" xfId="3" xr:uid="{99649AF5-B0CF-407E-BD29-5AB02F5AA1BA}"/>
    <cellStyle name="Normal 4" xfId="4" xr:uid="{A00C4240-DD84-442A-B166-1A84F07597B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ndrea.anaya@geodis.com" TargetMode="External"/><Relationship Id="rId18" Type="http://schemas.openxmlformats.org/officeDocument/2006/relationships/hyperlink" Target="mailto:diego1.gonzalez@geodis.com" TargetMode="External"/><Relationship Id="rId26" Type="http://schemas.openxmlformats.org/officeDocument/2006/relationships/hyperlink" Target="mailto:ana.padilla@geodis.com" TargetMode="External"/><Relationship Id="rId39" Type="http://schemas.openxmlformats.org/officeDocument/2006/relationships/hyperlink" Target="mailto:fernanda.marquez@geodis.com" TargetMode="External"/><Relationship Id="rId21" Type="http://schemas.openxmlformats.org/officeDocument/2006/relationships/hyperlink" Target="mailto:jose.barajas@geodis.com" TargetMode="External"/><Relationship Id="rId34" Type="http://schemas.openxmlformats.org/officeDocument/2006/relationships/hyperlink" Target="mailto:erick.colin@geodis.com" TargetMode="External"/><Relationship Id="rId42" Type="http://schemas.openxmlformats.org/officeDocument/2006/relationships/hyperlink" Target="mailto:diana.rueda@geodis.com" TargetMode="External"/><Relationship Id="rId47" Type="http://schemas.openxmlformats.org/officeDocument/2006/relationships/hyperlink" Target="mailto:luis.sanchez@geodis.com" TargetMode="External"/><Relationship Id="rId50" Type="http://schemas.openxmlformats.org/officeDocument/2006/relationships/hyperlink" Target="mailto:vivian.ramos@geodis.com" TargetMode="External"/><Relationship Id="rId55" Type="http://schemas.openxmlformats.org/officeDocument/2006/relationships/hyperlink" Target="mailto:emmanuel.arellano@geodis.com" TargetMode="External"/><Relationship Id="rId63" Type="http://schemas.openxmlformats.org/officeDocument/2006/relationships/comments" Target="../comments1.xml"/><Relationship Id="rId7" Type="http://schemas.openxmlformats.org/officeDocument/2006/relationships/hyperlink" Target="mailto:kevin.cameros@geodis.com" TargetMode="External"/><Relationship Id="rId2" Type="http://schemas.openxmlformats.org/officeDocument/2006/relationships/hyperlink" Target="mailto:fernando.pacheco@geodis.com" TargetMode="External"/><Relationship Id="rId16" Type="http://schemas.openxmlformats.org/officeDocument/2006/relationships/hyperlink" Target="mailto:daniel.acatecatl@geodis.com" TargetMode="External"/><Relationship Id="rId29" Type="http://schemas.openxmlformats.org/officeDocument/2006/relationships/hyperlink" Target="mailto:atziri.sanchez@geodis.com" TargetMode="External"/><Relationship Id="rId11" Type="http://schemas.openxmlformats.org/officeDocument/2006/relationships/hyperlink" Target="mailto:cecilia.arias@geodis.com" TargetMode="External"/><Relationship Id="rId24" Type="http://schemas.openxmlformats.org/officeDocument/2006/relationships/hyperlink" Target="mailto:maria.quintanilla@geodis.com" TargetMode="External"/><Relationship Id="rId32" Type="http://schemas.openxmlformats.org/officeDocument/2006/relationships/hyperlink" Target="mailto:brandon.olivas@geodis.com" TargetMode="External"/><Relationship Id="rId37" Type="http://schemas.openxmlformats.org/officeDocument/2006/relationships/hyperlink" Target="mailto:jhosileni.ortiz@geodis.com" TargetMode="External"/><Relationship Id="rId40" Type="http://schemas.openxmlformats.org/officeDocument/2006/relationships/hyperlink" Target="mailto:dyanne.gutierrez@geodi.com" TargetMode="External"/><Relationship Id="rId45" Type="http://schemas.openxmlformats.org/officeDocument/2006/relationships/hyperlink" Target="mailto:diego.velez@geodis.com" TargetMode="External"/><Relationship Id="rId53" Type="http://schemas.openxmlformats.org/officeDocument/2006/relationships/hyperlink" Target="mailto:osiris.valencia@geodis.com" TargetMode="External"/><Relationship Id="rId58" Type="http://schemas.openxmlformats.org/officeDocument/2006/relationships/hyperlink" Target="mailto:cynthya.obeso@geodis.com" TargetMode="External"/><Relationship Id="rId5" Type="http://schemas.openxmlformats.org/officeDocument/2006/relationships/hyperlink" Target="mailto:guadalupe.rocha@geodis.com" TargetMode="External"/><Relationship Id="rId61" Type="http://schemas.openxmlformats.org/officeDocument/2006/relationships/hyperlink" Target="mailto:pedro.larios@geodis.com" TargetMode="External"/><Relationship Id="rId19" Type="http://schemas.openxmlformats.org/officeDocument/2006/relationships/hyperlink" Target="mailto:abraham.soria@geodis.com" TargetMode="External"/><Relationship Id="rId14" Type="http://schemas.openxmlformats.org/officeDocument/2006/relationships/hyperlink" Target="mailto:katya.jordan@geodis.com" TargetMode="External"/><Relationship Id="rId22" Type="http://schemas.openxmlformats.org/officeDocument/2006/relationships/hyperlink" Target="mailto:david.navarro@geodis.com" TargetMode="External"/><Relationship Id="rId27" Type="http://schemas.openxmlformats.org/officeDocument/2006/relationships/hyperlink" Target="mailto:oscar.alonso@geodis.com" TargetMode="External"/><Relationship Id="rId30" Type="http://schemas.openxmlformats.org/officeDocument/2006/relationships/hyperlink" Target="mailto:rocio.dominguez@geodis.com" TargetMode="External"/><Relationship Id="rId35" Type="http://schemas.openxmlformats.org/officeDocument/2006/relationships/hyperlink" Target="mailto:marcos1.torres@geodis.com" TargetMode="External"/><Relationship Id="rId43" Type="http://schemas.openxmlformats.org/officeDocument/2006/relationships/hyperlink" Target="mailto:patricia2.hernandez@geodis.com" TargetMode="External"/><Relationship Id="rId48" Type="http://schemas.openxmlformats.org/officeDocument/2006/relationships/hyperlink" Target="mailto:diana.leon@geodis.com" TargetMode="External"/><Relationship Id="rId56" Type="http://schemas.openxmlformats.org/officeDocument/2006/relationships/hyperlink" Target="mailto:arturo.dorantes@geodis.com" TargetMode="External"/><Relationship Id="rId8" Type="http://schemas.openxmlformats.org/officeDocument/2006/relationships/hyperlink" Target="mailto:adriana.sanchez@geodis.com" TargetMode="External"/><Relationship Id="rId51" Type="http://schemas.openxmlformats.org/officeDocument/2006/relationships/hyperlink" Target="mailto:paola.alvarez@geodis.com" TargetMode="External"/><Relationship Id="rId3" Type="http://schemas.openxmlformats.org/officeDocument/2006/relationships/hyperlink" Target="mailto:carlos1.castillo@geodis.com" TargetMode="External"/><Relationship Id="rId12" Type="http://schemas.openxmlformats.org/officeDocument/2006/relationships/hyperlink" Target="mailto:pablo.jimenez@geodis.com" TargetMode="External"/><Relationship Id="rId17" Type="http://schemas.openxmlformats.org/officeDocument/2006/relationships/hyperlink" Target="mailto:israel.aguilar@geodis.com" TargetMode="External"/><Relationship Id="rId25" Type="http://schemas.openxmlformats.org/officeDocument/2006/relationships/hyperlink" Target="mailto:andrea.carbajal@geodis.com" TargetMode="External"/><Relationship Id="rId33" Type="http://schemas.openxmlformats.org/officeDocument/2006/relationships/hyperlink" Target="mailto:montserrat.lopez@geodis.com" TargetMode="External"/><Relationship Id="rId38" Type="http://schemas.openxmlformats.org/officeDocument/2006/relationships/hyperlink" Target="mailto:liliana.zarate@geodis.com" TargetMode="External"/><Relationship Id="rId46" Type="http://schemas.openxmlformats.org/officeDocument/2006/relationships/hyperlink" Target="mailto:jose.urzua@geodis.com" TargetMode="External"/><Relationship Id="rId59" Type="http://schemas.openxmlformats.org/officeDocument/2006/relationships/hyperlink" Target="mailto:julio.oliva@geodis.com" TargetMode="External"/><Relationship Id="rId20" Type="http://schemas.openxmlformats.org/officeDocument/2006/relationships/hyperlink" Target="mailto:carlos.paez@geodis.com" TargetMode="External"/><Relationship Id="rId41" Type="http://schemas.openxmlformats.org/officeDocument/2006/relationships/hyperlink" Target="mailto:ana.villa@geodis.com" TargetMode="External"/><Relationship Id="rId54" Type="http://schemas.openxmlformats.org/officeDocument/2006/relationships/hyperlink" Target="mailto:karla.sedano@geodis.com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mailto:fernando.teliz@geodis.com" TargetMode="External"/><Relationship Id="rId6" Type="http://schemas.openxmlformats.org/officeDocument/2006/relationships/hyperlink" Target="mailto:miguel.reguera@geodis.com" TargetMode="External"/><Relationship Id="rId15" Type="http://schemas.openxmlformats.org/officeDocument/2006/relationships/hyperlink" Target="mailto:mauricio2.ramirez@geodis.com" TargetMode="External"/><Relationship Id="rId23" Type="http://schemas.openxmlformats.org/officeDocument/2006/relationships/hyperlink" Target="mailto:alondra.flores@geodis.com" TargetMode="External"/><Relationship Id="rId28" Type="http://schemas.openxmlformats.org/officeDocument/2006/relationships/hyperlink" Target="mailto:carlos.preciado@geodis.com" TargetMode="External"/><Relationship Id="rId36" Type="http://schemas.openxmlformats.org/officeDocument/2006/relationships/hyperlink" Target="mailto:ana.mosqueda@geodis.com" TargetMode="External"/><Relationship Id="rId49" Type="http://schemas.openxmlformats.org/officeDocument/2006/relationships/hyperlink" Target="mailto:pablo.badillo@geodis.com" TargetMode="External"/><Relationship Id="rId57" Type="http://schemas.openxmlformats.org/officeDocument/2006/relationships/hyperlink" Target="mailto:thalia.gomez@geodis.com" TargetMode="External"/><Relationship Id="rId10" Type="http://schemas.openxmlformats.org/officeDocument/2006/relationships/hyperlink" Target="mailto:emmanuel.estudillo@geodis.com" TargetMode="External"/><Relationship Id="rId31" Type="http://schemas.openxmlformats.org/officeDocument/2006/relationships/hyperlink" Target="mailto:miguel1.martinez@geodis.com" TargetMode="External"/><Relationship Id="rId44" Type="http://schemas.openxmlformats.org/officeDocument/2006/relationships/hyperlink" Target="mailto:diego.contreras@geodis.com" TargetMode="External"/><Relationship Id="rId52" Type="http://schemas.openxmlformats.org/officeDocument/2006/relationships/hyperlink" Target="mailto:daniela1.gonzalez@geodis.com" TargetMode="External"/><Relationship Id="rId60" Type="http://schemas.openxmlformats.org/officeDocument/2006/relationships/hyperlink" Target="mailto:reynaldo.correa@geodis.com" TargetMode="External"/><Relationship Id="rId4" Type="http://schemas.openxmlformats.org/officeDocument/2006/relationships/hyperlink" Target="mailto:carlos.quintero@geodis.com" TargetMode="External"/><Relationship Id="rId9" Type="http://schemas.openxmlformats.org/officeDocument/2006/relationships/hyperlink" Target="mailto:axel.lau@geod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09B3-ABD7-44AD-BF98-7D33BBE8184D}">
  <dimension ref="A1:AR1124"/>
  <sheetViews>
    <sheetView tabSelected="1" topLeftCell="O10" workbookViewId="0">
      <selection activeCell="Y23" sqref="Y23"/>
    </sheetView>
  </sheetViews>
  <sheetFormatPr defaultRowHeight="14.4" x14ac:dyDescent="0.3"/>
  <sheetData>
    <row r="1" spans="1:44" ht="55.8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4" t="s">
        <v>17</v>
      </c>
      <c r="S1" s="13" t="s">
        <v>18</v>
      </c>
      <c r="T1" s="15" t="s">
        <v>19</v>
      </c>
      <c r="U1" s="4" t="s">
        <v>20</v>
      </c>
      <c r="V1" s="13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7" t="s">
        <v>30</v>
      </c>
      <c r="AF1" s="6" t="s">
        <v>31</v>
      </c>
      <c r="AG1" s="1" t="s">
        <v>32</v>
      </c>
      <c r="AH1" s="6" t="s">
        <v>33</v>
      </c>
      <c r="AI1" s="18" t="s">
        <v>34</v>
      </c>
      <c r="AJ1" s="18" t="s">
        <v>35</v>
      </c>
      <c r="AK1" s="19" t="s">
        <v>36</v>
      </c>
      <c r="AL1" s="20" t="s">
        <v>37</v>
      </c>
      <c r="AM1" s="21" t="s">
        <v>38</v>
      </c>
      <c r="AN1" s="22" t="s">
        <v>4704</v>
      </c>
      <c r="AO1" s="23" t="s">
        <v>39</v>
      </c>
      <c r="AP1" s="24" t="s">
        <v>40</v>
      </c>
      <c r="AQ1" s="19" t="s">
        <v>41</v>
      </c>
    </row>
    <row r="2" spans="1:44" x14ac:dyDescent="0.3">
      <c r="A2" s="25" t="s">
        <v>42</v>
      </c>
      <c r="B2" s="26" t="s">
        <v>43</v>
      </c>
      <c r="C2" s="26" t="s">
        <v>43</v>
      </c>
      <c r="D2" s="25" t="s">
        <v>44</v>
      </c>
      <c r="E2" s="25">
        <v>35156</v>
      </c>
      <c r="F2" s="25" t="s">
        <v>45</v>
      </c>
      <c r="G2" s="25">
        <v>43505</v>
      </c>
      <c r="H2" s="25">
        <v>43505</v>
      </c>
      <c r="I2" t="s">
        <v>46</v>
      </c>
      <c r="J2" s="26" t="s">
        <v>47</v>
      </c>
      <c r="K2" s="25" t="s">
        <v>48</v>
      </c>
      <c r="L2" s="25" t="s">
        <v>49</v>
      </c>
      <c r="M2" s="25" t="s">
        <v>50</v>
      </c>
      <c r="N2" s="25" t="s">
        <v>51</v>
      </c>
      <c r="O2" s="25" t="s">
        <v>52</v>
      </c>
      <c r="P2" s="25" t="s">
        <v>53</v>
      </c>
      <c r="Q2" s="25" t="s">
        <v>54</v>
      </c>
      <c r="R2" s="26" t="s">
        <v>55</v>
      </c>
      <c r="S2" s="25" t="s">
        <v>56</v>
      </c>
      <c r="T2" s="25" t="s">
        <v>57</v>
      </c>
      <c r="U2" s="25" t="s">
        <v>58</v>
      </c>
      <c r="V2" s="25" t="s">
        <v>58</v>
      </c>
      <c r="W2" s="25" t="s">
        <v>25</v>
      </c>
      <c r="X2" s="27">
        <v>0</v>
      </c>
      <c r="Y2" s="27">
        <v>0</v>
      </c>
      <c r="Z2" s="27">
        <v>1</v>
      </c>
      <c r="AA2" s="27">
        <v>0</v>
      </c>
      <c r="AB2" s="27">
        <v>0</v>
      </c>
      <c r="AC2" s="27"/>
      <c r="AD2" s="27"/>
      <c r="AE2" s="25" t="str">
        <f>CONCATENATE(K2,"-",L2,"-",M2,"-",O2)</f>
        <v>MX01PC02-IBMFINTRNA-MDCPOWER-INBOUND</v>
      </c>
      <c r="AF2" s="25" t="s">
        <v>59</v>
      </c>
      <c r="AG2" s="25" t="s">
        <v>60</v>
      </c>
      <c r="AH2" s="25" t="s">
        <v>50</v>
      </c>
      <c r="AI2" t="s">
        <v>61</v>
      </c>
      <c r="AJ2" t="s">
        <v>61</v>
      </c>
      <c r="AK2" s="26" t="s">
        <v>62</v>
      </c>
      <c r="AL2" s="25" t="s">
        <v>62</v>
      </c>
      <c r="AM2" s="25">
        <v>43505</v>
      </c>
      <c r="AN2" s="25" t="s">
        <v>63</v>
      </c>
      <c r="AO2" s="25" t="s">
        <v>64</v>
      </c>
      <c r="AP2" s="28">
        <v>0</v>
      </c>
      <c r="AQ2" s="26"/>
      <c r="AR2">
        <f t="shared" ref="AR2:AR65" si="0">COUNTIF($B$2:$B$6644,B2)</f>
        <v>1</v>
      </c>
    </row>
    <row r="3" spans="1:44" x14ac:dyDescent="0.3">
      <c r="A3" s="25" t="s">
        <v>65</v>
      </c>
      <c r="B3" s="26" t="s">
        <v>66</v>
      </c>
      <c r="C3" s="26" t="s">
        <v>66</v>
      </c>
      <c r="D3" s="25" t="s">
        <v>67</v>
      </c>
      <c r="E3" s="25">
        <v>26523</v>
      </c>
      <c r="F3" s="25" t="s">
        <v>68</v>
      </c>
      <c r="G3" s="25">
        <v>43544</v>
      </c>
      <c r="H3" s="25">
        <v>43544</v>
      </c>
      <c r="I3" t="s">
        <v>46</v>
      </c>
      <c r="J3" s="26" t="s">
        <v>47</v>
      </c>
      <c r="K3" s="25" t="s">
        <v>69</v>
      </c>
      <c r="L3" s="25" t="s">
        <v>49</v>
      </c>
      <c r="M3" s="25" t="s">
        <v>70</v>
      </c>
      <c r="N3" s="25" t="s">
        <v>51</v>
      </c>
      <c r="O3" s="25" t="s">
        <v>71</v>
      </c>
      <c r="P3" s="25" t="s">
        <v>72</v>
      </c>
      <c r="Q3" s="25" t="s">
        <v>73</v>
      </c>
      <c r="R3" s="26" t="s">
        <v>74</v>
      </c>
      <c r="S3" s="25" t="s">
        <v>75</v>
      </c>
      <c r="T3" s="25" t="s">
        <v>76</v>
      </c>
      <c r="U3" s="25" t="s">
        <v>77</v>
      </c>
      <c r="V3" s="25" t="s">
        <v>78</v>
      </c>
      <c r="W3" s="25"/>
      <c r="X3" s="27"/>
      <c r="Y3" s="27"/>
      <c r="Z3" s="27"/>
      <c r="AA3" s="27"/>
      <c r="AB3" s="27"/>
      <c r="AC3" s="27"/>
      <c r="AD3" s="27"/>
      <c r="AE3" s="25" t="s">
        <v>79</v>
      </c>
      <c r="AF3" s="25" t="s">
        <v>59</v>
      </c>
      <c r="AG3" s="25" t="s">
        <v>80</v>
      </c>
      <c r="AH3" s="25" t="s">
        <v>81</v>
      </c>
      <c r="AI3" t="s">
        <v>82</v>
      </c>
      <c r="AJ3" s="25" t="s">
        <v>83</v>
      </c>
      <c r="AK3" s="26" t="s">
        <v>62</v>
      </c>
      <c r="AL3" s="25" t="s">
        <v>62</v>
      </c>
      <c r="AM3" s="25">
        <v>43791.041666666701</v>
      </c>
      <c r="AN3" s="25" t="s">
        <v>63</v>
      </c>
      <c r="AO3" s="25" t="s">
        <v>64</v>
      </c>
      <c r="AP3" s="28">
        <v>8</v>
      </c>
      <c r="AQ3" s="26"/>
      <c r="AR3">
        <f t="shared" si="0"/>
        <v>1</v>
      </c>
    </row>
    <row r="4" spans="1:44" x14ac:dyDescent="0.3">
      <c r="A4" s="25"/>
      <c r="B4" s="26">
        <v>31164</v>
      </c>
      <c r="C4" s="26">
        <v>31164</v>
      </c>
      <c r="D4" s="25" t="s">
        <v>84</v>
      </c>
      <c r="E4" s="25">
        <v>36580</v>
      </c>
      <c r="F4" s="25" t="s">
        <v>68</v>
      </c>
      <c r="G4" s="25">
        <v>43836</v>
      </c>
      <c r="H4" s="25">
        <v>43836</v>
      </c>
      <c r="I4" t="s">
        <v>46</v>
      </c>
      <c r="J4" s="26" t="s">
        <v>47</v>
      </c>
      <c r="K4" s="25" t="s">
        <v>48</v>
      </c>
      <c r="L4" s="25" t="s">
        <v>49</v>
      </c>
      <c r="M4" s="25" t="s">
        <v>85</v>
      </c>
      <c r="N4" s="25" t="s">
        <v>51</v>
      </c>
      <c r="O4" s="25" t="s">
        <v>52</v>
      </c>
      <c r="P4" s="25" t="s">
        <v>53</v>
      </c>
      <c r="Q4" s="25" t="s">
        <v>54</v>
      </c>
      <c r="R4" s="26" t="s">
        <v>55</v>
      </c>
      <c r="S4" s="25" t="s">
        <v>86</v>
      </c>
      <c r="T4" s="25" t="s">
        <v>57</v>
      </c>
      <c r="U4" s="25" t="s">
        <v>87</v>
      </c>
      <c r="V4" s="25" t="s">
        <v>87</v>
      </c>
      <c r="W4" s="25" t="s">
        <v>25</v>
      </c>
      <c r="X4" s="27">
        <v>0</v>
      </c>
      <c r="Y4" s="27">
        <v>0</v>
      </c>
      <c r="Z4" s="27">
        <v>1</v>
      </c>
      <c r="AA4" s="27">
        <v>0</v>
      </c>
      <c r="AB4" s="27">
        <v>0</v>
      </c>
      <c r="AC4" s="27"/>
      <c r="AD4" s="27"/>
      <c r="AE4" s="25" t="s">
        <v>88</v>
      </c>
      <c r="AF4" s="25" t="s">
        <v>59</v>
      </c>
      <c r="AG4" s="25" t="s">
        <v>60</v>
      </c>
      <c r="AH4" s="25" t="s">
        <v>85</v>
      </c>
      <c r="AI4" t="s">
        <v>89</v>
      </c>
      <c r="AJ4" t="s">
        <v>90</v>
      </c>
      <c r="AK4" s="26"/>
      <c r="AL4" s="25" t="s">
        <v>62</v>
      </c>
      <c r="AM4" s="25">
        <v>43836</v>
      </c>
      <c r="AN4" s="25" t="s">
        <v>63</v>
      </c>
      <c r="AO4" s="25" t="s">
        <v>91</v>
      </c>
      <c r="AP4" s="28">
        <v>0</v>
      </c>
      <c r="AQ4" s="26"/>
      <c r="AR4">
        <f t="shared" si="0"/>
        <v>1</v>
      </c>
    </row>
    <row r="5" spans="1:44" x14ac:dyDescent="0.3">
      <c r="A5" s="25"/>
      <c r="B5" s="26">
        <v>299</v>
      </c>
      <c r="C5" s="26" t="s">
        <v>92</v>
      </c>
      <c r="D5" s="25" t="s">
        <v>93</v>
      </c>
      <c r="E5" s="25">
        <v>24162</v>
      </c>
      <c r="F5" s="25" t="s">
        <v>45</v>
      </c>
      <c r="G5" s="25">
        <v>43752</v>
      </c>
      <c r="H5" s="25">
        <v>43752</v>
      </c>
      <c r="I5" t="s">
        <v>94</v>
      </c>
      <c r="J5" s="26" t="s">
        <v>47</v>
      </c>
      <c r="K5" s="25" t="s">
        <v>69</v>
      </c>
      <c r="L5" s="25" t="s">
        <v>49</v>
      </c>
      <c r="M5" s="25" t="s">
        <v>70</v>
      </c>
      <c r="N5" s="25" t="s">
        <v>51</v>
      </c>
      <c r="O5" s="25" t="s">
        <v>71</v>
      </c>
      <c r="P5" s="25" t="s">
        <v>72</v>
      </c>
      <c r="Q5" s="25" t="s">
        <v>73</v>
      </c>
      <c r="R5" s="26" t="s">
        <v>74</v>
      </c>
      <c r="S5" s="25" t="s">
        <v>75</v>
      </c>
      <c r="T5" s="25" t="s">
        <v>95</v>
      </c>
      <c r="U5" s="25" t="s">
        <v>96</v>
      </c>
      <c r="V5" s="25" t="s">
        <v>97</v>
      </c>
      <c r="W5" s="25" t="s">
        <v>25</v>
      </c>
      <c r="X5" s="27">
        <v>0</v>
      </c>
      <c r="Y5" s="27">
        <v>0</v>
      </c>
      <c r="Z5" s="27">
        <v>1</v>
      </c>
      <c r="AA5" s="27">
        <v>0</v>
      </c>
      <c r="AB5" s="27">
        <v>0</v>
      </c>
      <c r="AC5" s="27"/>
      <c r="AD5" s="27"/>
      <c r="AE5" s="25" t="s">
        <v>79</v>
      </c>
      <c r="AF5" s="25" t="s">
        <v>59</v>
      </c>
      <c r="AG5" s="25" t="s">
        <v>80</v>
      </c>
      <c r="AH5" s="25" t="s">
        <v>81</v>
      </c>
      <c r="AI5" t="s">
        <v>82</v>
      </c>
      <c r="AJ5" s="25" t="s">
        <v>83</v>
      </c>
      <c r="AK5" s="26"/>
      <c r="AL5" s="25" t="s">
        <v>98</v>
      </c>
      <c r="AM5" s="25">
        <v>43844.041666666701</v>
      </c>
      <c r="AN5" s="25" t="s">
        <v>99</v>
      </c>
      <c r="AO5" s="25" t="s">
        <v>100</v>
      </c>
      <c r="AP5" s="28">
        <v>3</v>
      </c>
      <c r="AQ5" s="26"/>
      <c r="AR5">
        <f t="shared" si="0"/>
        <v>1</v>
      </c>
    </row>
    <row r="6" spans="1:44" x14ac:dyDescent="0.3">
      <c r="A6" s="25"/>
      <c r="B6" s="26" t="s">
        <v>101</v>
      </c>
      <c r="C6" s="26" t="s">
        <v>101</v>
      </c>
      <c r="D6" s="25" t="s">
        <v>102</v>
      </c>
      <c r="E6" s="25">
        <v>35994</v>
      </c>
      <c r="F6" s="25" t="s">
        <v>45</v>
      </c>
      <c r="G6" s="25">
        <v>43783</v>
      </c>
      <c r="H6" s="25">
        <v>43783</v>
      </c>
      <c r="I6" t="s">
        <v>46</v>
      </c>
      <c r="J6" s="26" t="s">
        <v>47</v>
      </c>
      <c r="K6" s="25" t="s">
        <v>48</v>
      </c>
      <c r="L6" s="25" t="s">
        <v>49</v>
      </c>
      <c r="M6" s="25" t="s">
        <v>50</v>
      </c>
      <c r="N6" s="25" t="s">
        <v>51</v>
      </c>
      <c r="O6" s="25" t="s">
        <v>52</v>
      </c>
      <c r="P6" s="25" t="s">
        <v>53</v>
      </c>
      <c r="Q6" s="25" t="s">
        <v>54</v>
      </c>
      <c r="R6" s="26" t="s">
        <v>55</v>
      </c>
      <c r="S6" s="25" t="s">
        <v>56</v>
      </c>
      <c r="T6" s="25" t="s">
        <v>57</v>
      </c>
      <c r="U6" s="25" t="s">
        <v>58</v>
      </c>
      <c r="V6" s="25" t="s">
        <v>58</v>
      </c>
      <c r="W6" s="25" t="s">
        <v>25</v>
      </c>
      <c r="X6" s="27">
        <v>0</v>
      </c>
      <c r="Y6" s="27">
        <v>0</v>
      </c>
      <c r="Z6" s="27">
        <v>1</v>
      </c>
      <c r="AA6" s="27">
        <v>0</v>
      </c>
      <c r="AB6" s="27">
        <v>0</v>
      </c>
      <c r="AC6" s="27"/>
      <c r="AD6" s="27"/>
      <c r="AE6" s="25" t="s">
        <v>103</v>
      </c>
      <c r="AF6" s="25" t="s">
        <v>59</v>
      </c>
      <c r="AG6" s="25" t="s">
        <v>60</v>
      </c>
      <c r="AH6" s="25" t="s">
        <v>50</v>
      </c>
      <c r="AI6" t="s">
        <v>61</v>
      </c>
      <c r="AJ6" t="s">
        <v>61</v>
      </c>
      <c r="AK6" s="26"/>
      <c r="AL6" s="25" t="s">
        <v>62</v>
      </c>
      <c r="AM6" s="25">
        <v>43847</v>
      </c>
      <c r="AN6" s="25" t="s">
        <v>99</v>
      </c>
      <c r="AO6" s="25" t="s">
        <v>100</v>
      </c>
      <c r="AP6" s="28">
        <v>2</v>
      </c>
      <c r="AQ6" s="26"/>
      <c r="AR6">
        <f t="shared" si="0"/>
        <v>1</v>
      </c>
    </row>
    <row r="7" spans="1:44" x14ac:dyDescent="0.3">
      <c r="A7" s="25"/>
      <c r="B7" s="26" t="s">
        <v>104</v>
      </c>
      <c r="C7" s="26" t="s">
        <v>104</v>
      </c>
      <c r="D7" s="25" t="s">
        <v>105</v>
      </c>
      <c r="E7" s="25">
        <v>36026</v>
      </c>
      <c r="F7" s="25" t="s">
        <v>45</v>
      </c>
      <c r="G7" s="25">
        <v>43846</v>
      </c>
      <c r="H7" s="25">
        <v>43846</v>
      </c>
      <c r="I7" t="s">
        <v>46</v>
      </c>
      <c r="J7" s="26" t="s">
        <v>47</v>
      </c>
      <c r="K7" s="25" t="s">
        <v>69</v>
      </c>
      <c r="L7" s="25" t="s">
        <v>106</v>
      </c>
      <c r="M7" s="25" t="s">
        <v>107</v>
      </c>
      <c r="N7" s="25" t="s">
        <v>51</v>
      </c>
      <c r="O7" s="25" t="s">
        <v>108</v>
      </c>
      <c r="P7" s="25" t="s">
        <v>53</v>
      </c>
      <c r="Q7" s="25" t="s">
        <v>109</v>
      </c>
      <c r="R7" s="25" t="s">
        <v>110</v>
      </c>
      <c r="S7" s="25" t="s">
        <v>75</v>
      </c>
      <c r="T7" s="25" t="s">
        <v>111</v>
      </c>
      <c r="U7" s="25" t="s">
        <v>112</v>
      </c>
      <c r="V7" s="25" t="s">
        <v>113</v>
      </c>
      <c r="W7" s="25" t="s">
        <v>23</v>
      </c>
      <c r="X7" s="27">
        <v>1</v>
      </c>
      <c r="Y7" s="27">
        <v>0</v>
      </c>
      <c r="Z7" s="27">
        <v>0</v>
      </c>
      <c r="AA7" s="27">
        <v>0</v>
      </c>
      <c r="AB7" s="27">
        <v>0</v>
      </c>
      <c r="AC7" s="27"/>
      <c r="AD7" s="27"/>
      <c r="AE7" s="25" t="s">
        <v>114</v>
      </c>
      <c r="AF7" s="25" t="s">
        <v>59</v>
      </c>
      <c r="AG7" s="25" t="s">
        <v>80</v>
      </c>
      <c r="AH7" s="25" t="s">
        <v>115</v>
      </c>
      <c r="AI7" s="25" t="s">
        <v>116</v>
      </c>
      <c r="AJ7" s="25" t="s">
        <v>116</v>
      </c>
      <c r="AK7" s="26"/>
      <c r="AL7" s="25" t="s">
        <v>62</v>
      </c>
      <c r="AM7" s="25">
        <v>43853</v>
      </c>
      <c r="AN7" s="25" t="s">
        <v>63</v>
      </c>
      <c r="AO7" s="25" t="s">
        <v>64</v>
      </c>
      <c r="AP7" s="28">
        <v>0</v>
      </c>
      <c r="AQ7" s="26"/>
      <c r="AR7">
        <f t="shared" si="0"/>
        <v>1</v>
      </c>
    </row>
    <row r="8" spans="1:44" x14ac:dyDescent="0.3">
      <c r="A8" s="25"/>
      <c r="B8" s="26">
        <v>42</v>
      </c>
      <c r="C8" s="26" t="s">
        <v>117</v>
      </c>
      <c r="D8" s="25" t="s">
        <v>118</v>
      </c>
      <c r="E8" s="25">
        <v>28515</v>
      </c>
      <c r="F8" s="25" t="s">
        <v>68</v>
      </c>
      <c r="G8" s="25">
        <v>40549</v>
      </c>
      <c r="H8" s="25">
        <v>42349</v>
      </c>
      <c r="I8" t="s">
        <v>62</v>
      </c>
      <c r="J8" s="26" t="s">
        <v>47</v>
      </c>
      <c r="K8" s="25" t="s">
        <v>48</v>
      </c>
      <c r="L8" s="25" t="s">
        <v>49</v>
      </c>
      <c r="M8" s="25" t="s">
        <v>119</v>
      </c>
      <c r="N8" s="25" t="s">
        <v>51</v>
      </c>
      <c r="O8" s="25" t="s">
        <v>120</v>
      </c>
      <c r="P8" s="25" t="s">
        <v>72</v>
      </c>
      <c r="Q8" s="25" t="s">
        <v>73</v>
      </c>
      <c r="R8" s="26" t="s">
        <v>74</v>
      </c>
      <c r="S8" s="25" t="s">
        <v>56</v>
      </c>
      <c r="T8" s="25" t="s">
        <v>121</v>
      </c>
      <c r="U8" s="25" t="s">
        <v>122</v>
      </c>
      <c r="V8" s="25" t="s">
        <v>123</v>
      </c>
      <c r="W8" s="25" t="s">
        <v>25</v>
      </c>
      <c r="X8" s="27">
        <v>0</v>
      </c>
      <c r="Y8" s="27">
        <v>0</v>
      </c>
      <c r="Z8" s="27">
        <v>1</v>
      </c>
      <c r="AA8" s="27">
        <v>0</v>
      </c>
      <c r="AB8" s="27">
        <v>0</v>
      </c>
      <c r="AC8" s="27"/>
      <c r="AD8" s="27"/>
      <c r="AE8" s="25" t="s">
        <v>124</v>
      </c>
      <c r="AF8" s="25" t="s">
        <v>59</v>
      </c>
      <c r="AG8" s="25" t="s">
        <v>60</v>
      </c>
      <c r="AH8" s="25" t="s">
        <v>125</v>
      </c>
      <c r="AI8" s="25" t="s">
        <v>89</v>
      </c>
      <c r="AJ8" s="25" t="s">
        <v>90</v>
      </c>
      <c r="AK8" s="26"/>
      <c r="AL8" s="25" t="s">
        <v>62</v>
      </c>
      <c r="AM8" s="25">
        <v>43860.041666666701</v>
      </c>
      <c r="AN8" s="25" t="s">
        <v>63</v>
      </c>
      <c r="AO8" s="25" t="s">
        <v>64</v>
      </c>
      <c r="AP8" s="28">
        <v>110</v>
      </c>
      <c r="AQ8" s="26"/>
      <c r="AR8">
        <f t="shared" si="0"/>
        <v>1</v>
      </c>
    </row>
    <row r="9" spans="1:44" x14ac:dyDescent="0.3">
      <c r="A9" s="25"/>
      <c r="B9" s="26" t="s">
        <v>126</v>
      </c>
      <c r="C9" s="26" t="s">
        <v>126</v>
      </c>
      <c r="D9" s="25" t="s">
        <v>127</v>
      </c>
      <c r="E9" s="25">
        <v>35001</v>
      </c>
      <c r="F9" s="25" t="s">
        <v>45</v>
      </c>
      <c r="G9" s="25">
        <v>42892</v>
      </c>
      <c r="H9" s="25">
        <v>42892</v>
      </c>
      <c r="I9" t="s">
        <v>46</v>
      </c>
      <c r="J9" s="26" t="s">
        <v>47</v>
      </c>
      <c r="K9" s="25" t="s">
        <v>69</v>
      </c>
      <c r="L9" s="25" t="s">
        <v>49</v>
      </c>
      <c r="M9" s="25" t="s">
        <v>49</v>
      </c>
      <c r="N9" s="25" t="s">
        <v>51</v>
      </c>
      <c r="O9" s="25" t="s">
        <v>128</v>
      </c>
      <c r="P9" s="25" t="s">
        <v>53</v>
      </c>
      <c r="Q9" s="25" t="s">
        <v>109</v>
      </c>
      <c r="R9" s="26" t="s">
        <v>74</v>
      </c>
      <c r="S9" s="25" t="s">
        <v>75</v>
      </c>
      <c r="T9" s="25" t="s">
        <v>129</v>
      </c>
      <c r="U9" s="25" t="s">
        <v>130</v>
      </c>
      <c r="V9" s="25" t="s">
        <v>97</v>
      </c>
      <c r="W9" s="25" t="s">
        <v>25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/>
      <c r="AD9" s="27"/>
      <c r="AE9" s="25" t="s">
        <v>131</v>
      </c>
      <c r="AF9" s="25" t="s">
        <v>59</v>
      </c>
      <c r="AG9" s="25" t="s">
        <v>80</v>
      </c>
      <c r="AH9" s="25" t="s">
        <v>132</v>
      </c>
      <c r="AI9" s="25" t="s">
        <v>116</v>
      </c>
      <c r="AJ9" s="25" t="s">
        <v>133</v>
      </c>
      <c r="AK9" s="26"/>
      <c r="AL9" s="25" t="s">
        <v>62</v>
      </c>
      <c r="AM9" s="25">
        <v>43861</v>
      </c>
      <c r="AN9" s="25" t="s">
        <v>63</v>
      </c>
      <c r="AO9" s="25" t="s">
        <v>64</v>
      </c>
      <c r="AP9" s="28">
        <v>32</v>
      </c>
      <c r="AQ9" s="26"/>
      <c r="AR9">
        <f t="shared" si="0"/>
        <v>1</v>
      </c>
    </row>
    <row r="10" spans="1:44" x14ac:dyDescent="0.3">
      <c r="A10" s="25"/>
      <c r="B10" s="26">
        <v>263</v>
      </c>
      <c r="C10" s="26" t="s">
        <v>134</v>
      </c>
      <c r="D10" s="25" t="s">
        <v>135</v>
      </c>
      <c r="E10" s="25">
        <v>35547</v>
      </c>
      <c r="F10" s="25" t="s">
        <v>45</v>
      </c>
      <c r="G10" s="25">
        <v>43466</v>
      </c>
      <c r="H10" s="25">
        <v>43466</v>
      </c>
      <c r="I10" t="s">
        <v>136</v>
      </c>
      <c r="J10" s="25" t="s">
        <v>136</v>
      </c>
      <c r="K10" s="25" t="s">
        <v>69</v>
      </c>
      <c r="L10" s="25" t="s">
        <v>49</v>
      </c>
      <c r="M10" s="25" t="s">
        <v>137</v>
      </c>
      <c r="N10" s="25" t="s">
        <v>51</v>
      </c>
      <c r="O10" s="25" t="s">
        <v>128</v>
      </c>
      <c r="P10" s="25" t="s">
        <v>72</v>
      </c>
      <c r="Q10" s="25" t="s">
        <v>73</v>
      </c>
      <c r="R10" s="26" t="s">
        <v>74</v>
      </c>
      <c r="S10" s="25" t="s">
        <v>75</v>
      </c>
      <c r="T10" s="25" t="s">
        <v>129</v>
      </c>
      <c r="U10" s="25" t="s">
        <v>130</v>
      </c>
      <c r="V10" s="25" t="s">
        <v>97</v>
      </c>
      <c r="W10" s="25" t="s">
        <v>25</v>
      </c>
      <c r="X10" s="27">
        <v>0</v>
      </c>
      <c r="Y10" s="27">
        <v>0</v>
      </c>
      <c r="Z10" s="27">
        <v>1</v>
      </c>
      <c r="AA10" s="27">
        <v>0</v>
      </c>
      <c r="AB10" s="27">
        <v>0</v>
      </c>
      <c r="AC10" s="27"/>
      <c r="AD10" s="27"/>
      <c r="AE10" s="25" t="s">
        <v>138</v>
      </c>
      <c r="AF10" s="25" t="s">
        <v>59</v>
      </c>
      <c r="AG10" s="25" t="s">
        <v>80</v>
      </c>
      <c r="AH10" s="25" t="s">
        <v>132</v>
      </c>
      <c r="AI10" s="25" t="s">
        <v>116</v>
      </c>
      <c r="AJ10" s="25" t="s">
        <v>133</v>
      </c>
      <c r="AK10" s="26"/>
      <c r="AL10" s="25" t="s">
        <v>62</v>
      </c>
      <c r="AM10" s="25">
        <v>43861.041666666701</v>
      </c>
      <c r="AN10" s="25" t="s">
        <v>99</v>
      </c>
      <c r="AO10" s="25" t="s">
        <v>139</v>
      </c>
      <c r="AP10" s="28">
        <v>13</v>
      </c>
      <c r="AQ10" s="26"/>
      <c r="AR10">
        <f t="shared" si="0"/>
        <v>1</v>
      </c>
    </row>
    <row r="11" spans="1:44" x14ac:dyDescent="0.3">
      <c r="A11" s="25"/>
      <c r="B11" s="26">
        <v>4</v>
      </c>
      <c r="C11" s="26" t="s">
        <v>140</v>
      </c>
      <c r="D11" s="25" t="s">
        <v>141</v>
      </c>
      <c r="E11" s="25">
        <v>25745</v>
      </c>
      <c r="F11" s="25" t="s">
        <v>68</v>
      </c>
      <c r="G11" s="25">
        <v>35625</v>
      </c>
      <c r="H11" s="25">
        <v>42349</v>
      </c>
      <c r="I11" t="s">
        <v>62</v>
      </c>
      <c r="J11" s="26" t="s">
        <v>47</v>
      </c>
      <c r="K11" s="25" t="s">
        <v>48</v>
      </c>
      <c r="L11" s="25" t="s">
        <v>106</v>
      </c>
      <c r="M11" s="25" t="s">
        <v>142</v>
      </c>
      <c r="N11" s="25" t="s">
        <v>51</v>
      </c>
      <c r="O11" s="25" t="s">
        <v>143</v>
      </c>
      <c r="P11" s="25" t="s">
        <v>72</v>
      </c>
      <c r="Q11" s="25" t="s">
        <v>73</v>
      </c>
      <c r="R11" s="26" t="s">
        <v>74</v>
      </c>
      <c r="S11" s="25" t="s">
        <v>86</v>
      </c>
      <c r="T11" s="25" t="s">
        <v>57</v>
      </c>
      <c r="U11" s="25" t="s">
        <v>144</v>
      </c>
      <c r="V11" s="25" t="s">
        <v>97</v>
      </c>
      <c r="W11" s="25" t="s">
        <v>25</v>
      </c>
      <c r="X11" s="27">
        <v>0</v>
      </c>
      <c r="Y11" s="27">
        <v>0</v>
      </c>
      <c r="Z11" s="27">
        <v>1</v>
      </c>
      <c r="AA11" s="27">
        <v>0</v>
      </c>
      <c r="AB11" s="27">
        <v>0</v>
      </c>
      <c r="AC11" s="27"/>
      <c r="AD11" s="27"/>
      <c r="AE11" s="25" t="s">
        <v>145</v>
      </c>
      <c r="AF11" s="25" t="s">
        <v>59</v>
      </c>
      <c r="AG11" s="25" t="s">
        <v>60</v>
      </c>
      <c r="AH11" s="25" t="s">
        <v>125</v>
      </c>
      <c r="AI11" s="25" t="s">
        <v>89</v>
      </c>
      <c r="AJ11" s="25" t="s">
        <v>90</v>
      </c>
      <c r="AK11" s="26"/>
      <c r="AL11" s="25" t="s">
        <v>62</v>
      </c>
      <c r="AM11" s="25">
        <v>43865.041666666701</v>
      </c>
      <c r="AN11" s="25" t="s">
        <v>63</v>
      </c>
      <c r="AO11" s="25" t="s">
        <v>64</v>
      </c>
      <c r="AP11" s="28">
        <v>274</v>
      </c>
      <c r="AQ11" s="26"/>
      <c r="AR11">
        <f t="shared" si="0"/>
        <v>1</v>
      </c>
    </row>
    <row r="12" spans="1:44" x14ac:dyDescent="0.3">
      <c r="A12" s="25"/>
      <c r="B12" s="26" t="s">
        <v>146</v>
      </c>
      <c r="C12" s="26" t="s">
        <v>146</v>
      </c>
      <c r="D12" s="25" t="s">
        <v>147</v>
      </c>
      <c r="E12" s="25">
        <v>34794</v>
      </c>
      <c r="F12" s="25" t="s">
        <v>68</v>
      </c>
      <c r="G12" s="25">
        <v>43718</v>
      </c>
      <c r="H12" s="25">
        <v>43718</v>
      </c>
      <c r="I12" t="s">
        <v>46</v>
      </c>
      <c r="J12" s="26" t="s">
        <v>47</v>
      </c>
      <c r="K12" s="25" t="s">
        <v>69</v>
      </c>
      <c r="L12" s="25" t="s">
        <v>49</v>
      </c>
      <c r="M12" s="25" t="s">
        <v>49</v>
      </c>
      <c r="N12" s="25" t="s">
        <v>51</v>
      </c>
      <c r="O12" s="25" t="s">
        <v>108</v>
      </c>
      <c r="P12" s="25" t="s">
        <v>53</v>
      </c>
      <c r="Q12" s="25" t="s">
        <v>109</v>
      </c>
      <c r="R12" s="26" t="s">
        <v>74</v>
      </c>
      <c r="S12" s="25" t="s">
        <v>75</v>
      </c>
      <c r="T12" t="s">
        <v>148</v>
      </c>
      <c r="U12" s="25" t="s">
        <v>149</v>
      </c>
      <c r="V12" s="25" t="s">
        <v>97</v>
      </c>
      <c r="W12" s="25" t="s">
        <v>23</v>
      </c>
      <c r="X12" s="27">
        <v>1</v>
      </c>
      <c r="Y12" s="27">
        <v>0</v>
      </c>
      <c r="Z12" s="27">
        <v>0</v>
      </c>
      <c r="AA12" s="27">
        <v>0</v>
      </c>
      <c r="AB12" s="27">
        <v>0</v>
      </c>
      <c r="AC12" s="27"/>
      <c r="AD12" s="27"/>
      <c r="AE12" s="25" t="s">
        <v>150</v>
      </c>
      <c r="AF12" s="25" t="s">
        <v>59</v>
      </c>
      <c r="AG12" s="25" t="s">
        <v>80</v>
      </c>
      <c r="AH12" s="25" t="s">
        <v>151</v>
      </c>
      <c r="AI12" s="25" t="s">
        <v>116</v>
      </c>
      <c r="AJ12" s="25" t="s">
        <v>116</v>
      </c>
      <c r="AK12" s="26"/>
      <c r="AL12" s="25" t="s">
        <v>62</v>
      </c>
      <c r="AM12" s="25">
        <v>43868</v>
      </c>
      <c r="AN12" s="25" t="s">
        <v>63</v>
      </c>
      <c r="AO12" s="25" t="s">
        <v>64</v>
      </c>
      <c r="AP12" s="28">
        <v>5</v>
      </c>
      <c r="AQ12" s="26"/>
      <c r="AR12">
        <f t="shared" si="0"/>
        <v>1</v>
      </c>
    </row>
    <row r="13" spans="1:44" x14ac:dyDescent="0.3">
      <c r="A13" s="25"/>
      <c r="B13" s="26">
        <v>252</v>
      </c>
      <c r="C13" s="26" t="s">
        <v>152</v>
      </c>
      <c r="D13" s="25" t="s">
        <v>153</v>
      </c>
      <c r="E13" s="25">
        <v>33777</v>
      </c>
      <c r="F13" s="25" t="s">
        <v>68</v>
      </c>
      <c r="G13" s="25">
        <v>43405</v>
      </c>
      <c r="H13" s="25">
        <v>43405</v>
      </c>
      <c r="I13" t="s">
        <v>62</v>
      </c>
      <c r="J13" s="26" t="s">
        <v>47</v>
      </c>
      <c r="K13" s="25" t="s">
        <v>69</v>
      </c>
      <c r="L13" s="25" t="s">
        <v>154</v>
      </c>
      <c r="M13" s="25" t="s">
        <v>155</v>
      </c>
      <c r="N13" s="25" t="s">
        <v>51</v>
      </c>
      <c r="O13" s="25" t="s">
        <v>156</v>
      </c>
      <c r="P13" s="25" t="s">
        <v>72</v>
      </c>
      <c r="Q13" s="25" t="s">
        <v>73</v>
      </c>
      <c r="R13" s="26" t="s">
        <v>74</v>
      </c>
      <c r="S13" s="25" t="s">
        <v>75</v>
      </c>
      <c r="T13" s="25" t="s">
        <v>157</v>
      </c>
      <c r="U13" s="25" t="s">
        <v>158</v>
      </c>
      <c r="V13" s="25" t="s">
        <v>97</v>
      </c>
      <c r="W13" s="25" t="s">
        <v>25</v>
      </c>
      <c r="X13" s="27">
        <v>0</v>
      </c>
      <c r="Y13" s="27">
        <v>0</v>
      </c>
      <c r="Z13" s="27">
        <v>1</v>
      </c>
      <c r="AA13" s="27">
        <v>0</v>
      </c>
      <c r="AB13" s="27">
        <v>0</v>
      </c>
      <c r="AC13" s="27"/>
      <c r="AD13" s="27"/>
      <c r="AE13" s="25" t="s">
        <v>159</v>
      </c>
      <c r="AF13" s="25" t="s">
        <v>59</v>
      </c>
      <c r="AG13" s="25" t="s">
        <v>80</v>
      </c>
      <c r="AH13" t="s">
        <v>160</v>
      </c>
      <c r="AI13" s="25" t="s">
        <v>116</v>
      </c>
      <c r="AJ13" s="25" t="s">
        <v>116</v>
      </c>
      <c r="AK13" s="26"/>
      <c r="AL13" s="25" t="s">
        <v>62</v>
      </c>
      <c r="AM13" s="25">
        <v>43868.041666666701</v>
      </c>
      <c r="AN13" s="25" t="s">
        <v>63</v>
      </c>
      <c r="AO13" s="25" t="s">
        <v>91</v>
      </c>
      <c r="AP13" s="28">
        <v>15</v>
      </c>
      <c r="AQ13" s="26"/>
      <c r="AR13">
        <f t="shared" si="0"/>
        <v>1</v>
      </c>
    </row>
    <row r="14" spans="1:44" x14ac:dyDescent="0.3">
      <c r="A14" s="25"/>
      <c r="B14" s="26">
        <v>161</v>
      </c>
      <c r="C14" s="26" t="s">
        <v>161</v>
      </c>
      <c r="D14" s="25" t="s">
        <v>162</v>
      </c>
      <c r="E14" s="25">
        <v>34636</v>
      </c>
      <c r="F14" s="25" t="s">
        <v>45</v>
      </c>
      <c r="G14" s="25">
        <v>42891</v>
      </c>
      <c r="H14" s="25">
        <v>42891</v>
      </c>
      <c r="I14" t="s">
        <v>62</v>
      </c>
      <c r="J14" s="26" t="s">
        <v>47</v>
      </c>
      <c r="K14" s="25" t="s">
        <v>48</v>
      </c>
      <c r="L14" s="25" t="s">
        <v>163</v>
      </c>
      <c r="M14" s="25" t="s">
        <v>155</v>
      </c>
      <c r="N14" s="25" t="s">
        <v>51</v>
      </c>
      <c r="O14" s="25" t="s">
        <v>164</v>
      </c>
      <c r="P14" s="25" t="s">
        <v>72</v>
      </c>
      <c r="Q14" s="25" t="s">
        <v>73</v>
      </c>
      <c r="R14" s="26" t="s">
        <v>74</v>
      </c>
      <c r="S14" s="25" t="s">
        <v>75</v>
      </c>
      <c r="T14" s="25" t="s">
        <v>165</v>
      </c>
      <c r="U14" s="25" t="s">
        <v>166</v>
      </c>
      <c r="V14" s="25" t="s">
        <v>97</v>
      </c>
      <c r="W14" s="25" t="s">
        <v>25</v>
      </c>
      <c r="X14" s="27">
        <v>0</v>
      </c>
      <c r="Y14" s="27">
        <v>0</v>
      </c>
      <c r="Z14" s="27">
        <v>1</v>
      </c>
      <c r="AA14" s="27">
        <v>0</v>
      </c>
      <c r="AB14" s="27">
        <v>0</v>
      </c>
      <c r="AC14" s="27"/>
      <c r="AD14" s="27"/>
      <c r="AE14" s="25" t="s">
        <v>138</v>
      </c>
      <c r="AF14" s="25" t="s">
        <v>59</v>
      </c>
      <c r="AG14" s="25" t="s">
        <v>80</v>
      </c>
      <c r="AH14" s="25" t="s">
        <v>164</v>
      </c>
      <c r="AI14" s="25" t="s">
        <v>164</v>
      </c>
      <c r="AJ14" s="25" t="s">
        <v>167</v>
      </c>
      <c r="AK14" s="26"/>
      <c r="AL14" s="25" t="s">
        <v>62</v>
      </c>
      <c r="AM14" s="25">
        <v>43873.041666666701</v>
      </c>
      <c r="AN14" s="25" t="s">
        <v>63</v>
      </c>
      <c r="AO14" s="25" t="s">
        <v>64</v>
      </c>
      <c r="AP14" s="28">
        <v>32</v>
      </c>
      <c r="AQ14" s="26"/>
      <c r="AR14">
        <f t="shared" si="0"/>
        <v>1</v>
      </c>
    </row>
    <row r="15" spans="1:44" x14ac:dyDescent="0.3">
      <c r="A15" s="25"/>
      <c r="B15" s="26" t="s">
        <v>168</v>
      </c>
      <c r="C15" s="26" t="s">
        <v>168</v>
      </c>
      <c r="D15" s="25" t="s">
        <v>169</v>
      </c>
      <c r="E15" s="25">
        <v>35628</v>
      </c>
      <c r="F15" s="25" t="s">
        <v>68</v>
      </c>
      <c r="G15" s="25">
        <v>43388</v>
      </c>
      <c r="H15" s="25">
        <v>43388</v>
      </c>
      <c r="I15" t="s">
        <v>46</v>
      </c>
      <c r="J15" s="26" t="s">
        <v>47</v>
      </c>
      <c r="K15" s="25" t="s">
        <v>69</v>
      </c>
      <c r="L15" s="25" t="s">
        <v>49</v>
      </c>
      <c r="M15" s="25" t="s">
        <v>70</v>
      </c>
      <c r="N15" s="25" t="s">
        <v>51</v>
      </c>
      <c r="O15" s="25" t="s">
        <v>71</v>
      </c>
      <c r="P15" s="25" t="s">
        <v>53</v>
      </c>
      <c r="Q15" s="25" t="s">
        <v>109</v>
      </c>
      <c r="R15" s="25" t="s">
        <v>110</v>
      </c>
      <c r="S15" s="25" t="s">
        <v>75</v>
      </c>
      <c r="T15" s="25" t="s">
        <v>95</v>
      </c>
      <c r="U15" s="25" t="s">
        <v>170</v>
      </c>
      <c r="V15" s="25" t="s">
        <v>113</v>
      </c>
      <c r="W15" s="25" t="s">
        <v>23</v>
      </c>
      <c r="X15" s="27">
        <v>1</v>
      </c>
      <c r="Y15" s="27">
        <v>0</v>
      </c>
      <c r="Z15" s="27">
        <v>0</v>
      </c>
      <c r="AA15" s="27">
        <v>0</v>
      </c>
      <c r="AB15" s="27">
        <v>0</v>
      </c>
      <c r="AC15" s="27"/>
      <c r="AD15" s="27"/>
      <c r="AE15" s="25" t="s">
        <v>171</v>
      </c>
      <c r="AF15" s="25" t="s">
        <v>59</v>
      </c>
      <c r="AG15" s="25" t="s">
        <v>80</v>
      </c>
      <c r="AH15" s="25" t="s">
        <v>81</v>
      </c>
      <c r="AI15" t="s">
        <v>82</v>
      </c>
      <c r="AJ15" s="25" t="s">
        <v>172</v>
      </c>
      <c r="AK15" s="26"/>
      <c r="AL15" s="25" t="s">
        <v>62</v>
      </c>
      <c r="AM15" s="25">
        <v>43876</v>
      </c>
      <c r="AN15" s="25" t="s">
        <v>63</v>
      </c>
      <c r="AO15" s="25" t="s">
        <v>64</v>
      </c>
      <c r="AP15" s="28">
        <v>16</v>
      </c>
      <c r="AQ15" s="26"/>
      <c r="AR15">
        <f t="shared" si="0"/>
        <v>1</v>
      </c>
    </row>
    <row r="16" spans="1:44" x14ac:dyDescent="0.3">
      <c r="A16" s="25"/>
      <c r="B16" s="26" t="s">
        <v>173</v>
      </c>
      <c r="C16" s="26" t="s">
        <v>173</v>
      </c>
      <c r="D16" s="25" t="s">
        <v>174</v>
      </c>
      <c r="E16" s="25">
        <v>32516</v>
      </c>
      <c r="F16" s="25" t="s">
        <v>68</v>
      </c>
      <c r="G16" s="25">
        <v>43788</v>
      </c>
      <c r="H16" s="25">
        <v>43788</v>
      </c>
      <c r="I16" t="s">
        <v>46</v>
      </c>
      <c r="J16" s="26" t="s">
        <v>47</v>
      </c>
      <c r="K16" s="25" t="s">
        <v>48</v>
      </c>
      <c r="L16" s="25" t="s">
        <v>163</v>
      </c>
      <c r="M16" s="25" t="s">
        <v>175</v>
      </c>
      <c r="N16" s="25" t="s">
        <v>51</v>
      </c>
      <c r="O16" s="25" t="s">
        <v>175</v>
      </c>
      <c r="P16" s="25" t="s">
        <v>53</v>
      </c>
      <c r="Q16" s="25" t="s">
        <v>109</v>
      </c>
      <c r="R16" s="26" t="s">
        <v>74</v>
      </c>
      <c r="S16" s="25" t="s">
        <v>75</v>
      </c>
      <c r="T16" s="25" t="s">
        <v>176</v>
      </c>
      <c r="U16" s="25" t="s">
        <v>177</v>
      </c>
      <c r="V16" s="25" t="s">
        <v>177</v>
      </c>
      <c r="W16" s="25" t="s">
        <v>25</v>
      </c>
      <c r="X16" s="27">
        <v>0</v>
      </c>
      <c r="Y16" s="27">
        <v>0</v>
      </c>
      <c r="Z16" s="27">
        <v>1</v>
      </c>
      <c r="AA16" s="27">
        <v>0</v>
      </c>
      <c r="AB16" s="27">
        <v>0</v>
      </c>
      <c r="AC16" s="27"/>
      <c r="AD16" s="27"/>
      <c r="AE16" s="25" t="s">
        <v>178</v>
      </c>
      <c r="AF16" s="25" t="s">
        <v>59</v>
      </c>
      <c r="AG16" s="25" t="s">
        <v>80</v>
      </c>
      <c r="AH16" s="25" t="s">
        <v>179</v>
      </c>
      <c r="AI16" s="25" t="s">
        <v>180</v>
      </c>
      <c r="AJ16" s="25" t="s">
        <v>181</v>
      </c>
      <c r="AK16" s="26"/>
      <c r="AL16" s="25" t="s">
        <v>182</v>
      </c>
      <c r="AM16" s="25">
        <v>43885</v>
      </c>
      <c r="AN16" s="25" t="s">
        <v>99</v>
      </c>
      <c r="AO16" s="25" t="s">
        <v>100</v>
      </c>
      <c r="AP16" s="28">
        <v>3</v>
      </c>
      <c r="AQ16" s="26"/>
      <c r="AR16">
        <f t="shared" si="0"/>
        <v>1</v>
      </c>
    </row>
    <row r="17" spans="1:44" x14ac:dyDescent="0.3">
      <c r="A17" s="25"/>
      <c r="B17" s="26">
        <v>244</v>
      </c>
      <c r="C17" s="26" t="s">
        <v>183</v>
      </c>
      <c r="D17" s="25" t="s">
        <v>184</v>
      </c>
      <c r="E17" s="25">
        <v>32470</v>
      </c>
      <c r="F17" s="25" t="s">
        <v>68</v>
      </c>
      <c r="G17" s="25">
        <v>43344</v>
      </c>
      <c r="H17" s="25">
        <v>43344</v>
      </c>
      <c r="I17" t="s">
        <v>62</v>
      </c>
      <c r="J17" s="26" t="s">
        <v>47</v>
      </c>
      <c r="K17" s="25" t="s">
        <v>69</v>
      </c>
      <c r="L17" s="25" t="s">
        <v>185</v>
      </c>
      <c r="M17" s="25" t="s">
        <v>186</v>
      </c>
      <c r="N17" s="25" t="s">
        <v>51</v>
      </c>
      <c r="O17" s="25" t="s">
        <v>108</v>
      </c>
      <c r="P17" s="25" t="s">
        <v>72</v>
      </c>
      <c r="Q17" s="25" t="s">
        <v>73</v>
      </c>
      <c r="R17" s="26" t="s">
        <v>74</v>
      </c>
      <c r="S17" s="25" t="s">
        <v>75</v>
      </c>
      <c r="T17" s="25" t="s">
        <v>187</v>
      </c>
      <c r="U17" s="25" t="s">
        <v>188</v>
      </c>
      <c r="V17" s="25" t="s">
        <v>97</v>
      </c>
      <c r="W17" s="25" t="s">
        <v>25</v>
      </c>
      <c r="X17" s="27">
        <v>0</v>
      </c>
      <c r="Y17" s="27">
        <v>0</v>
      </c>
      <c r="Z17" s="27">
        <v>1</v>
      </c>
      <c r="AA17" s="27">
        <v>0</v>
      </c>
      <c r="AB17" s="27">
        <v>0</v>
      </c>
      <c r="AC17" s="27"/>
      <c r="AD17" s="27"/>
      <c r="AE17" s="25" t="s">
        <v>79</v>
      </c>
      <c r="AF17" s="25" t="s">
        <v>59</v>
      </c>
      <c r="AG17" s="25" t="s">
        <v>80</v>
      </c>
      <c r="AH17" t="s">
        <v>189</v>
      </c>
      <c r="AI17" s="25" t="s">
        <v>116</v>
      </c>
      <c r="AJ17" s="25" t="s">
        <v>116</v>
      </c>
      <c r="AK17" s="26"/>
      <c r="AL17" s="25" t="s">
        <v>62</v>
      </c>
      <c r="AM17" s="25">
        <v>43889.041666666701</v>
      </c>
      <c r="AN17" s="25" t="s">
        <v>99</v>
      </c>
      <c r="AO17" s="25" t="s">
        <v>100</v>
      </c>
      <c r="AP17" s="28">
        <v>18</v>
      </c>
      <c r="AQ17" s="26"/>
      <c r="AR17">
        <f t="shared" si="0"/>
        <v>1</v>
      </c>
    </row>
    <row r="18" spans="1:44" x14ac:dyDescent="0.3">
      <c r="A18" s="25"/>
      <c r="B18" s="26">
        <v>136</v>
      </c>
      <c r="C18" s="26" t="s">
        <v>190</v>
      </c>
      <c r="D18" s="25" t="s">
        <v>191</v>
      </c>
      <c r="E18" s="25">
        <v>30326</v>
      </c>
      <c r="F18" s="25" t="s">
        <v>45</v>
      </c>
      <c r="G18" s="25">
        <v>42646</v>
      </c>
      <c r="H18" s="25">
        <v>42646</v>
      </c>
      <c r="I18" t="s">
        <v>62</v>
      </c>
      <c r="J18" s="26" t="s">
        <v>47</v>
      </c>
      <c r="K18" s="25" t="s">
        <v>69</v>
      </c>
      <c r="L18" s="25" t="s">
        <v>185</v>
      </c>
      <c r="M18" s="25" t="s">
        <v>186</v>
      </c>
      <c r="N18" s="25" t="s">
        <v>51</v>
      </c>
      <c r="O18" s="25" t="s">
        <v>108</v>
      </c>
      <c r="P18" s="25" t="s">
        <v>72</v>
      </c>
      <c r="Q18" s="25" t="s">
        <v>73</v>
      </c>
      <c r="R18" s="26" t="s">
        <v>74</v>
      </c>
      <c r="S18" s="25" t="s">
        <v>75</v>
      </c>
      <c r="T18" s="25" t="s">
        <v>192</v>
      </c>
      <c r="U18" s="25" t="s">
        <v>193</v>
      </c>
      <c r="V18" s="25" t="s">
        <v>97</v>
      </c>
      <c r="W18" s="25" t="s">
        <v>25</v>
      </c>
      <c r="X18" s="27">
        <v>0</v>
      </c>
      <c r="Y18" s="27">
        <v>0</v>
      </c>
      <c r="Z18" s="27">
        <v>1</v>
      </c>
      <c r="AA18" s="27">
        <v>0</v>
      </c>
      <c r="AB18" s="27">
        <v>0</v>
      </c>
      <c r="AC18" s="27"/>
      <c r="AD18" s="27"/>
      <c r="AE18" s="25" t="s">
        <v>138</v>
      </c>
      <c r="AF18" s="25" t="s">
        <v>194</v>
      </c>
      <c r="AG18" s="25" t="s">
        <v>80</v>
      </c>
      <c r="AH18" t="s">
        <v>189</v>
      </c>
      <c r="AI18" s="25" t="s">
        <v>195</v>
      </c>
      <c r="AJ18" s="25" t="s">
        <v>196</v>
      </c>
      <c r="AK18" s="26"/>
      <c r="AL18" s="25" t="s">
        <v>62</v>
      </c>
      <c r="AM18" s="25">
        <v>43891</v>
      </c>
      <c r="AN18" s="25" t="s">
        <v>63</v>
      </c>
      <c r="AO18" s="25" t="s">
        <v>197</v>
      </c>
      <c r="AP18" s="28">
        <v>41</v>
      </c>
      <c r="AQ18" s="26"/>
      <c r="AR18">
        <f t="shared" si="0"/>
        <v>1</v>
      </c>
    </row>
    <row r="19" spans="1:44" x14ac:dyDescent="0.3">
      <c r="A19" s="25"/>
      <c r="B19" s="26" t="s">
        <v>198</v>
      </c>
      <c r="C19" s="26" t="s">
        <v>198</v>
      </c>
      <c r="D19" s="25" t="s">
        <v>199</v>
      </c>
      <c r="E19" s="25">
        <v>35382</v>
      </c>
      <c r="F19" s="25" t="s">
        <v>68</v>
      </c>
      <c r="G19" s="25">
        <v>43846</v>
      </c>
      <c r="H19" s="25">
        <v>43846</v>
      </c>
      <c r="I19" t="s">
        <v>46</v>
      </c>
      <c r="J19" s="26" t="s">
        <v>47</v>
      </c>
      <c r="K19" s="25" t="s">
        <v>69</v>
      </c>
      <c r="L19" s="25" t="s">
        <v>106</v>
      </c>
      <c r="M19" s="25" t="s">
        <v>107</v>
      </c>
      <c r="N19" s="25" t="s">
        <v>51</v>
      </c>
      <c r="O19" s="25" t="s">
        <v>108</v>
      </c>
      <c r="P19" s="25" t="s">
        <v>53</v>
      </c>
      <c r="Q19" s="25" t="s">
        <v>109</v>
      </c>
      <c r="R19" s="25" t="s">
        <v>110</v>
      </c>
      <c r="S19" s="25" t="s">
        <v>75</v>
      </c>
      <c r="T19" s="25" t="s">
        <v>111</v>
      </c>
      <c r="U19" s="25" t="s">
        <v>112</v>
      </c>
      <c r="V19" s="25" t="s">
        <v>113</v>
      </c>
      <c r="W19" s="25" t="s">
        <v>23</v>
      </c>
      <c r="X19" s="27">
        <v>1</v>
      </c>
      <c r="Y19" s="27">
        <v>0</v>
      </c>
      <c r="Z19" s="27">
        <v>0</v>
      </c>
      <c r="AA19" s="27">
        <v>0</v>
      </c>
      <c r="AB19" s="27">
        <v>0</v>
      </c>
      <c r="AC19" s="27"/>
      <c r="AD19" s="27"/>
      <c r="AE19" s="25" t="s">
        <v>114</v>
      </c>
      <c r="AF19" s="25" t="s">
        <v>59</v>
      </c>
      <c r="AG19" s="25" t="s">
        <v>80</v>
      </c>
      <c r="AH19" s="25" t="s">
        <v>115</v>
      </c>
      <c r="AI19" s="25" t="s">
        <v>116</v>
      </c>
      <c r="AJ19" s="25" t="s">
        <v>116</v>
      </c>
      <c r="AK19" s="26"/>
      <c r="AL19" s="25" t="s">
        <v>200</v>
      </c>
      <c r="AM19" s="25">
        <v>43895</v>
      </c>
      <c r="AN19" s="25" t="s">
        <v>63</v>
      </c>
      <c r="AO19" s="25" t="s">
        <v>64</v>
      </c>
      <c r="AP19" s="28">
        <v>1</v>
      </c>
      <c r="AQ19" s="26"/>
      <c r="AR19">
        <f t="shared" si="0"/>
        <v>1</v>
      </c>
    </row>
    <row r="20" spans="1:44" x14ac:dyDescent="0.3">
      <c r="A20" s="25"/>
      <c r="B20" s="26" t="s">
        <v>201</v>
      </c>
      <c r="C20" s="26" t="s">
        <v>201</v>
      </c>
      <c r="D20" s="25" t="s">
        <v>202</v>
      </c>
      <c r="E20" s="25">
        <v>35564</v>
      </c>
      <c r="F20" s="25" t="s">
        <v>45</v>
      </c>
      <c r="G20" s="25">
        <v>43682</v>
      </c>
      <c r="H20" s="25">
        <v>43682</v>
      </c>
      <c r="I20" t="s">
        <v>46</v>
      </c>
      <c r="J20" s="26" t="s">
        <v>47</v>
      </c>
      <c r="K20" s="25" t="s">
        <v>69</v>
      </c>
      <c r="L20" s="25" t="s">
        <v>185</v>
      </c>
      <c r="M20" s="25" t="s">
        <v>186</v>
      </c>
      <c r="N20" s="25" t="s">
        <v>51</v>
      </c>
      <c r="O20" s="25" t="s">
        <v>108</v>
      </c>
      <c r="P20" s="25" t="s">
        <v>53</v>
      </c>
      <c r="Q20" s="25" t="s">
        <v>109</v>
      </c>
      <c r="R20" s="25" t="s">
        <v>110</v>
      </c>
      <c r="S20" s="25" t="s">
        <v>75</v>
      </c>
      <c r="T20" s="25" t="s">
        <v>191</v>
      </c>
      <c r="U20" s="25" t="s">
        <v>203</v>
      </c>
      <c r="V20" s="25" t="s">
        <v>113</v>
      </c>
      <c r="W20" s="25" t="s">
        <v>25</v>
      </c>
      <c r="X20" s="27">
        <v>0</v>
      </c>
      <c r="Y20" s="27">
        <v>0</v>
      </c>
      <c r="Z20" s="27">
        <v>1</v>
      </c>
      <c r="AA20" s="27">
        <v>0</v>
      </c>
      <c r="AB20" s="27">
        <v>0</v>
      </c>
      <c r="AC20" s="27"/>
      <c r="AD20" s="27"/>
      <c r="AE20" s="25" t="s">
        <v>138</v>
      </c>
      <c r="AF20" s="25" t="s">
        <v>59</v>
      </c>
      <c r="AG20" s="25" t="s">
        <v>80</v>
      </c>
      <c r="AH20" t="s">
        <v>189</v>
      </c>
      <c r="AI20" s="25" t="s">
        <v>116</v>
      </c>
      <c r="AJ20" s="25" t="s">
        <v>116</v>
      </c>
      <c r="AK20" s="26"/>
      <c r="AL20" s="25" t="s">
        <v>62</v>
      </c>
      <c r="AM20" s="25">
        <v>43910</v>
      </c>
      <c r="AN20" s="25" t="s">
        <v>63</v>
      </c>
      <c r="AO20" s="25" t="s">
        <v>64</v>
      </c>
      <c r="AP20" s="28">
        <v>7</v>
      </c>
      <c r="AQ20" s="26"/>
      <c r="AR20">
        <f t="shared" si="0"/>
        <v>1</v>
      </c>
    </row>
    <row r="21" spans="1:44" x14ac:dyDescent="0.3">
      <c r="A21" s="25"/>
      <c r="B21" s="26" t="s">
        <v>204</v>
      </c>
      <c r="C21" s="26" t="s">
        <v>204</v>
      </c>
      <c r="D21" s="25" t="s">
        <v>205</v>
      </c>
      <c r="E21" s="25">
        <v>34312</v>
      </c>
      <c r="F21" s="25" t="s">
        <v>68</v>
      </c>
      <c r="G21" s="25">
        <v>43899</v>
      </c>
      <c r="H21" s="25">
        <v>43899</v>
      </c>
      <c r="I21" t="s">
        <v>46</v>
      </c>
      <c r="J21" s="26" t="s">
        <v>47</v>
      </c>
      <c r="K21" s="25" t="s">
        <v>69</v>
      </c>
      <c r="L21" s="25" t="s">
        <v>49</v>
      </c>
      <c r="M21" s="25" t="s">
        <v>70</v>
      </c>
      <c r="N21" s="25" t="s">
        <v>51</v>
      </c>
      <c r="O21" s="25" t="s">
        <v>71</v>
      </c>
      <c r="P21" s="25" t="s">
        <v>53</v>
      </c>
      <c r="Q21" s="25" t="s">
        <v>109</v>
      </c>
      <c r="R21" s="26" t="s">
        <v>74</v>
      </c>
      <c r="S21" s="25" t="s">
        <v>75</v>
      </c>
      <c r="T21" s="25" t="s">
        <v>95</v>
      </c>
      <c r="U21" s="25" t="s">
        <v>206</v>
      </c>
      <c r="V21" s="25" t="s">
        <v>78</v>
      </c>
      <c r="W21" s="25" t="s">
        <v>23</v>
      </c>
      <c r="X21" s="27">
        <v>1</v>
      </c>
      <c r="Y21" s="27">
        <v>0</v>
      </c>
      <c r="Z21" s="27">
        <v>0</v>
      </c>
      <c r="AA21" s="27">
        <v>0</v>
      </c>
      <c r="AB21" s="27">
        <v>0</v>
      </c>
      <c r="AC21" s="27"/>
      <c r="AD21" s="27"/>
      <c r="AE21" s="25" t="s">
        <v>79</v>
      </c>
      <c r="AF21" s="25" t="s">
        <v>59</v>
      </c>
      <c r="AG21" s="25" t="s">
        <v>80</v>
      </c>
      <c r="AH21" s="25" t="s">
        <v>81</v>
      </c>
      <c r="AI21" t="s">
        <v>82</v>
      </c>
      <c r="AJ21" s="25" t="s">
        <v>83</v>
      </c>
      <c r="AK21" s="26"/>
      <c r="AL21" s="25" t="s">
        <v>62</v>
      </c>
      <c r="AM21" s="25">
        <v>43928</v>
      </c>
      <c r="AN21" s="25" t="s">
        <v>63</v>
      </c>
      <c r="AO21" s="25" t="s">
        <v>64</v>
      </c>
      <c r="AP21" s="28">
        <v>0</v>
      </c>
      <c r="AQ21" s="26"/>
      <c r="AR21">
        <f t="shared" si="0"/>
        <v>1</v>
      </c>
    </row>
    <row r="22" spans="1:44" x14ac:dyDescent="0.3">
      <c r="A22" s="25"/>
      <c r="B22" s="26">
        <v>241</v>
      </c>
      <c r="C22" s="26" t="s">
        <v>207</v>
      </c>
      <c r="D22" s="25" t="s">
        <v>208</v>
      </c>
      <c r="E22" s="25">
        <v>34213</v>
      </c>
      <c r="F22" s="25" t="s">
        <v>45</v>
      </c>
      <c r="G22" s="25">
        <v>43339</v>
      </c>
      <c r="H22" s="25">
        <v>43339</v>
      </c>
      <c r="I22" t="s">
        <v>62</v>
      </c>
      <c r="J22" s="26" t="s">
        <v>47</v>
      </c>
      <c r="K22" s="25" t="s">
        <v>69</v>
      </c>
      <c r="L22" s="25" t="s">
        <v>49</v>
      </c>
      <c r="M22" s="25" t="s">
        <v>209</v>
      </c>
      <c r="N22" s="25" t="s">
        <v>51</v>
      </c>
      <c r="O22" s="25" t="s">
        <v>71</v>
      </c>
      <c r="P22" s="25" t="s">
        <v>72</v>
      </c>
      <c r="Q22" s="25" t="s">
        <v>73</v>
      </c>
      <c r="R22" s="26" t="s">
        <v>74</v>
      </c>
      <c r="S22" s="25" t="s">
        <v>75</v>
      </c>
      <c r="T22" s="25" t="s">
        <v>95</v>
      </c>
      <c r="U22" s="25" t="s">
        <v>210</v>
      </c>
      <c r="V22" s="25" t="s">
        <v>97</v>
      </c>
      <c r="W22" s="25" t="s">
        <v>25</v>
      </c>
      <c r="X22" s="27">
        <v>0</v>
      </c>
      <c r="Y22" s="27">
        <v>0</v>
      </c>
      <c r="Z22" s="27">
        <v>1</v>
      </c>
      <c r="AA22" s="27">
        <v>0</v>
      </c>
      <c r="AB22" s="27">
        <v>0</v>
      </c>
      <c r="AC22" s="27"/>
      <c r="AD22" s="27"/>
      <c r="AE22" s="25" t="s">
        <v>138</v>
      </c>
      <c r="AF22" s="25" t="s">
        <v>59</v>
      </c>
      <c r="AG22" s="25" t="s">
        <v>80</v>
      </c>
      <c r="AH22" s="25" t="s">
        <v>211</v>
      </c>
      <c r="AI22" t="s">
        <v>82</v>
      </c>
      <c r="AJ22" s="25" t="s">
        <v>83</v>
      </c>
      <c r="AK22" s="26"/>
      <c r="AL22" s="25" t="s">
        <v>62</v>
      </c>
      <c r="AM22" s="25">
        <v>43938.083333333299</v>
      </c>
      <c r="AN22" s="25" t="s">
        <v>63</v>
      </c>
      <c r="AO22" s="25" t="s">
        <v>91</v>
      </c>
      <c r="AP22" s="28">
        <v>19</v>
      </c>
      <c r="AQ22" s="26"/>
      <c r="AR22">
        <f t="shared" si="0"/>
        <v>1</v>
      </c>
    </row>
    <row r="23" spans="1:44" x14ac:dyDescent="0.3">
      <c r="A23" s="25"/>
      <c r="B23" s="26" t="s">
        <v>212</v>
      </c>
      <c r="C23" s="26" t="s">
        <v>212</v>
      </c>
      <c r="D23" s="25" t="s">
        <v>213</v>
      </c>
      <c r="E23" s="25">
        <v>32992</v>
      </c>
      <c r="F23" s="25" t="s">
        <v>68</v>
      </c>
      <c r="G23" s="25">
        <v>42942</v>
      </c>
      <c r="H23" s="25">
        <v>42942</v>
      </c>
      <c r="I23" t="s">
        <v>46</v>
      </c>
      <c r="J23" s="26" t="s">
        <v>47</v>
      </c>
      <c r="K23" s="25" t="s">
        <v>48</v>
      </c>
      <c r="L23" s="25" t="s">
        <v>163</v>
      </c>
      <c r="M23" s="25" t="s">
        <v>71</v>
      </c>
      <c r="N23" s="25" t="s">
        <v>51</v>
      </c>
      <c r="O23" s="25" t="s">
        <v>71</v>
      </c>
      <c r="P23" s="25" t="s">
        <v>53</v>
      </c>
      <c r="Q23" s="25" t="s">
        <v>109</v>
      </c>
      <c r="R23" s="26" t="s">
        <v>74</v>
      </c>
      <c r="S23" s="25" t="s">
        <v>75</v>
      </c>
      <c r="T23" s="25" t="s">
        <v>95</v>
      </c>
      <c r="U23" s="25" t="s">
        <v>214</v>
      </c>
      <c r="V23" s="25" t="s">
        <v>215</v>
      </c>
      <c r="W23" s="25" t="s">
        <v>25</v>
      </c>
      <c r="X23" s="27">
        <v>0</v>
      </c>
      <c r="Y23" s="27">
        <v>0</v>
      </c>
      <c r="Z23" s="27">
        <v>1</v>
      </c>
      <c r="AA23" s="27">
        <v>0</v>
      </c>
      <c r="AB23" s="27">
        <v>0</v>
      </c>
      <c r="AC23" s="27"/>
      <c r="AD23" s="27"/>
      <c r="AE23" s="25" t="s">
        <v>216</v>
      </c>
      <c r="AF23" s="25" t="s">
        <v>59</v>
      </c>
      <c r="AG23" s="25" t="s">
        <v>80</v>
      </c>
      <c r="AH23" s="25" t="s">
        <v>172</v>
      </c>
      <c r="AI23" t="s">
        <v>82</v>
      </c>
      <c r="AJ23" s="25" t="s">
        <v>172</v>
      </c>
      <c r="AK23" s="26"/>
      <c r="AL23" s="25" t="s">
        <v>62</v>
      </c>
      <c r="AM23" s="25">
        <v>43945</v>
      </c>
      <c r="AN23" s="25" t="s">
        <v>99</v>
      </c>
      <c r="AO23" s="25" t="s">
        <v>100</v>
      </c>
      <c r="AP23" s="28">
        <v>33</v>
      </c>
      <c r="AQ23" s="26"/>
      <c r="AR23">
        <f t="shared" si="0"/>
        <v>1</v>
      </c>
    </row>
    <row r="24" spans="1:44" x14ac:dyDescent="0.3">
      <c r="A24" s="25"/>
      <c r="B24" s="26">
        <v>296</v>
      </c>
      <c r="C24" s="26" t="s">
        <v>217</v>
      </c>
      <c r="D24" s="25" t="s">
        <v>218</v>
      </c>
      <c r="E24" s="25">
        <v>33661</v>
      </c>
      <c r="F24" s="25" t="s">
        <v>68</v>
      </c>
      <c r="G24" s="25">
        <v>43745</v>
      </c>
      <c r="H24" s="25">
        <v>43745</v>
      </c>
      <c r="I24" t="s">
        <v>136</v>
      </c>
      <c r="J24" s="25" t="s">
        <v>136</v>
      </c>
      <c r="K24" s="25" t="s">
        <v>69</v>
      </c>
      <c r="L24" s="25" t="s">
        <v>49</v>
      </c>
      <c r="M24" s="25" t="s">
        <v>49</v>
      </c>
      <c r="N24" s="25" t="s">
        <v>51</v>
      </c>
      <c r="O24" s="25" t="s">
        <v>108</v>
      </c>
      <c r="P24" s="25" t="s">
        <v>72</v>
      </c>
      <c r="Q24" s="25" t="s">
        <v>73</v>
      </c>
      <c r="R24" s="26" t="s">
        <v>74</v>
      </c>
      <c r="S24" s="25" t="s">
        <v>75</v>
      </c>
      <c r="T24" s="25" t="s">
        <v>219</v>
      </c>
      <c r="U24" s="25" t="s">
        <v>149</v>
      </c>
      <c r="V24" s="25" t="s">
        <v>97</v>
      </c>
      <c r="W24" s="25" t="s">
        <v>25</v>
      </c>
      <c r="X24" s="27">
        <v>0</v>
      </c>
      <c r="Y24" s="27">
        <v>0</v>
      </c>
      <c r="Z24" s="27">
        <v>1</v>
      </c>
      <c r="AA24" s="27">
        <v>0</v>
      </c>
      <c r="AB24" s="27">
        <v>0</v>
      </c>
      <c r="AC24" s="27"/>
      <c r="AD24" s="27"/>
      <c r="AE24" s="25" t="s">
        <v>150</v>
      </c>
      <c r="AF24" s="25" t="s">
        <v>59</v>
      </c>
      <c r="AG24" s="25" t="s">
        <v>80</v>
      </c>
      <c r="AH24" s="25" t="s">
        <v>151</v>
      </c>
      <c r="AI24" s="25" t="s">
        <v>116</v>
      </c>
      <c r="AJ24" s="25" t="s">
        <v>116</v>
      </c>
      <c r="AK24" s="26"/>
      <c r="AL24" s="25" t="s">
        <v>98</v>
      </c>
      <c r="AM24" s="25">
        <v>43945.083333333299</v>
      </c>
      <c r="AN24" s="25" t="s">
        <v>63</v>
      </c>
      <c r="AO24" s="25" t="s">
        <v>91</v>
      </c>
      <c r="AP24" s="28">
        <v>6</v>
      </c>
      <c r="AQ24" s="26"/>
      <c r="AR24">
        <f t="shared" si="0"/>
        <v>1</v>
      </c>
    </row>
    <row r="25" spans="1:44" x14ac:dyDescent="0.3">
      <c r="A25" s="25"/>
      <c r="B25" s="26" t="s">
        <v>220</v>
      </c>
      <c r="C25" s="26" t="s">
        <v>220</v>
      </c>
      <c r="D25" s="25" t="s">
        <v>221</v>
      </c>
      <c r="E25" s="25">
        <v>28793</v>
      </c>
      <c r="F25" s="25" t="s">
        <v>68</v>
      </c>
      <c r="G25" s="25">
        <v>43887</v>
      </c>
      <c r="H25" s="25">
        <v>43887</v>
      </c>
      <c r="I25" t="s">
        <v>46</v>
      </c>
      <c r="J25" s="26" t="s">
        <v>47</v>
      </c>
      <c r="K25" s="25" t="s">
        <v>69</v>
      </c>
      <c r="L25" s="25" t="s">
        <v>49</v>
      </c>
      <c r="M25" s="25" t="s">
        <v>70</v>
      </c>
      <c r="N25" s="25" t="s">
        <v>51</v>
      </c>
      <c r="O25" s="25" t="s">
        <v>71</v>
      </c>
      <c r="P25" s="25" t="s">
        <v>53</v>
      </c>
      <c r="Q25" s="25" t="s">
        <v>109</v>
      </c>
      <c r="R25" s="26" t="s">
        <v>74</v>
      </c>
      <c r="S25" s="25" t="s">
        <v>75</v>
      </c>
      <c r="T25" s="25" t="s">
        <v>95</v>
      </c>
      <c r="U25" s="25" t="s">
        <v>206</v>
      </c>
      <c r="V25" s="25" t="s">
        <v>78</v>
      </c>
      <c r="W25" s="25" t="s">
        <v>23</v>
      </c>
      <c r="X25" s="27">
        <v>1</v>
      </c>
      <c r="Y25" s="27">
        <v>0</v>
      </c>
      <c r="Z25" s="27">
        <v>0</v>
      </c>
      <c r="AA25" s="27">
        <v>0</v>
      </c>
      <c r="AB25" s="27">
        <v>0</v>
      </c>
      <c r="AC25" s="27"/>
      <c r="AD25" s="27"/>
      <c r="AE25" s="25" t="s">
        <v>79</v>
      </c>
      <c r="AF25" s="25" t="s">
        <v>59</v>
      </c>
      <c r="AG25" s="25" t="s">
        <v>80</v>
      </c>
      <c r="AH25" s="25" t="s">
        <v>81</v>
      </c>
      <c r="AI25" t="s">
        <v>82</v>
      </c>
      <c r="AJ25" s="25" t="s">
        <v>83</v>
      </c>
      <c r="AK25" s="26"/>
      <c r="AL25" s="25" t="s">
        <v>62</v>
      </c>
      <c r="AM25" s="25">
        <v>43977</v>
      </c>
      <c r="AN25" s="25" t="s">
        <v>99</v>
      </c>
      <c r="AO25" s="25" t="s">
        <v>100</v>
      </c>
      <c r="AP25" s="28">
        <v>3</v>
      </c>
      <c r="AQ25" s="26"/>
      <c r="AR25">
        <f t="shared" si="0"/>
        <v>1</v>
      </c>
    </row>
    <row r="26" spans="1:44" x14ac:dyDescent="0.3">
      <c r="A26" s="25"/>
      <c r="B26" s="26" t="s">
        <v>222</v>
      </c>
      <c r="C26" s="26" t="s">
        <v>222</v>
      </c>
      <c r="D26" s="25" t="s">
        <v>223</v>
      </c>
      <c r="E26" s="25">
        <v>33832</v>
      </c>
      <c r="F26" s="25" t="s">
        <v>45</v>
      </c>
      <c r="G26" s="25">
        <v>43780</v>
      </c>
      <c r="H26" s="25">
        <v>43780</v>
      </c>
      <c r="I26" t="s">
        <v>46</v>
      </c>
      <c r="J26" s="26" t="s">
        <v>47</v>
      </c>
      <c r="K26" s="25" t="s">
        <v>69</v>
      </c>
      <c r="L26" s="25" t="s">
        <v>49</v>
      </c>
      <c r="M26" s="25" t="s">
        <v>49</v>
      </c>
      <c r="N26" s="25" t="s">
        <v>51</v>
      </c>
      <c r="O26" s="25" t="s">
        <v>128</v>
      </c>
      <c r="P26" s="25" t="s">
        <v>53</v>
      </c>
      <c r="Q26" s="25" t="s">
        <v>109</v>
      </c>
      <c r="R26" s="26" t="s">
        <v>74</v>
      </c>
      <c r="S26" s="25" t="s">
        <v>75</v>
      </c>
      <c r="T26" s="25" t="s">
        <v>224</v>
      </c>
      <c r="U26" s="25" t="s">
        <v>225</v>
      </c>
      <c r="V26" s="25" t="s">
        <v>97</v>
      </c>
      <c r="W26" s="25" t="s">
        <v>25</v>
      </c>
      <c r="X26" s="27">
        <v>0</v>
      </c>
      <c r="Y26" s="27">
        <v>0</v>
      </c>
      <c r="Z26" s="27">
        <v>1</v>
      </c>
      <c r="AA26" s="27">
        <v>0</v>
      </c>
      <c r="AB26" s="27">
        <v>0</v>
      </c>
      <c r="AC26" s="27"/>
      <c r="AD26" s="27"/>
      <c r="AE26" s="25" t="s">
        <v>131</v>
      </c>
      <c r="AF26" s="25" t="s">
        <v>59</v>
      </c>
      <c r="AG26" s="25" t="s">
        <v>80</v>
      </c>
      <c r="AH26" s="25" t="s">
        <v>132</v>
      </c>
      <c r="AI26" s="25" t="s">
        <v>116</v>
      </c>
      <c r="AJ26" s="25" t="s">
        <v>133</v>
      </c>
      <c r="AK26" s="26"/>
      <c r="AL26" s="25" t="s">
        <v>62</v>
      </c>
      <c r="AM26" s="25">
        <v>43983</v>
      </c>
      <c r="AN26" s="25" t="s">
        <v>63</v>
      </c>
      <c r="AO26" s="25" t="s">
        <v>64</v>
      </c>
      <c r="AP26" s="28">
        <v>6</v>
      </c>
      <c r="AQ26" s="26"/>
      <c r="AR26">
        <f t="shared" si="0"/>
        <v>1</v>
      </c>
    </row>
    <row r="27" spans="1:44" x14ac:dyDescent="0.3">
      <c r="A27" s="25"/>
      <c r="B27" s="26" t="s">
        <v>226</v>
      </c>
      <c r="C27" s="26" t="s">
        <v>226</v>
      </c>
      <c r="D27" s="25" t="s">
        <v>227</v>
      </c>
      <c r="E27" s="25">
        <v>35752</v>
      </c>
      <c r="F27" s="25" t="s">
        <v>45</v>
      </c>
      <c r="G27" s="25">
        <v>43535</v>
      </c>
      <c r="H27" s="25">
        <v>43535</v>
      </c>
      <c r="I27" t="s">
        <v>46</v>
      </c>
      <c r="J27" s="26" t="s">
        <v>47</v>
      </c>
      <c r="K27" s="25" t="s">
        <v>69</v>
      </c>
      <c r="L27" s="25" t="s">
        <v>154</v>
      </c>
      <c r="M27" s="25" t="s">
        <v>155</v>
      </c>
      <c r="N27" s="25" t="s">
        <v>51</v>
      </c>
      <c r="O27" s="25" t="s">
        <v>156</v>
      </c>
      <c r="P27" s="25" t="s">
        <v>53</v>
      </c>
      <c r="Q27" s="25" t="s">
        <v>109</v>
      </c>
      <c r="R27" s="26" t="s">
        <v>74</v>
      </c>
      <c r="S27" s="25" t="s">
        <v>75</v>
      </c>
      <c r="T27" s="25" t="s">
        <v>157</v>
      </c>
      <c r="U27" s="25" t="s">
        <v>158</v>
      </c>
      <c r="V27" s="25" t="s">
        <v>215</v>
      </c>
      <c r="W27" s="25" t="s">
        <v>25</v>
      </c>
      <c r="X27" s="27">
        <v>0</v>
      </c>
      <c r="Y27" s="27">
        <v>0</v>
      </c>
      <c r="Z27" s="27">
        <v>1</v>
      </c>
      <c r="AA27" s="27">
        <v>0</v>
      </c>
      <c r="AB27" s="27">
        <v>0</v>
      </c>
      <c r="AC27" s="27"/>
      <c r="AD27" s="27"/>
      <c r="AE27" s="25" t="s">
        <v>228</v>
      </c>
      <c r="AF27" s="25" t="s">
        <v>59</v>
      </c>
      <c r="AG27" s="25" t="s">
        <v>80</v>
      </c>
      <c r="AH27" t="s">
        <v>160</v>
      </c>
      <c r="AI27" s="25" t="s">
        <v>116</v>
      </c>
      <c r="AJ27" s="25" t="s">
        <v>116</v>
      </c>
      <c r="AK27" s="26"/>
      <c r="AL27" s="25" t="s">
        <v>229</v>
      </c>
      <c r="AM27" s="25">
        <v>43987</v>
      </c>
      <c r="AN27" s="25" t="s">
        <v>63</v>
      </c>
      <c r="AO27" s="25" t="s">
        <v>64</v>
      </c>
      <c r="AP27" s="28">
        <v>15</v>
      </c>
      <c r="AQ27" s="26"/>
      <c r="AR27">
        <f t="shared" si="0"/>
        <v>1</v>
      </c>
    </row>
    <row r="28" spans="1:44" x14ac:dyDescent="0.3">
      <c r="A28" s="25"/>
      <c r="B28" s="26" t="s">
        <v>230</v>
      </c>
      <c r="C28" s="26" t="s">
        <v>230</v>
      </c>
      <c r="D28" s="25" t="s">
        <v>231</v>
      </c>
      <c r="E28" s="25">
        <v>35269</v>
      </c>
      <c r="F28" s="25" t="s">
        <v>45</v>
      </c>
      <c r="G28" s="25">
        <v>43851</v>
      </c>
      <c r="H28" s="25">
        <v>43851</v>
      </c>
      <c r="I28" t="s">
        <v>46</v>
      </c>
      <c r="J28" s="26" t="s">
        <v>47</v>
      </c>
      <c r="K28" s="25" t="s">
        <v>69</v>
      </c>
      <c r="L28" s="25" t="s">
        <v>154</v>
      </c>
      <c r="M28" s="25" t="s">
        <v>155</v>
      </c>
      <c r="N28" s="25" t="s">
        <v>51</v>
      </c>
      <c r="O28" s="25" t="s">
        <v>156</v>
      </c>
      <c r="P28" s="25" t="s">
        <v>53</v>
      </c>
      <c r="Q28" s="25" t="s">
        <v>109</v>
      </c>
      <c r="R28" s="25" t="s">
        <v>110</v>
      </c>
      <c r="S28" s="25" t="s">
        <v>75</v>
      </c>
      <c r="T28" s="25" t="s">
        <v>157</v>
      </c>
      <c r="U28" s="25" t="s">
        <v>232</v>
      </c>
      <c r="V28" s="25" t="s">
        <v>113</v>
      </c>
      <c r="W28" s="25" t="s">
        <v>25</v>
      </c>
      <c r="X28" s="27">
        <v>0</v>
      </c>
      <c r="Y28" s="27">
        <v>0</v>
      </c>
      <c r="Z28" s="27">
        <v>1</v>
      </c>
      <c r="AA28" s="27">
        <v>0</v>
      </c>
      <c r="AB28" s="27">
        <v>0</v>
      </c>
      <c r="AC28" s="27"/>
      <c r="AD28" s="27"/>
      <c r="AE28" s="25" t="s">
        <v>228</v>
      </c>
      <c r="AF28" s="25" t="s">
        <v>59</v>
      </c>
      <c r="AG28" s="25" t="s">
        <v>80</v>
      </c>
      <c r="AH28" t="s">
        <v>160</v>
      </c>
      <c r="AI28" s="25" t="s">
        <v>116</v>
      </c>
      <c r="AJ28" s="25" t="s">
        <v>116</v>
      </c>
      <c r="AK28" s="26"/>
      <c r="AL28" s="25" t="s">
        <v>62</v>
      </c>
      <c r="AM28" s="25">
        <v>43997</v>
      </c>
      <c r="AN28" s="25" t="s">
        <v>63</v>
      </c>
      <c r="AO28" s="25" t="s">
        <v>64</v>
      </c>
      <c r="AP28" s="28">
        <v>4</v>
      </c>
      <c r="AQ28" s="26"/>
      <c r="AR28">
        <f t="shared" si="0"/>
        <v>1</v>
      </c>
    </row>
    <row r="29" spans="1:44" x14ac:dyDescent="0.3">
      <c r="A29" s="25" t="s">
        <v>233</v>
      </c>
      <c r="B29" s="26" t="s">
        <v>234</v>
      </c>
      <c r="C29" s="26" t="s">
        <v>234</v>
      </c>
      <c r="D29" s="25" t="s">
        <v>235</v>
      </c>
      <c r="E29" s="25">
        <v>32622</v>
      </c>
      <c r="F29" s="25" t="s">
        <v>68</v>
      </c>
      <c r="G29" s="25">
        <v>44186</v>
      </c>
      <c r="H29" s="25">
        <v>44186</v>
      </c>
      <c r="I29" t="s">
        <v>46</v>
      </c>
      <c r="J29" s="26" t="s">
        <v>47</v>
      </c>
      <c r="K29" s="25" t="s">
        <v>48</v>
      </c>
      <c r="L29" s="25" t="s">
        <v>49</v>
      </c>
      <c r="M29" s="25" t="s">
        <v>236</v>
      </c>
      <c r="N29" s="25" t="s">
        <v>51</v>
      </c>
      <c r="O29" s="25" t="s">
        <v>237</v>
      </c>
      <c r="P29" s="25" t="s">
        <v>53</v>
      </c>
      <c r="Q29" s="25" t="s">
        <v>54</v>
      </c>
      <c r="R29" s="26" t="s">
        <v>55</v>
      </c>
      <c r="S29" s="25" t="s">
        <v>56</v>
      </c>
      <c r="T29" s="25" t="s">
        <v>238</v>
      </c>
      <c r="U29" s="25" t="s">
        <v>239</v>
      </c>
      <c r="V29" s="25" t="s">
        <v>78</v>
      </c>
      <c r="W29" s="25" t="s">
        <v>25</v>
      </c>
      <c r="X29" s="27">
        <v>0</v>
      </c>
      <c r="Y29" s="27">
        <v>0</v>
      </c>
      <c r="Z29" s="27">
        <v>1</v>
      </c>
      <c r="AA29" s="27">
        <v>0</v>
      </c>
      <c r="AB29" s="27">
        <v>0</v>
      </c>
      <c r="AC29" s="27"/>
      <c r="AD29" s="27"/>
      <c r="AE29" s="25" t="str">
        <f>CONCATENATE(K29,"-",L29,"-",M29,"-",O29)</f>
        <v>MX01PC02-IBMFINTRNA-OUTSTORAGE-OUTBOUND</v>
      </c>
      <c r="AF29" s="25" t="s">
        <v>59</v>
      </c>
      <c r="AG29" s="25" t="s">
        <v>60</v>
      </c>
      <c r="AH29" s="25" t="s">
        <v>236</v>
      </c>
      <c r="AI29" t="s">
        <v>61</v>
      </c>
      <c r="AJ29" t="s">
        <v>61</v>
      </c>
      <c r="AK29" s="26" t="s">
        <v>62</v>
      </c>
      <c r="AL29" s="25" t="s">
        <v>62</v>
      </c>
      <c r="AM29" s="25">
        <v>44374</v>
      </c>
      <c r="AN29" s="25" t="s">
        <v>63</v>
      </c>
      <c r="AO29" s="25" t="s">
        <v>91</v>
      </c>
      <c r="AP29" s="28">
        <v>1</v>
      </c>
      <c r="AQ29" s="26"/>
      <c r="AR29">
        <f t="shared" si="0"/>
        <v>1</v>
      </c>
    </row>
    <row r="30" spans="1:44" x14ac:dyDescent="0.3">
      <c r="A30" s="25"/>
      <c r="B30" s="26" t="s">
        <v>240</v>
      </c>
      <c r="C30" s="26" t="s">
        <v>240</v>
      </c>
      <c r="D30" s="25" t="s">
        <v>241</v>
      </c>
      <c r="E30" s="25">
        <v>35461</v>
      </c>
      <c r="F30" s="25" t="s">
        <v>45</v>
      </c>
      <c r="G30" s="25">
        <v>43845</v>
      </c>
      <c r="H30" s="25">
        <v>43845</v>
      </c>
      <c r="I30" t="s">
        <v>46</v>
      </c>
      <c r="J30" s="26" t="s">
        <v>47</v>
      </c>
      <c r="K30" s="25" t="s">
        <v>69</v>
      </c>
      <c r="L30" s="25" t="s">
        <v>154</v>
      </c>
      <c r="M30" s="25" t="s">
        <v>155</v>
      </c>
      <c r="N30" s="25" t="s">
        <v>51</v>
      </c>
      <c r="O30" s="25" t="s">
        <v>156</v>
      </c>
      <c r="P30" s="25" t="s">
        <v>53</v>
      </c>
      <c r="Q30" s="25" t="s">
        <v>109</v>
      </c>
      <c r="R30" s="25" t="s">
        <v>110</v>
      </c>
      <c r="S30" s="25" t="s">
        <v>75</v>
      </c>
      <c r="T30" s="25" t="s">
        <v>242</v>
      </c>
      <c r="U30" s="25" t="s">
        <v>232</v>
      </c>
      <c r="V30" s="25" t="s">
        <v>113</v>
      </c>
      <c r="W30" s="25" t="s">
        <v>25</v>
      </c>
      <c r="X30" s="27">
        <v>0</v>
      </c>
      <c r="Y30" s="27">
        <v>0</v>
      </c>
      <c r="Z30" s="27">
        <v>1</v>
      </c>
      <c r="AA30" s="27">
        <v>0</v>
      </c>
      <c r="AB30" s="27">
        <v>0</v>
      </c>
      <c r="AC30" s="27"/>
      <c r="AD30" s="27"/>
      <c r="AE30" s="25" t="s">
        <v>228</v>
      </c>
      <c r="AF30" s="25" t="s">
        <v>59</v>
      </c>
      <c r="AG30" s="25" t="s">
        <v>80</v>
      </c>
      <c r="AH30" t="s">
        <v>160</v>
      </c>
      <c r="AI30" s="25" t="s">
        <v>116</v>
      </c>
      <c r="AJ30" s="25" t="s">
        <v>116</v>
      </c>
      <c r="AK30" s="26"/>
      <c r="AL30" s="25" t="s">
        <v>243</v>
      </c>
      <c r="AM30" s="25">
        <v>44008</v>
      </c>
      <c r="AN30" s="25" t="s">
        <v>63</v>
      </c>
      <c r="AO30" s="25" t="s">
        <v>64</v>
      </c>
      <c r="AP30" s="28">
        <v>5</v>
      </c>
      <c r="AQ30" s="26"/>
      <c r="AR30">
        <f t="shared" si="0"/>
        <v>1</v>
      </c>
    </row>
    <row r="31" spans="1:44" x14ac:dyDescent="0.3">
      <c r="A31" s="25"/>
      <c r="B31" s="26" t="s">
        <v>244</v>
      </c>
      <c r="C31" s="26" t="s">
        <v>244</v>
      </c>
      <c r="D31" s="25" t="s">
        <v>245</v>
      </c>
      <c r="E31" s="25">
        <v>35220</v>
      </c>
      <c r="F31" s="25" t="s">
        <v>68</v>
      </c>
      <c r="G31" s="25">
        <v>43782</v>
      </c>
      <c r="H31" s="25">
        <v>43782</v>
      </c>
      <c r="I31" t="s">
        <v>46</v>
      </c>
      <c r="J31" s="26" t="s">
        <v>47</v>
      </c>
      <c r="K31" s="25" t="s">
        <v>69</v>
      </c>
      <c r="L31" s="25" t="s">
        <v>185</v>
      </c>
      <c r="M31" s="25" t="s">
        <v>186</v>
      </c>
      <c r="N31" s="25" t="s">
        <v>51</v>
      </c>
      <c r="O31" s="25" t="s">
        <v>108</v>
      </c>
      <c r="P31" s="25" t="s">
        <v>53</v>
      </c>
      <c r="Q31" s="25" t="s">
        <v>109</v>
      </c>
      <c r="R31" s="26" t="s">
        <v>74</v>
      </c>
      <c r="S31" s="25" t="s">
        <v>75</v>
      </c>
      <c r="T31" s="25" t="s">
        <v>187</v>
      </c>
      <c r="U31" s="25" t="s">
        <v>246</v>
      </c>
      <c r="V31" s="25" t="s">
        <v>215</v>
      </c>
      <c r="W31" s="25" t="s">
        <v>25</v>
      </c>
      <c r="X31" s="27">
        <v>0</v>
      </c>
      <c r="Y31" s="27">
        <v>0</v>
      </c>
      <c r="Z31" s="27">
        <v>1</v>
      </c>
      <c r="AA31" s="27">
        <v>0</v>
      </c>
      <c r="AB31" s="27">
        <v>0</v>
      </c>
      <c r="AC31" s="27"/>
      <c r="AD31" s="27"/>
      <c r="AE31" s="25" t="s">
        <v>138</v>
      </c>
      <c r="AF31" s="25" t="s">
        <v>59</v>
      </c>
      <c r="AG31" s="25" t="s">
        <v>80</v>
      </c>
      <c r="AH31" t="s">
        <v>189</v>
      </c>
      <c r="AI31" s="25" t="s">
        <v>116</v>
      </c>
      <c r="AJ31" s="25" t="s">
        <v>116</v>
      </c>
      <c r="AK31" s="26"/>
      <c r="AL31" s="25" t="s">
        <v>62</v>
      </c>
      <c r="AM31" s="25">
        <v>44012</v>
      </c>
      <c r="AN31" s="25" t="s">
        <v>63</v>
      </c>
      <c r="AO31" s="25" t="s">
        <v>64</v>
      </c>
      <c r="AP31" s="28">
        <v>7</v>
      </c>
      <c r="AQ31" s="26"/>
      <c r="AR31">
        <f t="shared" si="0"/>
        <v>1</v>
      </c>
    </row>
    <row r="32" spans="1:44" x14ac:dyDescent="0.3">
      <c r="A32" s="25"/>
      <c r="B32" s="26">
        <v>249</v>
      </c>
      <c r="C32" s="26" t="s">
        <v>247</v>
      </c>
      <c r="D32" s="25" t="s">
        <v>248</v>
      </c>
      <c r="E32" s="25">
        <v>31159</v>
      </c>
      <c r="F32" s="25" t="s">
        <v>68</v>
      </c>
      <c r="G32" s="25">
        <v>43370</v>
      </c>
      <c r="H32" s="25">
        <v>43370</v>
      </c>
      <c r="I32" t="s">
        <v>62</v>
      </c>
      <c r="J32" s="26" t="s">
        <v>47</v>
      </c>
      <c r="K32" s="25" t="s">
        <v>69</v>
      </c>
      <c r="L32" s="25" t="s">
        <v>49</v>
      </c>
      <c r="M32" s="25" t="s">
        <v>70</v>
      </c>
      <c r="N32" s="25" t="s">
        <v>51</v>
      </c>
      <c r="O32" s="25" t="s">
        <v>71</v>
      </c>
      <c r="P32" s="25" t="s">
        <v>72</v>
      </c>
      <c r="Q32" s="25" t="s">
        <v>73</v>
      </c>
      <c r="R32" s="26" t="s">
        <v>74</v>
      </c>
      <c r="S32" s="25" t="s">
        <v>75</v>
      </c>
      <c r="T32" s="25" t="s">
        <v>95</v>
      </c>
      <c r="U32" s="25" t="s">
        <v>249</v>
      </c>
      <c r="V32" s="25" t="s">
        <v>78</v>
      </c>
      <c r="W32" s="25" t="s">
        <v>25</v>
      </c>
      <c r="X32" s="27">
        <v>0</v>
      </c>
      <c r="Y32" s="27">
        <v>0</v>
      </c>
      <c r="Z32" s="27">
        <v>1</v>
      </c>
      <c r="AA32" s="27">
        <v>0</v>
      </c>
      <c r="AB32" s="27">
        <v>0</v>
      </c>
      <c r="AC32" s="27"/>
      <c r="AD32" s="27"/>
      <c r="AE32" s="25" t="s">
        <v>228</v>
      </c>
      <c r="AF32" s="25" t="s">
        <v>59</v>
      </c>
      <c r="AG32" s="25" t="s">
        <v>80</v>
      </c>
      <c r="AH32" s="25" t="s">
        <v>81</v>
      </c>
      <c r="AI32" t="s">
        <v>82</v>
      </c>
      <c r="AJ32" s="25" t="s">
        <v>83</v>
      </c>
      <c r="AK32" s="26"/>
      <c r="AL32" s="25" t="s">
        <v>62</v>
      </c>
      <c r="AM32" s="25">
        <v>44014.083333333299</v>
      </c>
      <c r="AN32" s="25" t="s">
        <v>63</v>
      </c>
      <c r="AO32" s="25" t="s">
        <v>91</v>
      </c>
      <c r="AP32" s="28">
        <v>21</v>
      </c>
      <c r="AQ32" s="26"/>
      <c r="AR32">
        <f t="shared" si="0"/>
        <v>1</v>
      </c>
    </row>
    <row r="33" spans="1:44" x14ac:dyDescent="0.3">
      <c r="A33" s="25"/>
      <c r="B33" s="26">
        <v>72</v>
      </c>
      <c r="C33" s="26" t="s">
        <v>250</v>
      </c>
      <c r="D33" s="25" t="s">
        <v>251</v>
      </c>
      <c r="E33" s="25">
        <v>22108</v>
      </c>
      <c r="F33" s="25" t="s">
        <v>68</v>
      </c>
      <c r="G33" s="25">
        <v>41792</v>
      </c>
      <c r="H33" s="25">
        <v>42349</v>
      </c>
      <c r="I33" t="s">
        <v>62</v>
      </c>
      <c r="J33" s="26" t="s">
        <v>47</v>
      </c>
      <c r="K33" s="25" t="s">
        <v>48</v>
      </c>
      <c r="L33" s="25" t="s">
        <v>106</v>
      </c>
      <c r="M33" s="25" t="s">
        <v>142</v>
      </c>
      <c r="N33" s="25" t="s">
        <v>51</v>
      </c>
      <c r="O33" s="25" t="s">
        <v>143</v>
      </c>
      <c r="P33" s="25" t="s">
        <v>72</v>
      </c>
      <c r="Q33" s="25" t="s">
        <v>73</v>
      </c>
      <c r="R33" s="26" t="s">
        <v>74</v>
      </c>
      <c r="S33" s="25" t="s">
        <v>86</v>
      </c>
      <c r="T33" s="25" t="s">
        <v>57</v>
      </c>
      <c r="U33" s="25" t="s">
        <v>252</v>
      </c>
      <c r="V33" s="25" t="s">
        <v>123</v>
      </c>
      <c r="W33" s="25" t="s">
        <v>25</v>
      </c>
      <c r="X33" s="27">
        <v>0</v>
      </c>
      <c r="Y33" s="27">
        <v>0</v>
      </c>
      <c r="Z33" s="27">
        <v>1</v>
      </c>
      <c r="AA33" s="27">
        <v>0</v>
      </c>
      <c r="AB33" s="27">
        <v>0</v>
      </c>
      <c r="AC33" s="27"/>
      <c r="AD33" s="27"/>
      <c r="AE33" s="25" t="s">
        <v>253</v>
      </c>
      <c r="AF33" s="25" t="s">
        <v>59</v>
      </c>
      <c r="AG33" s="25" t="s">
        <v>60</v>
      </c>
      <c r="AH33" s="25" t="s">
        <v>125</v>
      </c>
      <c r="AI33" s="25" t="s">
        <v>89</v>
      </c>
      <c r="AJ33" s="25" t="s">
        <v>90</v>
      </c>
      <c r="AK33" s="26"/>
      <c r="AL33" s="25" t="s">
        <v>62</v>
      </c>
      <c r="AM33" s="25">
        <v>44014.083333333299</v>
      </c>
      <c r="AN33" s="25" t="s">
        <v>63</v>
      </c>
      <c r="AO33" s="25" t="s">
        <v>254</v>
      </c>
      <c r="AP33" s="28">
        <v>74</v>
      </c>
      <c r="AQ33" s="26"/>
      <c r="AR33">
        <f t="shared" si="0"/>
        <v>1</v>
      </c>
    </row>
    <row r="34" spans="1:44" x14ac:dyDescent="0.3">
      <c r="A34" s="25"/>
      <c r="B34" s="26" t="s">
        <v>255</v>
      </c>
      <c r="C34" s="26" t="s">
        <v>255</v>
      </c>
      <c r="D34" s="25" t="s">
        <v>256</v>
      </c>
      <c r="E34" s="25">
        <v>35025</v>
      </c>
      <c r="F34" s="25" t="s">
        <v>45</v>
      </c>
      <c r="G34" s="25">
        <v>43244</v>
      </c>
      <c r="H34" s="25">
        <v>43244</v>
      </c>
      <c r="I34" t="s">
        <v>46</v>
      </c>
      <c r="J34" s="26" t="s">
        <v>47</v>
      </c>
      <c r="K34" s="25" t="s">
        <v>69</v>
      </c>
      <c r="L34" s="25" t="s">
        <v>185</v>
      </c>
      <c r="M34" s="25" t="s">
        <v>186</v>
      </c>
      <c r="N34" s="25" t="s">
        <v>51</v>
      </c>
      <c r="O34" s="25" t="s">
        <v>108</v>
      </c>
      <c r="P34" s="25" t="s">
        <v>53</v>
      </c>
      <c r="Q34" s="25" t="s">
        <v>109</v>
      </c>
      <c r="R34" s="26" t="s">
        <v>74</v>
      </c>
      <c r="S34" s="25" t="s">
        <v>75</v>
      </c>
      <c r="T34" s="25" t="s">
        <v>187</v>
      </c>
      <c r="U34" s="25" t="s">
        <v>257</v>
      </c>
      <c r="V34" s="25" t="s">
        <v>215</v>
      </c>
      <c r="W34" s="25" t="s">
        <v>25</v>
      </c>
      <c r="X34" s="27">
        <v>0</v>
      </c>
      <c r="Y34" s="27">
        <v>0</v>
      </c>
      <c r="Z34" s="27">
        <v>1</v>
      </c>
      <c r="AA34" s="27">
        <v>0</v>
      </c>
      <c r="AB34" s="27">
        <v>0</v>
      </c>
      <c r="AC34" s="27"/>
      <c r="AD34" s="27"/>
      <c r="AE34" s="25" t="s">
        <v>138</v>
      </c>
      <c r="AF34" s="25" t="s">
        <v>59</v>
      </c>
      <c r="AG34" s="25" t="s">
        <v>80</v>
      </c>
      <c r="AH34" t="s">
        <v>189</v>
      </c>
      <c r="AI34" s="25" t="s">
        <v>116</v>
      </c>
      <c r="AJ34" s="25" t="s">
        <v>116</v>
      </c>
      <c r="AK34" s="26"/>
      <c r="AL34" s="25" t="s">
        <v>62</v>
      </c>
      <c r="AM34" s="25">
        <v>44015</v>
      </c>
      <c r="AN34" s="25" t="s">
        <v>99</v>
      </c>
      <c r="AO34" s="25" t="s">
        <v>100</v>
      </c>
      <c r="AP34" s="28">
        <v>25</v>
      </c>
      <c r="AQ34" s="26"/>
      <c r="AR34">
        <f t="shared" si="0"/>
        <v>1</v>
      </c>
    </row>
    <row r="35" spans="1:44" x14ac:dyDescent="0.3">
      <c r="A35" s="25"/>
      <c r="B35" s="26" t="s">
        <v>258</v>
      </c>
      <c r="C35" s="26" t="s">
        <v>258</v>
      </c>
      <c r="D35" s="25" t="s">
        <v>259</v>
      </c>
      <c r="E35" s="25">
        <v>35194</v>
      </c>
      <c r="F35" s="25" t="s">
        <v>45</v>
      </c>
      <c r="G35" s="25">
        <v>43546</v>
      </c>
      <c r="H35" s="25">
        <v>43546</v>
      </c>
      <c r="I35" t="s">
        <v>46</v>
      </c>
      <c r="J35" s="26" t="s">
        <v>47</v>
      </c>
      <c r="K35" s="25" t="s">
        <v>69</v>
      </c>
      <c r="L35" s="25" t="s">
        <v>106</v>
      </c>
      <c r="M35" s="25" t="s">
        <v>107</v>
      </c>
      <c r="N35" s="25" t="s">
        <v>51</v>
      </c>
      <c r="O35" s="25" t="s">
        <v>108</v>
      </c>
      <c r="P35" s="25" t="s">
        <v>53</v>
      </c>
      <c r="Q35" s="25" t="s">
        <v>109</v>
      </c>
      <c r="R35" s="26" t="s">
        <v>74</v>
      </c>
      <c r="S35" s="25" t="s">
        <v>75</v>
      </c>
      <c r="T35" s="25" t="s">
        <v>111</v>
      </c>
      <c r="U35" s="25" t="s">
        <v>260</v>
      </c>
      <c r="V35" s="25" t="s">
        <v>97</v>
      </c>
      <c r="W35" s="25" t="s">
        <v>23</v>
      </c>
      <c r="X35" s="27">
        <v>1</v>
      </c>
      <c r="Y35" s="27">
        <v>0</v>
      </c>
      <c r="Z35" s="27">
        <v>0</v>
      </c>
      <c r="AA35" s="27">
        <v>0</v>
      </c>
      <c r="AB35" s="27">
        <v>0</v>
      </c>
      <c r="AC35" s="27"/>
      <c r="AD35" s="27"/>
      <c r="AE35" s="25" t="s">
        <v>114</v>
      </c>
      <c r="AF35" s="25" t="s">
        <v>59</v>
      </c>
      <c r="AG35" s="25" t="s">
        <v>80</v>
      </c>
      <c r="AH35" s="25" t="s">
        <v>115</v>
      </c>
      <c r="AI35" s="25" t="s">
        <v>116</v>
      </c>
      <c r="AJ35" s="25" t="s">
        <v>116</v>
      </c>
      <c r="AK35" s="26"/>
      <c r="AL35" s="25" t="s">
        <v>261</v>
      </c>
      <c r="AM35" s="25">
        <v>44015</v>
      </c>
      <c r="AN35" s="25" t="s">
        <v>63</v>
      </c>
      <c r="AO35" s="25" t="s">
        <v>64</v>
      </c>
      <c r="AP35" s="28">
        <v>15</v>
      </c>
      <c r="AQ35" s="26"/>
      <c r="AR35">
        <f t="shared" si="0"/>
        <v>1</v>
      </c>
    </row>
    <row r="36" spans="1:44" x14ac:dyDescent="0.3">
      <c r="A36" s="25"/>
      <c r="B36" s="26">
        <v>295</v>
      </c>
      <c r="C36" s="26" t="s">
        <v>262</v>
      </c>
      <c r="D36" s="25" t="s">
        <v>263</v>
      </c>
      <c r="E36" s="25">
        <v>34077</v>
      </c>
      <c r="F36" s="25" t="s">
        <v>45</v>
      </c>
      <c r="G36" s="25">
        <v>43739</v>
      </c>
      <c r="H36" s="25">
        <v>43739</v>
      </c>
      <c r="I36" t="s">
        <v>136</v>
      </c>
      <c r="J36" s="25" t="s">
        <v>136</v>
      </c>
      <c r="K36" s="25" t="s">
        <v>69</v>
      </c>
      <c r="L36" s="25" t="s">
        <v>185</v>
      </c>
      <c r="M36" s="25" t="s">
        <v>186</v>
      </c>
      <c r="N36" s="25" t="s">
        <v>51</v>
      </c>
      <c r="O36" s="25" t="s">
        <v>108</v>
      </c>
      <c r="P36" s="25" t="s">
        <v>72</v>
      </c>
      <c r="Q36" s="25" t="s">
        <v>73</v>
      </c>
      <c r="R36" s="26" t="s">
        <v>74</v>
      </c>
      <c r="S36" s="25" t="s">
        <v>75</v>
      </c>
      <c r="T36" s="25" t="s">
        <v>187</v>
      </c>
      <c r="U36" s="25" t="s">
        <v>257</v>
      </c>
      <c r="V36" s="25" t="s">
        <v>97</v>
      </c>
      <c r="W36" s="25" t="s">
        <v>25</v>
      </c>
      <c r="X36" s="27">
        <v>0</v>
      </c>
      <c r="Y36" s="27">
        <v>0</v>
      </c>
      <c r="Z36" s="27">
        <v>1</v>
      </c>
      <c r="AA36" s="27">
        <v>0</v>
      </c>
      <c r="AB36" s="27">
        <v>0</v>
      </c>
      <c r="AC36" s="27"/>
      <c r="AD36" s="27"/>
      <c r="AE36" s="25" t="s">
        <v>150</v>
      </c>
      <c r="AF36" s="25" t="s">
        <v>59</v>
      </c>
      <c r="AG36" s="25" t="s">
        <v>80</v>
      </c>
      <c r="AH36" t="s">
        <v>189</v>
      </c>
      <c r="AI36" s="25" t="s">
        <v>116</v>
      </c>
      <c r="AJ36" s="25" t="s">
        <v>116</v>
      </c>
      <c r="AK36" s="26"/>
      <c r="AL36" s="25" t="s">
        <v>264</v>
      </c>
      <c r="AM36" s="25">
        <v>44015.083333333299</v>
      </c>
      <c r="AN36" s="25" t="s">
        <v>99</v>
      </c>
      <c r="AO36" s="25" t="s">
        <v>139</v>
      </c>
      <c r="AP36" s="28">
        <v>9</v>
      </c>
      <c r="AQ36" s="26"/>
      <c r="AR36">
        <f t="shared" si="0"/>
        <v>1</v>
      </c>
    </row>
    <row r="37" spans="1:44" x14ac:dyDescent="0.3">
      <c r="A37" s="25"/>
      <c r="B37" s="26">
        <v>178</v>
      </c>
      <c r="C37" s="26" t="s">
        <v>265</v>
      </c>
      <c r="D37" s="25" t="s">
        <v>266</v>
      </c>
      <c r="E37" s="25">
        <v>29289</v>
      </c>
      <c r="F37" s="25" t="s">
        <v>45</v>
      </c>
      <c r="G37" s="25">
        <v>43011</v>
      </c>
      <c r="H37" s="25">
        <v>43011</v>
      </c>
      <c r="I37" t="s">
        <v>62</v>
      </c>
      <c r="J37" s="26" t="s">
        <v>47</v>
      </c>
      <c r="K37" s="25" t="s">
        <v>69</v>
      </c>
      <c r="L37" s="25" t="s">
        <v>185</v>
      </c>
      <c r="M37" s="25" t="s">
        <v>186</v>
      </c>
      <c r="N37" s="25" t="s">
        <v>51</v>
      </c>
      <c r="O37" s="25" t="s">
        <v>108</v>
      </c>
      <c r="P37" s="25" t="s">
        <v>72</v>
      </c>
      <c r="Q37" s="25" t="s">
        <v>73</v>
      </c>
      <c r="R37" s="26" t="s">
        <v>74</v>
      </c>
      <c r="S37" s="25" t="s">
        <v>75</v>
      </c>
      <c r="T37" s="25" t="s">
        <v>267</v>
      </c>
      <c r="U37" s="25" t="s">
        <v>268</v>
      </c>
      <c r="V37" s="25" t="s">
        <v>215</v>
      </c>
      <c r="W37" s="25" t="s">
        <v>25</v>
      </c>
      <c r="X37" s="27">
        <v>0</v>
      </c>
      <c r="Y37" s="27">
        <v>0</v>
      </c>
      <c r="Z37" s="27">
        <v>1</v>
      </c>
      <c r="AA37" s="27">
        <v>0</v>
      </c>
      <c r="AB37" s="27">
        <v>0</v>
      </c>
      <c r="AC37" s="27"/>
      <c r="AD37" s="27"/>
      <c r="AE37" s="25" t="s">
        <v>138</v>
      </c>
      <c r="AF37" s="25" t="s">
        <v>59</v>
      </c>
      <c r="AG37" s="25" t="s">
        <v>80</v>
      </c>
      <c r="AH37" t="s">
        <v>189</v>
      </c>
      <c r="AI37" s="25" t="s">
        <v>116</v>
      </c>
      <c r="AJ37" s="25" t="s">
        <v>116</v>
      </c>
      <c r="AK37" s="26"/>
      <c r="AL37" s="25" t="s">
        <v>62</v>
      </c>
      <c r="AM37" s="25">
        <v>44015.083333333299</v>
      </c>
      <c r="AN37" s="25" t="s">
        <v>99</v>
      </c>
      <c r="AO37" s="25" t="s">
        <v>139</v>
      </c>
      <c r="AP37" s="28">
        <v>33</v>
      </c>
      <c r="AQ37" s="26"/>
      <c r="AR37">
        <f t="shared" si="0"/>
        <v>1</v>
      </c>
    </row>
    <row r="38" spans="1:44" x14ac:dyDescent="0.3">
      <c r="A38" s="25"/>
      <c r="B38" s="26">
        <v>181</v>
      </c>
      <c r="C38" s="26" t="s">
        <v>269</v>
      </c>
      <c r="D38" s="25" t="s">
        <v>270</v>
      </c>
      <c r="E38" s="25">
        <v>34146</v>
      </c>
      <c r="F38" s="25" t="s">
        <v>68</v>
      </c>
      <c r="G38" s="25">
        <v>43019</v>
      </c>
      <c r="H38" s="25">
        <v>43019</v>
      </c>
      <c r="I38" t="s">
        <v>62</v>
      </c>
      <c r="J38" s="26" t="s">
        <v>47</v>
      </c>
      <c r="K38" s="25" t="s">
        <v>69</v>
      </c>
      <c r="L38" s="25" t="s">
        <v>185</v>
      </c>
      <c r="M38" s="25" t="s">
        <v>186</v>
      </c>
      <c r="N38" s="25" t="s">
        <v>51</v>
      </c>
      <c r="O38" s="25" t="s">
        <v>108</v>
      </c>
      <c r="P38" s="25" t="s">
        <v>72</v>
      </c>
      <c r="Q38" s="25" t="s">
        <v>73</v>
      </c>
      <c r="R38" s="26" t="s">
        <v>74</v>
      </c>
      <c r="S38" s="25" t="s">
        <v>75</v>
      </c>
      <c r="T38" s="25" t="s">
        <v>267</v>
      </c>
      <c r="U38" s="25" t="s">
        <v>268</v>
      </c>
      <c r="V38" s="25" t="s">
        <v>215</v>
      </c>
      <c r="W38" s="25" t="s">
        <v>25</v>
      </c>
      <c r="X38" s="27">
        <v>0</v>
      </c>
      <c r="Y38" s="27">
        <v>0</v>
      </c>
      <c r="Z38" s="27">
        <v>1</v>
      </c>
      <c r="AA38" s="27">
        <v>0</v>
      </c>
      <c r="AB38" s="27">
        <v>0</v>
      </c>
      <c r="AC38" s="27"/>
      <c r="AD38" s="27"/>
      <c r="AE38" s="25" t="s">
        <v>271</v>
      </c>
      <c r="AF38" s="25" t="s">
        <v>59</v>
      </c>
      <c r="AG38" s="25" t="s">
        <v>80</v>
      </c>
      <c r="AH38" t="s">
        <v>189</v>
      </c>
      <c r="AI38" s="25" t="s">
        <v>116</v>
      </c>
      <c r="AJ38" s="25" t="s">
        <v>116</v>
      </c>
      <c r="AK38" s="26"/>
      <c r="AL38" s="25" t="s">
        <v>62</v>
      </c>
      <c r="AM38" s="25">
        <v>44015.083333333299</v>
      </c>
      <c r="AN38" s="25" t="s">
        <v>99</v>
      </c>
      <c r="AO38" s="25" t="s">
        <v>139</v>
      </c>
      <c r="AP38" s="28">
        <v>33</v>
      </c>
      <c r="AQ38" s="26"/>
      <c r="AR38">
        <f t="shared" si="0"/>
        <v>1</v>
      </c>
    </row>
    <row r="39" spans="1:44" x14ac:dyDescent="0.3">
      <c r="A39" s="25"/>
      <c r="B39" s="26" t="s">
        <v>272</v>
      </c>
      <c r="C39" s="26" t="s">
        <v>272</v>
      </c>
      <c r="D39" s="25" t="s">
        <v>273</v>
      </c>
      <c r="E39" s="25">
        <v>35492</v>
      </c>
      <c r="F39" s="25" t="s">
        <v>68</v>
      </c>
      <c r="G39" s="25">
        <v>43983</v>
      </c>
      <c r="H39" s="25">
        <v>43983</v>
      </c>
      <c r="I39" t="s">
        <v>46</v>
      </c>
      <c r="J39" s="26" t="s">
        <v>47</v>
      </c>
      <c r="K39" s="25" t="s">
        <v>69</v>
      </c>
      <c r="L39" s="25" t="s">
        <v>106</v>
      </c>
      <c r="M39" s="25" t="s">
        <v>107</v>
      </c>
      <c r="N39" s="25" t="s">
        <v>51</v>
      </c>
      <c r="O39" s="25" t="s">
        <v>108</v>
      </c>
      <c r="P39" s="25" t="s">
        <v>53</v>
      </c>
      <c r="Q39" s="25" t="s">
        <v>109</v>
      </c>
      <c r="R39" s="25" t="s">
        <v>110</v>
      </c>
      <c r="S39" s="25" t="s">
        <v>75</v>
      </c>
      <c r="T39" s="25" t="s">
        <v>111</v>
      </c>
      <c r="U39" s="25" t="s">
        <v>112</v>
      </c>
      <c r="V39" s="25" t="s">
        <v>113</v>
      </c>
      <c r="W39" s="25" t="s">
        <v>23</v>
      </c>
      <c r="X39" s="27">
        <v>1</v>
      </c>
      <c r="Y39" s="27">
        <v>0</v>
      </c>
      <c r="Z39" s="27">
        <v>0</v>
      </c>
      <c r="AA39" s="27">
        <v>0</v>
      </c>
      <c r="AB39" s="27">
        <v>0</v>
      </c>
      <c r="AC39" s="27"/>
      <c r="AD39" s="27"/>
      <c r="AE39" s="25" t="s">
        <v>114</v>
      </c>
      <c r="AF39" s="25" t="s">
        <v>59</v>
      </c>
      <c r="AG39" s="25" t="s">
        <v>80</v>
      </c>
      <c r="AH39" s="25" t="s">
        <v>115</v>
      </c>
      <c r="AI39" s="25" t="s">
        <v>116</v>
      </c>
      <c r="AJ39" s="25" t="s">
        <v>116</v>
      </c>
      <c r="AK39" s="26"/>
      <c r="AL39" s="25" t="s">
        <v>62</v>
      </c>
      <c r="AM39" s="25">
        <v>44017</v>
      </c>
      <c r="AN39" s="25" t="s">
        <v>99</v>
      </c>
      <c r="AO39" s="25" t="s">
        <v>100</v>
      </c>
      <c r="AP39" s="28">
        <v>1</v>
      </c>
      <c r="AQ39" s="26"/>
      <c r="AR39">
        <f t="shared" si="0"/>
        <v>1</v>
      </c>
    </row>
    <row r="40" spans="1:44" x14ac:dyDescent="0.3">
      <c r="A40" s="25"/>
      <c r="B40" s="26" t="s">
        <v>274</v>
      </c>
      <c r="C40" s="26" t="s">
        <v>274</v>
      </c>
      <c r="D40" s="25" t="s">
        <v>275</v>
      </c>
      <c r="E40" s="25">
        <v>35895</v>
      </c>
      <c r="F40" s="25" t="s">
        <v>45</v>
      </c>
      <c r="G40" s="25">
        <v>43983</v>
      </c>
      <c r="H40" s="25">
        <v>43983</v>
      </c>
      <c r="I40" t="s">
        <v>46</v>
      </c>
      <c r="J40" s="26" t="s">
        <v>47</v>
      </c>
      <c r="K40" s="25" t="s">
        <v>69</v>
      </c>
      <c r="L40" s="25" t="s">
        <v>106</v>
      </c>
      <c r="M40" s="25" t="s">
        <v>107</v>
      </c>
      <c r="N40" s="25" t="s">
        <v>51</v>
      </c>
      <c r="O40" s="25" t="s">
        <v>108</v>
      </c>
      <c r="P40" s="25" t="s">
        <v>53</v>
      </c>
      <c r="Q40" s="25" t="s">
        <v>109</v>
      </c>
      <c r="R40" s="25" t="s">
        <v>110</v>
      </c>
      <c r="S40" s="25" t="s">
        <v>75</v>
      </c>
      <c r="T40" s="25" t="s">
        <v>111</v>
      </c>
      <c r="U40" s="25" t="s">
        <v>112</v>
      </c>
      <c r="V40" s="25" t="s">
        <v>113</v>
      </c>
      <c r="W40" s="25" t="s">
        <v>23</v>
      </c>
      <c r="X40" s="27">
        <v>1</v>
      </c>
      <c r="Y40" s="27">
        <v>0</v>
      </c>
      <c r="Z40" s="27">
        <v>0</v>
      </c>
      <c r="AA40" s="27">
        <v>0</v>
      </c>
      <c r="AB40" s="27">
        <v>0</v>
      </c>
      <c r="AC40" s="27"/>
      <c r="AD40" s="27"/>
      <c r="AE40" s="25" t="s">
        <v>114</v>
      </c>
      <c r="AF40" s="25" t="s">
        <v>59</v>
      </c>
      <c r="AG40" s="25" t="s">
        <v>80</v>
      </c>
      <c r="AH40" s="25" t="s">
        <v>115</v>
      </c>
      <c r="AI40" s="25" t="s">
        <v>116</v>
      </c>
      <c r="AJ40" s="25" t="s">
        <v>116</v>
      </c>
      <c r="AK40" s="26"/>
      <c r="AL40" s="25" t="s">
        <v>62</v>
      </c>
      <c r="AM40" s="25">
        <v>44017</v>
      </c>
      <c r="AN40" s="25" t="s">
        <v>99</v>
      </c>
      <c r="AO40" s="25" t="s">
        <v>100</v>
      </c>
      <c r="AP40" s="28">
        <v>1</v>
      </c>
      <c r="AQ40" s="26"/>
      <c r="AR40">
        <f t="shared" si="0"/>
        <v>1</v>
      </c>
    </row>
    <row r="41" spans="1:44" x14ac:dyDescent="0.3">
      <c r="A41" s="25"/>
      <c r="B41" s="26" t="s">
        <v>276</v>
      </c>
      <c r="C41" s="26" t="s">
        <v>276</v>
      </c>
      <c r="D41" s="25" t="s">
        <v>277</v>
      </c>
      <c r="E41" s="25">
        <v>32903</v>
      </c>
      <c r="F41" s="25" t="s">
        <v>68</v>
      </c>
      <c r="G41" s="25">
        <v>44005</v>
      </c>
      <c r="H41" s="25">
        <v>44005</v>
      </c>
      <c r="I41" t="s">
        <v>46</v>
      </c>
      <c r="J41" s="26" t="s">
        <v>47</v>
      </c>
      <c r="K41" s="25" t="s">
        <v>48</v>
      </c>
      <c r="L41" s="25" t="s">
        <v>106</v>
      </c>
      <c r="M41" s="25" t="s">
        <v>142</v>
      </c>
      <c r="N41" s="25" t="s">
        <v>51</v>
      </c>
      <c r="O41" s="25" t="s">
        <v>143</v>
      </c>
      <c r="P41" s="25" t="s">
        <v>53</v>
      </c>
      <c r="Q41" s="25" t="s">
        <v>54</v>
      </c>
      <c r="R41" s="26" t="s">
        <v>55</v>
      </c>
      <c r="S41" s="25" t="s">
        <v>86</v>
      </c>
      <c r="T41" s="25" t="s">
        <v>57</v>
      </c>
      <c r="U41" s="25" t="s">
        <v>87</v>
      </c>
      <c r="V41" s="25" t="s">
        <v>87</v>
      </c>
      <c r="W41" s="25" t="s">
        <v>25</v>
      </c>
      <c r="X41" s="27">
        <v>0</v>
      </c>
      <c r="Y41" s="27">
        <v>0</v>
      </c>
      <c r="Z41" s="27">
        <v>1</v>
      </c>
      <c r="AA41" s="27">
        <v>0</v>
      </c>
      <c r="AB41" s="27">
        <v>0</v>
      </c>
      <c r="AC41" s="27"/>
      <c r="AD41" s="27"/>
      <c r="AE41" s="25" t="s">
        <v>124</v>
      </c>
      <c r="AF41" s="25" t="s">
        <v>59</v>
      </c>
      <c r="AG41" s="25" t="s">
        <v>60</v>
      </c>
      <c r="AH41" s="25" t="s">
        <v>142</v>
      </c>
      <c r="AI41" t="s">
        <v>89</v>
      </c>
      <c r="AJ41" t="s">
        <v>90</v>
      </c>
      <c r="AK41" s="26"/>
      <c r="AL41" s="25" t="s">
        <v>62</v>
      </c>
      <c r="AM41" s="25">
        <v>44028</v>
      </c>
      <c r="AN41" s="25" t="s">
        <v>99</v>
      </c>
      <c r="AO41" s="25" t="s">
        <v>278</v>
      </c>
      <c r="AP41" s="28">
        <v>0</v>
      </c>
      <c r="AQ41" s="26"/>
      <c r="AR41">
        <f t="shared" si="0"/>
        <v>1</v>
      </c>
    </row>
    <row r="42" spans="1:44" x14ac:dyDescent="0.3">
      <c r="A42" s="25"/>
      <c r="B42" s="26" t="s">
        <v>279</v>
      </c>
      <c r="C42" s="26" t="s">
        <v>280</v>
      </c>
      <c r="D42" s="25" t="s">
        <v>281</v>
      </c>
      <c r="E42" s="25">
        <v>34744</v>
      </c>
      <c r="F42" s="25" t="s">
        <v>45</v>
      </c>
      <c r="G42" s="25">
        <v>43164</v>
      </c>
      <c r="H42" s="25">
        <v>43164</v>
      </c>
      <c r="I42" t="s">
        <v>62</v>
      </c>
      <c r="J42" s="26" t="s">
        <v>47</v>
      </c>
      <c r="K42" s="25" t="s">
        <v>69</v>
      </c>
      <c r="L42" s="25" t="s">
        <v>185</v>
      </c>
      <c r="M42" s="25" t="s">
        <v>186</v>
      </c>
      <c r="N42" s="25" t="s">
        <v>51</v>
      </c>
      <c r="O42" s="25" t="s">
        <v>108</v>
      </c>
      <c r="P42" s="25" t="s">
        <v>72</v>
      </c>
      <c r="Q42" s="25" t="s">
        <v>73</v>
      </c>
      <c r="R42" s="26" t="s">
        <v>74</v>
      </c>
      <c r="S42" s="25" t="s">
        <v>75</v>
      </c>
      <c r="T42" s="25" t="s">
        <v>187</v>
      </c>
      <c r="U42" s="25" t="s">
        <v>246</v>
      </c>
      <c r="V42" s="25" t="s">
        <v>97</v>
      </c>
      <c r="W42" s="25" t="s">
        <v>282</v>
      </c>
      <c r="X42" s="27" t="s">
        <v>282</v>
      </c>
      <c r="Y42" s="27" t="s">
        <v>282</v>
      </c>
      <c r="Z42" s="27" t="s">
        <v>282</v>
      </c>
      <c r="AA42" s="27" t="s">
        <v>282</v>
      </c>
      <c r="AB42" s="27" t="s">
        <v>282</v>
      </c>
      <c r="AC42" s="27"/>
      <c r="AD42" s="27"/>
      <c r="AE42" s="25" t="s">
        <v>138</v>
      </c>
      <c r="AF42" s="25" t="s">
        <v>59</v>
      </c>
      <c r="AG42" s="25" t="s">
        <v>80</v>
      </c>
      <c r="AH42" t="s">
        <v>189</v>
      </c>
      <c r="AI42" s="25" t="s">
        <v>116</v>
      </c>
      <c r="AJ42" s="25" t="s">
        <v>116</v>
      </c>
      <c r="AK42" s="26"/>
      <c r="AL42" s="25" t="s">
        <v>62</v>
      </c>
      <c r="AM42" s="25">
        <v>44032.083333333299</v>
      </c>
      <c r="AN42" s="25" t="s">
        <v>99</v>
      </c>
      <c r="AO42" s="25" t="s">
        <v>139</v>
      </c>
      <c r="AP42" s="28">
        <v>28</v>
      </c>
      <c r="AQ42" s="26"/>
      <c r="AR42">
        <f t="shared" si="0"/>
        <v>1</v>
      </c>
    </row>
    <row r="43" spans="1:44" x14ac:dyDescent="0.3">
      <c r="A43" s="25"/>
      <c r="B43" s="26">
        <v>30162</v>
      </c>
      <c r="C43" s="26">
        <v>30162</v>
      </c>
      <c r="D43" s="25" t="s">
        <v>283</v>
      </c>
      <c r="E43" s="25">
        <v>30465</v>
      </c>
      <c r="F43" s="25" t="s">
        <v>45</v>
      </c>
      <c r="G43" s="25">
        <v>42688</v>
      </c>
      <c r="H43" s="25">
        <v>42688</v>
      </c>
      <c r="I43" t="s">
        <v>46</v>
      </c>
      <c r="J43" s="26" t="s">
        <v>47</v>
      </c>
      <c r="K43" s="25" t="s">
        <v>48</v>
      </c>
      <c r="L43" s="25" t="s">
        <v>49</v>
      </c>
      <c r="M43" s="25" t="s">
        <v>50</v>
      </c>
      <c r="N43" s="25" t="s">
        <v>51</v>
      </c>
      <c r="O43" s="25" t="s">
        <v>52</v>
      </c>
      <c r="P43" s="25" t="s">
        <v>53</v>
      </c>
      <c r="Q43" s="25" t="s">
        <v>284</v>
      </c>
      <c r="R43" s="26" t="s">
        <v>55</v>
      </c>
      <c r="S43" s="25" t="s">
        <v>56</v>
      </c>
      <c r="T43" s="25" t="s">
        <v>57</v>
      </c>
      <c r="U43" s="25" t="s">
        <v>58</v>
      </c>
      <c r="V43" s="25" t="s">
        <v>58</v>
      </c>
      <c r="W43" s="25" t="s">
        <v>25</v>
      </c>
      <c r="X43" s="27">
        <v>0</v>
      </c>
      <c r="Y43" s="27">
        <v>0</v>
      </c>
      <c r="Z43" s="27">
        <v>1</v>
      </c>
      <c r="AA43" s="27">
        <v>0</v>
      </c>
      <c r="AB43" s="27">
        <v>0</v>
      </c>
      <c r="AC43" s="27"/>
      <c r="AD43" s="27"/>
      <c r="AE43" s="25" t="s">
        <v>103</v>
      </c>
      <c r="AF43" s="25" t="s">
        <v>59</v>
      </c>
      <c r="AG43" s="25" t="s">
        <v>60</v>
      </c>
      <c r="AH43" s="25" t="s">
        <v>50</v>
      </c>
      <c r="AI43" t="s">
        <v>61</v>
      </c>
      <c r="AJ43" t="s">
        <v>61</v>
      </c>
      <c r="AK43" s="26"/>
      <c r="AL43" s="25" t="s">
        <v>62</v>
      </c>
      <c r="AM43" s="25">
        <v>44036</v>
      </c>
      <c r="AN43" s="25" t="s">
        <v>63</v>
      </c>
      <c r="AO43" s="25" t="s">
        <v>91</v>
      </c>
      <c r="AP43" s="28">
        <v>44</v>
      </c>
      <c r="AQ43" s="26"/>
      <c r="AR43">
        <f t="shared" si="0"/>
        <v>1</v>
      </c>
    </row>
    <row r="44" spans="1:44" x14ac:dyDescent="0.3">
      <c r="A44" s="25"/>
      <c r="B44" s="26" t="s">
        <v>285</v>
      </c>
      <c r="C44" s="26" t="s">
        <v>285</v>
      </c>
      <c r="D44" s="25" t="s">
        <v>286</v>
      </c>
      <c r="E44" s="25">
        <v>34295</v>
      </c>
      <c r="F44" s="25" t="s">
        <v>68</v>
      </c>
      <c r="G44" s="25">
        <v>43915</v>
      </c>
      <c r="H44" s="25">
        <v>43915</v>
      </c>
      <c r="I44" t="s">
        <v>46</v>
      </c>
      <c r="J44" s="26" t="s">
        <v>47</v>
      </c>
      <c r="K44" s="25" t="s">
        <v>48</v>
      </c>
      <c r="L44" s="25" t="s">
        <v>49</v>
      </c>
      <c r="M44" s="25" t="s">
        <v>50</v>
      </c>
      <c r="N44" s="25" t="s">
        <v>51</v>
      </c>
      <c r="O44" s="25" t="s">
        <v>52</v>
      </c>
      <c r="P44" s="25" t="s">
        <v>53</v>
      </c>
      <c r="Q44" s="25" t="s">
        <v>54</v>
      </c>
      <c r="R44" s="26" t="s">
        <v>55</v>
      </c>
      <c r="S44" s="25" t="s">
        <v>56</v>
      </c>
      <c r="T44" s="25" t="s">
        <v>57</v>
      </c>
      <c r="U44" s="25" t="s">
        <v>287</v>
      </c>
      <c r="V44" s="25" t="s">
        <v>287</v>
      </c>
      <c r="W44" s="25" t="s">
        <v>25</v>
      </c>
      <c r="X44" s="27">
        <v>0</v>
      </c>
      <c r="Y44" s="27">
        <v>0</v>
      </c>
      <c r="Z44" s="27">
        <v>1</v>
      </c>
      <c r="AA44" s="27">
        <v>0</v>
      </c>
      <c r="AB44" s="27">
        <v>0</v>
      </c>
      <c r="AC44" s="27"/>
      <c r="AD44" s="27"/>
      <c r="AE44" s="25" t="s">
        <v>103</v>
      </c>
      <c r="AF44" s="25" t="s">
        <v>59</v>
      </c>
      <c r="AG44" s="25" t="s">
        <v>60</v>
      </c>
      <c r="AH44" s="25" t="s">
        <v>50</v>
      </c>
      <c r="AI44" t="s">
        <v>61</v>
      </c>
      <c r="AJ44" t="s">
        <v>61</v>
      </c>
      <c r="AK44" s="26"/>
      <c r="AL44" s="25" t="s">
        <v>62</v>
      </c>
      <c r="AM44" s="25">
        <v>44037</v>
      </c>
      <c r="AN44" s="25" t="s">
        <v>99</v>
      </c>
      <c r="AO44" s="25" t="s">
        <v>100</v>
      </c>
      <c r="AP44" s="28">
        <v>4</v>
      </c>
      <c r="AQ44" s="26"/>
      <c r="AR44">
        <f t="shared" si="0"/>
        <v>1</v>
      </c>
    </row>
    <row r="45" spans="1:44" x14ac:dyDescent="0.3">
      <c r="A45" s="25"/>
      <c r="B45" s="26" t="s">
        <v>288</v>
      </c>
      <c r="C45" s="26" t="s">
        <v>288</v>
      </c>
      <c r="D45" s="25" t="s">
        <v>289</v>
      </c>
      <c r="E45" s="25">
        <v>34403</v>
      </c>
      <c r="F45" s="25" t="s">
        <v>45</v>
      </c>
      <c r="G45" s="25">
        <v>43780</v>
      </c>
      <c r="H45" s="25">
        <v>43780</v>
      </c>
      <c r="I45" t="s">
        <v>46</v>
      </c>
      <c r="J45" s="26" t="s">
        <v>47</v>
      </c>
      <c r="K45" s="25" t="s">
        <v>48</v>
      </c>
      <c r="L45" s="25" t="s">
        <v>49</v>
      </c>
      <c r="M45" s="25" t="s">
        <v>85</v>
      </c>
      <c r="N45" s="25" t="s">
        <v>51</v>
      </c>
      <c r="O45" s="25" t="s">
        <v>52</v>
      </c>
      <c r="P45" s="25" t="s">
        <v>53</v>
      </c>
      <c r="Q45" s="25" t="s">
        <v>54</v>
      </c>
      <c r="R45" s="26" t="s">
        <v>55</v>
      </c>
      <c r="S45" s="25" t="s">
        <v>86</v>
      </c>
      <c r="T45" s="25" t="s">
        <v>57</v>
      </c>
      <c r="U45" s="25" t="s">
        <v>290</v>
      </c>
      <c r="V45" s="25" t="s">
        <v>290</v>
      </c>
      <c r="W45" s="25" t="s">
        <v>25</v>
      </c>
      <c r="X45" s="27">
        <v>0</v>
      </c>
      <c r="Y45" s="27">
        <v>0</v>
      </c>
      <c r="Z45" s="27">
        <v>1</v>
      </c>
      <c r="AA45" s="27">
        <v>0</v>
      </c>
      <c r="AB45" s="27">
        <v>0</v>
      </c>
      <c r="AC45" s="27"/>
      <c r="AD45" s="27"/>
      <c r="AE45" s="25" t="s">
        <v>88</v>
      </c>
      <c r="AF45" s="25" t="s">
        <v>59</v>
      </c>
      <c r="AG45" s="25" t="s">
        <v>60</v>
      </c>
      <c r="AH45" s="25" t="s">
        <v>85</v>
      </c>
      <c r="AI45" t="s">
        <v>61</v>
      </c>
      <c r="AJ45" t="s">
        <v>61</v>
      </c>
      <c r="AK45" s="26"/>
      <c r="AL45" s="25" t="s">
        <v>62</v>
      </c>
      <c r="AM45" s="25">
        <v>44039</v>
      </c>
      <c r="AN45" s="25" t="s">
        <v>63</v>
      </c>
      <c r="AO45" s="25" t="s">
        <v>91</v>
      </c>
      <c r="AP45" s="28">
        <v>8</v>
      </c>
      <c r="AQ45" s="26"/>
      <c r="AR45">
        <f t="shared" si="0"/>
        <v>1</v>
      </c>
    </row>
    <row r="46" spans="1:44" x14ac:dyDescent="0.3">
      <c r="A46" s="25"/>
      <c r="B46" s="26">
        <v>30908</v>
      </c>
      <c r="C46" s="26">
        <v>30908</v>
      </c>
      <c r="D46" s="25" t="s">
        <v>291</v>
      </c>
      <c r="E46" s="25">
        <v>25754</v>
      </c>
      <c r="F46" s="25" t="s">
        <v>68</v>
      </c>
      <c r="G46" s="25">
        <v>43118</v>
      </c>
      <c r="H46" s="25">
        <v>43118</v>
      </c>
      <c r="I46" t="s">
        <v>46</v>
      </c>
      <c r="J46" s="26" t="s">
        <v>47</v>
      </c>
      <c r="K46" s="25" t="s">
        <v>48</v>
      </c>
      <c r="L46" s="25" t="s">
        <v>106</v>
      </c>
      <c r="M46" s="25" t="s">
        <v>142</v>
      </c>
      <c r="N46" s="25" t="s">
        <v>51</v>
      </c>
      <c r="O46" s="25" t="s">
        <v>143</v>
      </c>
      <c r="P46" s="25" t="s">
        <v>53</v>
      </c>
      <c r="Q46" s="25" t="s">
        <v>284</v>
      </c>
      <c r="R46" s="26" t="s">
        <v>55</v>
      </c>
      <c r="S46" s="25" t="s">
        <v>86</v>
      </c>
      <c r="T46" s="25" t="s">
        <v>57</v>
      </c>
      <c r="U46" s="25" t="s">
        <v>87</v>
      </c>
      <c r="V46" s="25" t="s">
        <v>87</v>
      </c>
      <c r="W46" s="25" t="s">
        <v>25</v>
      </c>
      <c r="X46" s="27">
        <v>0</v>
      </c>
      <c r="Y46" s="27">
        <v>0</v>
      </c>
      <c r="Z46" s="27">
        <v>1</v>
      </c>
      <c r="AA46" s="27">
        <v>0</v>
      </c>
      <c r="AB46" s="27">
        <v>0</v>
      </c>
      <c r="AC46" s="27"/>
      <c r="AD46" s="27"/>
      <c r="AE46" s="25" t="s">
        <v>124</v>
      </c>
      <c r="AF46" s="25" t="s">
        <v>59</v>
      </c>
      <c r="AG46" s="25" t="s">
        <v>60</v>
      </c>
      <c r="AH46" s="25" t="s">
        <v>142</v>
      </c>
      <c r="AI46" t="s">
        <v>89</v>
      </c>
      <c r="AJ46" t="s">
        <v>90</v>
      </c>
      <c r="AK46" s="26"/>
      <c r="AL46" s="25" t="s">
        <v>62</v>
      </c>
      <c r="AM46" s="25">
        <v>44042</v>
      </c>
      <c r="AN46" s="25" t="s">
        <v>63</v>
      </c>
      <c r="AO46" s="25" t="s">
        <v>91</v>
      </c>
      <c r="AP46" s="28">
        <v>30</v>
      </c>
      <c r="AQ46" s="26"/>
      <c r="AR46">
        <f t="shared" si="0"/>
        <v>1</v>
      </c>
    </row>
    <row r="47" spans="1:44" x14ac:dyDescent="0.3">
      <c r="A47" s="25"/>
      <c r="B47" s="26">
        <v>31458</v>
      </c>
      <c r="C47" s="26">
        <v>31458</v>
      </c>
      <c r="D47" s="25" t="s">
        <v>292</v>
      </c>
      <c r="E47" s="25">
        <v>36545</v>
      </c>
      <c r="F47" s="25" t="s">
        <v>68</v>
      </c>
      <c r="G47" s="25">
        <v>44015</v>
      </c>
      <c r="H47" s="25">
        <v>44015</v>
      </c>
      <c r="I47" t="s">
        <v>46</v>
      </c>
      <c r="J47" s="26" t="s">
        <v>47</v>
      </c>
      <c r="K47" s="25" t="s">
        <v>48</v>
      </c>
      <c r="L47" s="25" t="s">
        <v>49</v>
      </c>
      <c r="M47" s="25" t="s">
        <v>50</v>
      </c>
      <c r="N47" s="25" t="s">
        <v>51</v>
      </c>
      <c r="O47" s="25" t="s">
        <v>52</v>
      </c>
      <c r="P47" s="25" t="s">
        <v>53</v>
      </c>
      <c r="Q47" s="25" t="s">
        <v>284</v>
      </c>
      <c r="R47" s="26" t="s">
        <v>55</v>
      </c>
      <c r="S47" s="25" t="s">
        <v>56</v>
      </c>
      <c r="T47" s="25" t="s">
        <v>57</v>
      </c>
      <c r="U47" s="25" t="s">
        <v>87</v>
      </c>
      <c r="V47" s="25" t="s">
        <v>87</v>
      </c>
      <c r="W47" s="25" t="s">
        <v>25</v>
      </c>
      <c r="X47" s="27">
        <v>0</v>
      </c>
      <c r="Y47" s="27">
        <v>0</v>
      </c>
      <c r="Z47" s="27">
        <v>1</v>
      </c>
      <c r="AA47" s="27">
        <v>0</v>
      </c>
      <c r="AB47" s="27">
        <v>0</v>
      </c>
      <c r="AC47" s="27"/>
      <c r="AD47" s="27"/>
      <c r="AE47" s="25" t="s">
        <v>103</v>
      </c>
      <c r="AF47" s="25" t="s">
        <v>59</v>
      </c>
      <c r="AG47" s="25" t="s">
        <v>60</v>
      </c>
      <c r="AH47" s="25" t="s">
        <v>50</v>
      </c>
      <c r="AI47" t="s">
        <v>89</v>
      </c>
      <c r="AJ47" t="s">
        <v>90</v>
      </c>
      <c r="AK47" s="26"/>
      <c r="AL47" s="25" t="s">
        <v>62</v>
      </c>
      <c r="AM47" s="25">
        <v>44043</v>
      </c>
      <c r="AN47" s="25" t="s">
        <v>99</v>
      </c>
      <c r="AO47" s="25" t="s">
        <v>100</v>
      </c>
      <c r="AP47" s="28">
        <v>0</v>
      </c>
      <c r="AQ47" s="26"/>
      <c r="AR47">
        <f t="shared" si="0"/>
        <v>1</v>
      </c>
    </row>
    <row r="48" spans="1:44" x14ac:dyDescent="0.3">
      <c r="A48" s="25"/>
      <c r="B48" s="26" t="s">
        <v>293</v>
      </c>
      <c r="C48" s="26" t="s">
        <v>293</v>
      </c>
      <c r="D48" s="25" t="s">
        <v>294</v>
      </c>
      <c r="E48" s="25">
        <v>26982</v>
      </c>
      <c r="F48" s="25" t="s">
        <v>45</v>
      </c>
      <c r="G48" s="25">
        <v>43507</v>
      </c>
      <c r="H48" s="25">
        <v>43507</v>
      </c>
      <c r="I48" t="s">
        <v>46</v>
      </c>
      <c r="J48" s="26" t="s">
        <v>47</v>
      </c>
      <c r="K48" s="25" t="s">
        <v>48</v>
      </c>
      <c r="L48" s="25" t="s">
        <v>163</v>
      </c>
      <c r="M48" s="25" t="s">
        <v>295</v>
      </c>
      <c r="N48" s="25" t="s">
        <v>51</v>
      </c>
      <c r="O48" s="25" t="s">
        <v>295</v>
      </c>
      <c r="P48" s="25" t="s">
        <v>53</v>
      </c>
      <c r="Q48" s="25" t="s">
        <v>109</v>
      </c>
      <c r="R48" s="26" t="s">
        <v>74</v>
      </c>
      <c r="S48" s="25" t="s">
        <v>75</v>
      </c>
      <c r="T48" s="25" t="s">
        <v>296</v>
      </c>
      <c r="U48" s="25" t="s">
        <v>297</v>
      </c>
      <c r="V48" s="25" t="s">
        <v>287</v>
      </c>
      <c r="W48" s="25" t="s">
        <v>25</v>
      </c>
      <c r="X48" s="27">
        <v>0</v>
      </c>
      <c r="Y48" s="27">
        <v>0</v>
      </c>
      <c r="Z48" s="27">
        <v>1</v>
      </c>
      <c r="AA48" s="27">
        <v>0</v>
      </c>
      <c r="AB48" s="27">
        <v>0</v>
      </c>
      <c r="AC48" s="27"/>
      <c r="AD48" s="27"/>
      <c r="AE48" s="25" t="s">
        <v>298</v>
      </c>
      <c r="AF48" s="25" t="s">
        <v>59</v>
      </c>
      <c r="AG48" s="25" t="s">
        <v>80</v>
      </c>
      <c r="AH48" s="25" t="s">
        <v>299</v>
      </c>
      <c r="AI48" s="25" t="s">
        <v>299</v>
      </c>
      <c r="AJ48" s="25" t="s">
        <v>300</v>
      </c>
      <c r="AK48" s="26"/>
      <c r="AL48" s="25" t="s">
        <v>62</v>
      </c>
      <c r="AM48" s="25">
        <v>44043</v>
      </c>
      <c r="AN48" s="25" t="s">
        <v>63</v>
      </c>
      <c r="AO48" s="25" t="s">
        <v>64</v>
      </c>
      <c r="AP48" s="28">
        <v>17</v>
      </c>
      <c r="AQ48" s="26"/>
      <c r="AR48">
        <f t="shared" si="0"/>
        <v>1</v>
      </c>
    </row>
    <row r="49" spans="1:44" x14ac:dyDescent="0.3">
      <c r="A49" s="25"/>
      <c r="B49" s="26">
        <v>126</v>
      </c>
      <c r="C49" s="26" t="s">
        <v>301</v>
      </c>
      <c r="D49" s="25" t="s">
        <v>302</v>
      </c>
      <c r="E49" s="25">
        <v>31930</v>
      </c>
      <c r="F49" s="25" t="s">
        <v>68</v>
      </c>
      <c r="G49" s="25">
        <v>42618</v>
      </c>
      <c r="H49" s="25">
        <v>42618</v>
      </c>
      <c r="I49" t="s">
        <v>62</v>
      </c>
      <c r="J49" s="26" t="s">
        <v>47</v>
      </c>
      <c r="K49" s="25" t="s">
        <v>69</v>
      </c>
      <c r="L49" s="25" t="s">
        <v>185</v>
      </c>
      <c r="M49" s="25" t="s">
        <v>186</v>
      </c>
      <c r="N49" s="25" t="s">
        <v>51</v>
      </c>
      <c r="O49" s="25" t="s">
        <v>108</v>
      </c>
      <c r="P49" s="25" t="s">
        <v>72</v>
      </c>
      <c r="Q49" s="25" t="s">
        <v>73</v>
      </c>
      <c r="R49" s="26" t="s">
        <v>74</v>
      </c>
      <c r="S49" s="25" t="s">
        <v>75</v>
      </c>
      <c r="T49" s="25" t="s">
        <v>303</v>
      </c>
      <c r="U49" s="25" t="s">
        <v>304</v>
      </c>
      <c r="V49" s="25" t="s">
        <v>97</v>
      </c>
      <c r="W49" s="25" t="s">
        <v>282</v>
      </c>
      <c r="X49" s="27" t="s">
        <v>282</v>
      </c>
      <c r="Y49" s="27" t="s">
        <v>282</v>
      </c>
      <c r="Z49" s="27" t="s">
        <v>282</v>
      </c>
      <c r="AA49" s="27" t="s">
        <v>282</v>
      </c>
      <c r="AB49" s="27" t="s">
        <v>282</v>
      </c>
      <c r="AC49" s="27"/>
      <c r="AD49" s="27"/>
      <c r="AE49" s="25" t="s">
        <v>138</v>
      </c>
      <c r="AF49" s="25" t="s">
        <v>59</v>
      </c>
      <c r="AG49" s="25" t="s">
        <v>80</v>
      </c>
      <c r="AH49" t="s">
        <v>189</v>
      </c>
      <c r="AI49" s="25" t="s">
        <v>116</v>
      </c>
      <c r="AJ49" s="25" t="s">
        <v>116</v>
      </c>
      <c r="AK49" s="26"/>
      <c r="AL49" s="25" t="s">
        <v>62</v>
      </c>
      <c r="AM49" s="25">
        <v>44043.083333333299</v>
      </c>
      <c r="AN49" s="25" t="s">
        <v>99</v>
      </c>
      <c r="AO49" s="25" t="s">
        <v>139</v>
      </c>
      <c r="AP49" s="28">
        <v>47</v>
      </c>
      <c r="AQ49" s="26"/>
      <c r="AR49">
        <f t="shared" si="0"/>
        <v>1</v>
      </c>
    </row>
    <row r="50" spans="1:44" x14ac:dyDescent="0.3">
      <c r="A50" s="25"/>
      <c r="B50" s="26">
        <v>248</v>
      </c>
      <c r="C50" s="26" t="s">
        <v>305</v>
      </c>
      <c r="D50" s="25" t="s">
        <v>306</v>
      </c>
      <c r="E50" s="25">
        <v>33899</v>
      </c>
      <c r="F50" s="25" t="s">
        <v>68</v>
      </c>
      <c r="G50" s="25">
        <v>43361</v>
      </c>
      <c r="H50" s="25">
        <v>43361</v>
      </c>
      <c r="I50" t="s">
        <v>62</v>
      </c>
      <c r="J50" s="26" t="s">
        <v>47</v>
      </c>
      <c r="K50" s="25" t="s">
        <v>69</v>
      </c>
      <c r="L50" s="25" t="s">
        <v>154</v>
      </c>
      <c r="M50" s="25" t="s">
        <v>155</v>
      </c>
      <c r="N50" s="25" t="s">
        <v>51</v>
      </c>
      <c r="O50" s="25" t="s">
        <v>156</v>
      </c>
      <c r="P50" s="25" t="s">
        <v>72</v>
      </c>
      <c r="Q50" s="25" t="s">
        <v>73</v>
      </c>
      <c r="R50" s="26" t="s">
        <v>74</v>
      </c>
      <c r="S50" s="25" t="s">
        <v>75</v>
      </c>
      <c r="T50" s="25" t="s">
        <v>157</v>
      </c>
      <c r="U50" s="25" t="s">
        <v>307</v>
      </c>
      <c r="V50" s="25" t="s">
        <v>123</v>
      </c>
      <c r="W50" s="25" t="s">
        <v>25</v>
      </c>
      <c r="X50" s="27" t="s">
        <v>282</v>
      </c>
      <c r="Y50" s="27" t="s">
        <v>282</v>
      </c>
      <c r="Z50" s="27" t="s">
        <v>282</v>
      </c>
      <c r="AA50" s="27" t="s">
        <v>282</v>
      </c>
      <c r="AB50" s="27" t="s">
        <v>282</v>
      </c>
      <c r="AC50" s="27"/>
      <c r="AD50" s="27"/>
      <c r="AE50" s="25" t="s">
        <v>228</v>
      </c>
      <c r="AF50" s="25" t="s">
        <v>59</v>
      </c>
      <c r="AG50" s="25" t="s">
        <v>80</v>
      </c>
      <c r="AH50" t="s">
        <v>160</v>
      </c>
      <c r="AI50" s="25" t="s">
        <v>116</v>
      </c>
      <c r="AJ50" s="25" t="s">
        <v>116</v>
      </c>
      <c r="AK50" s="26"/>
      <c r="AL50" s="25" t="s">
        <v>62</v>
      </c>
      <c r="AM50" s="25">
        <v>44043.083333333299</v>
      </c>
      <c r="AN50" s="25" t="s">
        <v>99</v>
      </c>
      <c r="AO50" s="25" t="s">
        <v>100</v>
      </c>
      <c r="AP50" s="28">
        <v>22</v>
      </c>
      <c r="AQ50" s="26"/>
      <c r="AR50">
        <f t="shared" si="0"/>
        <v>1</v>
      </c>
    </row>
    <row r="51" spans="1:44" x14ac:dyDescent="0.3">
      <c r="A51" s="25"/>
      <c r="B51" s="26">
        <v>31495</v>
      </c>
      <c r="C51" s="26">
        <v>31495</v>
      </c>
      <c r="D51" s="25" t="s">
        <v>308</v>
      </c>
      <c r="E51" s="25">
        <v>33993</v>
      </c>
      <c r="F51" s="25" t="s">
        <v>68</v>
      </c>
      <c r="G51" s="25">
        <v>44040</v>
      </c>
      <c r="H51" s="25">
        <v>44040</v>
      </c>
      <c r="I51" t="s">
        <v>46</v>
      </c>
      <c r="J51" s="26" t="s">
        <v>47</v>
      </c>
      <c r="K51" s="25" t="s">
        <v>48</v>
      </c>
      <c r="L51" s="25" t="s">
        <v>49</v>
      </c>
      <c r="M51" s="25" t="s">
        <v>309</v>
      </c>
      <c r="N51" s="25" t="s">
        <v>51</v>
      </c>
      <c r="O51" s="25" t="s">
        <v>237</v>
      </c>
      <c r="P51" s="25" t="s">
        <v>53</v>
      </c>
      <c r="Q51" s="25" t="s">
        <v>284</v>
      </c>
      <c r="R51" s="26" t="s">
        <v>55</v>
      </c>
      <c r="S51" s="25" t="s">
        <v>86</v>
      </c>
      <c r="T51" s="25" t="s">
        <v>121</v>
      </c>
      <c r="U51" s="25" t="s">
        <v>87</v>
      </c>
      <c r="V51" s="25" t="s">
        <v>87</v>
      </c>
      <c r="W51" s="25" t="s">
        <v>25</v>
      </c>
      <c r="X51" s="27">
        <v>0</v>
      </c>
      <c r="Y51" s="27">
        <v>0</v>
      </c>
      <c r="Z51" s="27">
        <v>1</v>
      </c>
      <c r="AA51" s="27">
        <v>0</v>
      </c>
      <c r="AB51" s="27">
        <v>0</v>
      </c>
      <c r="AC51" s="27"/>
      <c r="AD51" s="27"/>
      <c r="AE51" s="25" t="s">
        <v>310</v>
      </c>
      <c r="AF51" s="25" t="s">
        <v>59</v>
      </c>
      <c r="AG51" s="25" t="s">
        <v>60</v>
      </c>
      <c r="AH51" s="25" t="s">
        <v>309</v>
      </c>
      <c r="AI51" t="s">
        <v>89</v>
      </c>
      <c r="AJ51" t="s">
        <v>90</v>
      </c>
      <c r="AK51" s="26"/>
      <c r="AL51" s="25" t="s">
        <v>62</v>
      </c>
      <c r="AM51" s="25">
        <v>44047</v>
      </c>
      <c r="AN51" s="25" t="s">
        <v>63</v>
      </c>
      <c r="AO51" s="25" t="s">
        <v>91</v>
      </c>
      <c r="AP51" s="28">
        <v>0</v>
      </c>
      <c r="AQ51" s="26"/>
      <c r="AR51">
        <f t="shared" si="0"/>
        <v>1</v>
      </c>
    </row>
    <row r="52" spans="1:44" x14ac:dyDescent="0.3">
      <c r="A52" s="25"/>
      <c r="B52" s="26" t="s">
        <v>311</v>
      </c>
      <c r="C52" s="26" t="s">
        <v>311</v>
      </c>
      <c r="D52" s="25" t="s">
        <v>312</v>
      </c>
      <c r="E52" s="25">
        <v>30419</v>
      </c>
      <c r="F52" s="25" t="s">
        <v>68</v>
      </c>
      <c r="G52" s="25">
        <v>43297</v>
      </c>
      <c r="H52" s="25">
        <v>43297</v>
      </c>
      <c r="I52" t="s">
        <v>46</v>
      </c>
      <c r="J52" s="26" t="s">
        <v>47</v>
      </c>
      <c r="K52" s="25" t="s">
        <v>48</v>
      </c>
      <c r="L52" s="25" t="s">
        <v>49</v>
      </c>
      <c r="M52" s="25" t="s">
        <v>50</v>
      </c>
      <c r="N52" s="25" t="s">
        <v>51</v>
      </c>
      <c r="O52" s="25" t="s">
        <v>52</v>
      </c>
      <c r="P52" s="25" t="s">
        <v>53</v>
      </c>
      <c r="Q52" s="25" t="s">
        <v>54</v>
      </c>
      <c r="R52" s="26" t="s">
        <v>55</v>
      </c>
      <c r="S52" s="25" t="s">
        <v>56</v>
      </c>
      <c r="T52" s="25" t="s">
        <v>57</v>
      </c>
      <c r="U52" s="25" t="s">
        <v>58</v>
      </c>
      <c r="V52" s="25" t="s">
        <v>58</v>
      </c>
      <c r="W52" s="25" t="s">
        <v>25</v>
      </c>
      <c r="X52" s="27">
        <v>0</v>
      </c>
      <c r="Y52" s="27">
        <v>0</v>
      </c>
      <c r="Z52" s="27">
        <v>1</v>
      </c>
      <c r="AA52" s="27">
        <v>0</v>
      </c>
      <c r="AB52" s="27">
        <v>0</v>
      </c>
      <c r="AC52" s="27"/>
      <c r="AD52" s="27"/>
      <c r="AE52" s="25" t="s">
        <v>103</v>
      </c>
      <c r="AF52" s="25" t="s">
        <v>59</v>
      </c>
      <c r="AG52" s="25" t="s">
        <v>60</v>
      </c>
      <c r="AH52" s="25" t="s">
        <v>50</v>
      </c>
      <c r="AI52" t="s">
        <v>61</v>
      </c>
      <c r="AJ52" t="s">
        <v>61</v>
      </c>
      <c r="AK52" s="26"/>
      <c r="AL52" s="25" t="s">
        <v>62</v>
      </c>
      <c r="AM52" s="25">
        <v>44047</v>
      </c>
      <c r="AN52" s="25" t="s">
        <v>99</v>
      </c>
      <c r="AO52" s="25" t="s">
        <v>278</v>
      </c>
      <c r="AP52" s="28">
        <v>25</v>
      </c>
      <c r="AQ52" s="26"/>
      <c r="AR52">
        <f t="shared" si="0"/>
        <v>1</v>
      </c>
    </row>
    <row r="53" spans="1:44" x14ac:dyDescent="0.3">
      <c r="A53" s="25"/>
      <c r="B53" s="26" t="s">
        <v>313</v>
      </c>
      <c r="C53" s="26" t="s">
        <v>313</v>
      </c>
      <c r="D53" s="25" t="s">
        <v>314</v>
      </c>
      <c r="E53" s="25">
        <v>29487</v>
      </c>
      <c r="F53" s="25" t="s">
        <v>68</v>
      </c>
      <c r="G53" s="25">
        <v>43767</v>
      </c>
      <c r="H53" s="25">
        <v>43767</v>
      </c>
      <c r="I53" t="s">
        <v>46</v>
      </c>
      <c r="J53" s="26" t="s">
        <v>47</v>
      </c>
      <c r="K53" s="25" t="s">
        <v>48</v>
      </c>
      <c r="L53" s="25" t="s">
        <v>49</v>
      </c>
      <c r="M53" s="25" t="s">
        <v>50</v>
      </c>
      <c r="N53" s="25" t="s">
        <v>51</v>
      </c>
      <c r="O53" s="25" t="s">
        <v>52</v>
      </c>
      <c r="P53" s="25" t="s">
        <v>53</v>
      </c>
      <c r="Q53" s="25" t="s">
        <v>54</v>
      </c>
      <c r="R53" s="26" t="s">
        <v>55</v>
      </c>
      <c r="S53" s="25" t="s">
        <v>56</v>
      </c>
      <c r="T53" s="25" t="s">
        <v>57</v>
      </c>
      <c r="U53" s="25" t="s">
        <v>287</v>
      </c>
      <c r="V53" s="25" t="s">
        <v>287</v>
      </c>
      <c r="W53" s="25" t="s">
        <v>25</v>
      </c>
      <c r="X53" s="27">
        <v>0</v>
      </c>
      <c r="Y53" s="27">
        <v>0</v>
      </c>
      <c r="Z53" s="27">
        <v>1</v>
      </c>
      <c r="AA53" s="27">
        <v>0</v>
      </c>
      <c r="AB53" s="27">
        <v>0</v>
      </c>
      <c r="AC53" s="27"/>
      <c r="AD53" s="27"/>
      <c r="AE53" s="25" t="s">
        <v>103</v>
      </c>
      <c r="AF53" s="25" t="s">
        <v>59</v>
      </c>
      <c r="AG53" s="25" t="s">
        <v>60</v>
      </c>
      <c r="AH53" s="25" t="s">
        <v>50</v>
      </c>
      <c r="AI53" t="s">
        <v>61</v>
      </c>
      <c r="AJ53" t="s">
        <v>61</v>
      </c>
      <c r="AK53" s="26"/>
      <c r="AL53" s="25" t="s">
        <v>62</v>
      </c>
      <c r="AM53" s="25">
        <v>44057</v>
      </c>
      <c r="AN53" s="25" t="s">
        <v>63</v>
      </c>
      <c r="AO53" s="25" t="s">
        <v>91</v>
      </c>
      <c r="AP53" s="28">
        <v>9</v>
      </c>
      <c r="AQ53" s="26"/>
      <c r="AR53">
        <f t="shared" si="0"/>
        <v>1</v>
      </c>
    </row>
    <row r="54" spans="1:44" x14ac:dyDescent="0.3">
      <c r="A54" s="25"/>
      <c r="B54" s="26">
        <v>31493</v>
      </c>
      <c r="C54" s="26">
        <v>31493</v>
      </c>
      <c r="D54" s="25" t="s">
        <v>315</v>
      </c>
      <c r="E54" s="25">
        <v>34650</v>
      </c>
      <c r="F54" s="25" t="s">
        <v>45</v>
      </c>
      <c r="G54" s="25">
        <v>44035</v>
      </c>
      <c r="H54" s="25">
        <v>44035</v>
      </c>
      <c r="I54" t="s">
        <v>46</v>
      </c>
      <c r="J54" s="26" t="s">
        <v>47</v>
      </c>
      <c r="K54" s="25" t="s">
        <v>48</v>
      </c>
      <c r="L54" s="25" t="s">
        <v>49</v>
      </c>
      <c r="M54" s="25" t="s">
        <v>236</v>
      </c>
      <c r="N54" s="25" t="s">
        <v>51</v>
      </c>
      <c r="O54" s="25" t="s">
        <v>237</v>
      </c>
      <c r="P54" s="25" t="s">
        <v>53</v>
      </c>
      <c r="Q54" s="25" t="s">
        <v>284</v>
      </c>
      <c r="R54" s="26" t="s">
        <v>55</v>
      </c>
      <c r="S54" s="25" t="s">
        <v>56</v>
      </c>
      <c r="T54" s="25" t="s">
        <v>121</v>
      </c>
      <c r="U54" s="25" t="s">
        <v>58</v>
      </c>
      <c r="V54" s="25" t="s">
        <v>58</v>
      </c>
      <c r="W54" s="25" t="s">
        <v>25</v>
      </c>
      <c r="X54" s="27">
        <v>0</v>
      </c>
      <c r="Y54" s="27">
        <v>0</v>
      </c>
      <c r="Z54" s="27">
        <v>1</v>
      </c>
      <c r="AA54" s="27">
        <v>0</v>
      </c>
      <c r="AB54" s="27">
        <v>0</v>
      </c>
      <c r="AC54" s="27"/>
      <c r="AD54" s="27"/>
      <c r="AE54" s="25" t="s">
        <v>316</v>
      </c>
      <c r="AF54" s="25" t="s">
        <v>59</v>
      </c>
      <c r="AG54" s="25" t="s">
        <v>60</v>
      </c>
      <c r="AH54" s="25" t="s">
        <v>236</v>
      </c>
      <c r="AI54" t="s">
        <v>61</v>
      </c>
      <c r="AJ54" t="s">
        <v>61</v>
      </c>
      <c r="AK54" s="26"/>
      <c r="AL54" s="25" t="s">
        <v>62</v>
      </c>
      <c r="AM54" s="25">
        <v>44060</v>
      </c>
      <c r="AN54" s="25" t="s">
        <v>63</v>
      </c>
      <c r="AO54" s="25" t="s">
        <v>91</v>
      </c>
      <c r="AP54" s="28">
        <v>0</v>
      </c>
      <c r="AQ54" s="26"/>
      <c r="AR54">
        <f t="shared" si="0"/>
        <v>1</v>
      </c>
    </row>
    <row r="55" spans="1:44" x14ac:dyDescent="0.3">
      <c r="A55" s="25"/>
      <c r="B55" s="26" t="s">
        <v>317</v>
      </c>
      <c r="C55" s="26" t="s">
        <v>317</v>
      </c>
      <c r="D55" s="25" t="s">
        <v>318</v>
      </c>
      <c r="E55" s="25">
        <v>19814</v>
      </c>
      <c r="F55" s="25" t="s">
        <v>68</v>
      </c>
      <c r="G55" s="25">
        <v>42766</v>
      </c>
      <c r="H55" s="25">
        <v>42766</v>
      </c>
      <c r="I55" t="s">
        <v>46</v>
      </c>
      <c r="J55" s="26" t="s">
        <v>47</v>
      </c>
      <c r="K55" s="25" t="s">
        <v>48</v>
      </c>
      <c r="L55" s="25" t="s">
        <v>49</v>
      </c>
      <c r="M55" s="25" t="s">
        <v>50</v>
      </c>
      <c r="N55" s="25" t="s">
        <v>51</v>
      </c>
      <c r="O55" s="25" t="s">
        <v>52</v>
      </c>
      <c r="P55" s="25" t="s">
        <v>53</v>
      </c>
      <c r="Q55" s="25" t="s">
        <v>54</v>
      </c>
      <c r="R55" s="26" t="s">
        <v>55</v>
      </c>
      <c r="S55" s="25" t="s">
        <v>56</v>
      </c>
      <c r="T55" s="25" t="s">
        <v>57</v>
      </c>
      <c r="U55" s="25" t="s">
        <v>290</v>
      </c>
      <c r="V55" s="25" t="s">
        <v>290</v>
      </c>
      <c r="W55" s="25" t="s">
        <v>25</v>
      </c>
      <c r="X55" s="27">
        <v>0</v>
      </c>
      <c r="Y55" s="27">
        <v>0</v>
      </c>
      <c r="Z55" s="27">
        <v>1</v>
      </c>
      <c r="AA55" s="27">
        <v>0</v>
      </c>
      <c r="AB55" s="27">
        <v>0</v>
      </c>
      <c r="AC55" s="27"/>
      <c r="AD55" s="27"/>
      <c r="AE55" s="25" t="s">
        <v>103</v>
      </c>
      <c r="AF55" s="25" t="s">
        <v>59</v>
      </c>
      <c r="AG55" s="25" t="s">
        <v>60</v>
      </c>
      <c r="AH55" s="25" t="s">
        <v>50</v>
      </c>
      <c r="AI55" t="s">
        <v>61</v>
      </c>
      <c r="AJ55" t="s">
        <v>61</v>
      </c>
      <c r="AK55" s="26"/>
      <c r="AL55" s="25" t="s">
        <v>62</v>
      </c>
      <c r="AM55" s="25">
        <v>44060</v>
      </c>
      <c r="AN55" s="25" t="s">
        <v>99</v>
      </c>
      <c r="AO55" s="25" t="s">
        <v>100</v>
      </c>
      <c r="AP55" s="28">
        <v>43</v>
      </c>
      <c r="AQ55" s="26"/>
      <c r="AR55">
        <f t="shared" si="0"/>
        <v>1</v>
      </c>
    </row>
    <row r="56" spans="1:44" x14ac:dyDescent="0.3">
      <c r="A56" s="25"/>
      <c r="B56" s="26" t="s">
        <v>319</v>
      </c>
      <c r="C56" s="26" t="s">
        <v>319</v>
      </c>
      <c r="D56" s="25" t="s">
        <v>320</v>
      </c>
      <c r="E56" s="25">
        <v>32659</v>
      </c>
      <c r="F56" s="25" t="s">
        <v>68</v>
      </c>
      <c r="G56" s="25">
        <v>43892</v>
      </c>
      <c r="H56" s="25">
        <v>43892</v>
      </c>
      <c r="I56" t="s">
        <v>46</v>
      </c>
      <c r="J56" s="26" t="s">
        <v>47</v>
      </c>
      <c r="K56" s="25" t="s">
        <v>48</v>
      </c>
      <c r="L56" s="25" t="s">
        <v>106</v>
      </c>
      <c r="M56" s="25" t="s">
        <v>142</v>
      </c>
      <c r="N56" s="25" t="s">
        <v>51</v>
      </c>
      <c r="O56" s="25" t="s">
        <v>143</v>
      </c>
      <c r="P56" s="25" t="s">
        <v>53</v>
      </c>
      <c r="Q56" s="25" t="s">
        <v>54</v>
      </c>
      <c r="R56" s="26" t="s">
        <v>55</v>
      </c>
      <c r="S56" s="25" t="s">
        <v>86</v>
      </c>
      <c r="T56" s="25" t="s">
        <v>57</v>
      </c>
      <c r="U56" s="25" t="s">
        <v>87</v>
      </c>
      <c r="V56" s="25" t="s">
        <v>87</v>
      </c>
      <c r="W56" s="25" t="s">
        <v>25</v>
      </c>
      <c r="X56" s="27">
        <v>0</v>
      </c>
      <c r="Y56" s="27">
        <v>0</v>
      </c>
      <c r="Z56" s="27">
        <v>1</v>
      </c>
      <c r="AA56" s="27">
        <v>0</v>
      </c>
      <c r="AB56" s="27">
        <v>0</v>
      </c>
      <c r="AC56" s="27"/>
      <c r="AD56" s="27"/>
      <c r="AE56" s="25" t="s">
        <v>124</v>
      </c>
      <c r="AF56" s="25" t="s">
        <v>59</v>
      </c>
      <c r="AG56" s="25" t="s">
        <v>60</v>
      </c>
      <c r="AH56" s="25" t="s">
        <v>142</v>
      </c>
      <c r="AI56" t="s">
        <v>89</v>
      </c>
      <c r="AJ56" t="s">
        <v>90</v>
      </c>
      <c r="AK56" s="26"/>
      <c r="AL56" s="25" t="s">
        <v>62</v>
      </c>
      <c r="AM56" s="25">
        <v>44060</v>
      </c>
      <c r="AN56" s="25" t="s">
        <v>63</v>
      </c>
      <c r="AO56" s="25" t="s">
        <v>91</v>
      </c>
      <c r="AP56" s="28">
        <v>5</v>
      </c>
      <c r="AQ56" s="26"/>
      <c r="AR56">
        <f t="shared" si="0"/>
        <v>1</v>
      </c>
    </row>
    <row r="57" spans="1:44" x14ac:dyDescent="0.3">
      <c r="A57" s="25"/>
      <c r="B57" s="26" t="s">
        <v>321</v>
      </c>
      <c r="C57" s="26" t="s">
        <v>321</v>
      </c>
      <c r="D57" s="25" t="s">
        <v>322</v>
      </c>
      <c r="E57" s="25">
        <v>34922</v>
      </c>
      <c r="F57" s="25" t="s">
        <v>45</v>
      </c>
      <c r="G57" s="25">
        <v>44036</v>
      </c>
      <c r="H57" s="25">
        <v>44036</v>
      </c>
      <c r="I57" t="s">
        <v>46</v>
      </c>
      <c r="J57" s="26" t="s">
        <v>47</v>
      </c>
      <c r="K57" s="25" t="s">
        <v>48</v>
      </c>
      <c r="L57" s="25" t="s">
        <v>49</v>
      </c>
      <c r="M57" s="25" t="s">
        <v>85</v>
      </c>
      <c r="N57" s="25" t="s">
        <v>51</v>
      </c>
      <c r="O57" s="25" t="s">
        <v>52</v>
      </c>
      <c r="P57" s="25" t="s">
        <v>53</v>
      </c>
      <c r="Q57" s="25" t="s">
        <v>54</v>
      </c>
      <c r="R57" s="26" t="s">
        <v>55</v>
      </c>
      <c r="S57" s="25" t="s">
        <v>86</v>
      </c>
      <c r="T57" s="25" t="s">
        <v>57</v>
      </c>
      <c r="U57" s="25" t="s">
        <v>58</v>
      </c>
      <c r="V57" s="25" t="s">
        <v>58</v>
      </c>
      <c r="W57" s="25" t="s">
        <v>25</v>
      </c>
      <c r="X57" s="27">
        <v>0</v>
      </c>
      <c r="Y57" s="27">
        <v>0</v>
      </c>
      <c r="Z57" s="27">
        <v>1</v>
      </c>
      <c r="AA57" s="27">
        <v>0</v>
      </c>
      <c r="AB57" s="27">
        <v>0</v>
      </c>
      <c r="AC57" s="27"/>
      <c r="AD57" s="27"/>
      <c r="AE57" s="25" t="s">
        <v>88</v>
      </c>
      <c r="AF57" s="25" t="s">
        <v>59</v>
      </c>
      <c r="AG57" s="25" t="s">
        <v>60</v>
      </c>
      <c r="AH57" s="25" t="s">
        <v>85</v>
      </c>
      <c r="AI57" t="s">
        <v>61</v>
      </c>
      <c r="AJ57" t="s">
        <v>61</v>
      </c>
      <c r="AK57" s="26"/>
      <c r="AL57" s="25" t="s">
        <v>62</v>
      </c>
      <c r="AM57" s="25">
        <v>44061</v>
      </c>
      <c r="AN57" s="25" t="s">
        <v>99</v>
      </c>
      <c r="AO57" s="25" t="s">
        <v>278</v>
      </c>
      <c r="AP57" s="28">
        <v>0</v>
      </c>
      <c r="AQ57" s="26"/>
      <c r="AR57">
        <f t="shared" si="0"/>
        <v>1</v>
      </c>
    </row>
    <row r="58" spans="1:44" x14ac:dyDescent="0.3">
      <c r="A58" s="25"/>
      <c r="B58" s="26">
        <v>31492</v>
      </c>
      <c r="C58" s="26">
        <v>31492</v>
      </c>
      <c r="D58" s="25" t="s">
        <v>323</v>
      </c>
      <c r="E58" s="25">
        <v>34740</v>
      </c>
      <c r="F58" s="25" t="s">
        <v>45</v>
      </c>
      <c r="G58" s="25">
        <v>44035</v>
      </c>
      <c r="H58" s="25">
        <v>44035</v>
      </c>
      <c r="I58" t="s">
        <v>46</v>
      </c>
      <c r="J58" s="26" t="s">
        <v>47</v>
      </c>
      <c r="K58" s="25" t="s">
        <v>48</v>
      </c>
      <c r="L58" s="25" t="s">
        <v>49</v>
      </c>
      <c r="M58" s="25" t="s">
        <v>85</v>
      </c>
      <c r="N58" s="25" t="s">
        <v>51</v>
      </c>
      <c r="O58" s="25" t="s">
        <v>52</v>
      </c>
      <c r="P58" s="25" t="s">
        <v>53</v>
      </c>
      <c r="Q58" s="25" t="s">
        <v>284</v>
      </c>
      <c r="R58" s="26" t="s">
        <v>55</v>
      </c>
      <c r="S58" s="25" t="s">
        <v>86</v>
      </c>
      <c r="T58" s="25" t="s">
        <v>57</v>
      </c>
      <c r="U58" s="25" t="s">
        <v>58</v>
      </c>
      <c r="V58" s="25" t="s">
        <v>58</v>
      </c>
      <c r="W58" s="25" t="s">
        <v>25</v>
      </c>
      <c r="X58" s="27">
        <v>0</v>
      </c>
      <c r="Y58" s="27">
        <v>0</v>
      </c>
      <c r="Z58" s="27">
        <v>1</v>
      </c>
      <c r="AA58" s="27">
        <v>0</v>
      </c>
      <c r="AB58" s="27">
        <v>0</v>
      </c>
      <c r="AC58" s="27"/>
      <c r="AD58" s="27"/>
      <c r="AE58" s="25" t="s">
        <v>88</v>
      </c>
      <c r="AF58" s="25" t="s">
        <v>59</v>
      </c>
      <c r="AG58" s="25" t="s">
        <v>60</v>
      </c>
      <c r="AH58" s="25" t="s">
        <v>85</v>
      </c>
      <c r="AI58" t="s">
        <v>61</v>
      </c>
      <c r="AJ58" t="s">
        <v>61</v>
      </c>
      <c r="AK58" s="26"/>
      <c r="AL58" s="25" t="s">
        <v>62</v>
      </c>
      <c r="AM58" s="25">
        <v>44062</v>
      </c>
      <c r="AN58" s="25" t="s">
        <v>99</v>
      </c>
      <c r="AO58" s="25" t="s">
        <v>278</v>
      </c>
      <c r="AP58" s="28">
        <v>0</v>
      </c>
      <c r="AQ58" s="26"/>
      <c r="AR58">
        <f t="shared" si="0"/>
        <v>1</v>
      </c>
    </row>
    <row r="59" spans="1:44" x14ac:dyDescent="0.3">
      <c r="A59" s="25"/>
      <c r="B59" s="26">
        <v>30199</v>
      </c>
      <c r="C59" s="26">
        <v>30199</v>
      </c>
      <c r="D59" s="25" t="s">
        <v>324</v>
      </c>
      <c r="E59" s="25">
        <v>32453</v>
      </c>
      <c r="F59" s="25" t="s">
        <v>68</v>
      </c>
      <c r="G59" s="25">
        <v>43976</v>
      </c>
      <c r="H59" s="25">
        <v>43976</v>
      </c>
      <c r="I59" t="s">
        <v>46</v>
      </c>
      <c r="J59" s="26" t="s">
        <v>47</v>
      </c>
      <c r="K59" s="25" t="s">
        <v>48</v>
      </c>
      <c r="L59" s="25" t="s">
        <v>49</v>
      </c>
      <c r="M59" s="25" t="s">
        <v>50</v>
      </c>
      <c r="N59" s="25" t="s">
        <v>51</v>
      </c>
      <c r="O59" s="25" t="s">
        <v>52</v>
      </c>
      <c r="P59" s="25" t="s">
        <v>53</v>
      </c>
      <c r="Q59" s="25" t="s">
        <v>284</v>
      </c>
      <c r="R59" s="26" t="s">
        <v>55</v>
      </c>
      <c r="S59" s="25" t="s">
        <v>56</v>
      </c>
      <c r="T59" s="25" t="s">
        <v>57</v>
      </c>
      <c r="U59" s="25" t="s">
        <v>287</v>
      </c>
      <c r="V59" s="25" t="s">
        <v>287</v>
      </c>
      <c r="W59" s="25" t="s">
        <v>25</v>
      </c>
      <c r="X59" s="27">
        <v>0</v>
      </c>
      <c r="Y59" s="27">
        <v>0</v>
      </c>
      <c r="Z59" s="27">
        <v>1</v>
      </c>
      <c r="AA59" s="27">
        <v>0</v>
      </c>
      <c r="AB59" s="27">
        <v>0</v>
      </c>
      <c r="AC59" s="27"/>
      <c r="AD59" s="27"/>
      <c r="AE59" s="25" t="s">
        <v>103</v>
      </c>
      <c r="AF59" s="25" t="s">
        <v>59</v>
      </c>
      <c r="AG59" s="25" t="s">
        <v>60</v>
      </c>
      <c r="AH59" s="25" t="s">
        <v>50</v>
      </c>
      <c r="AI59" t="s">
        <v>61</v>
      </c>
      <c r="AJ59" t="s">
        <v>61</v>
      </c>
      <c r="AK59" s="26"/>
      <c r="AL59" s="25" t="s">
        <v>62</v>
      </c>
      <c r="AM59" s="25">
        <v>44067</v>
      </c>
      <c r="AN59" s="25" t="s">
        <v>99</v>
      </c>
      <c r="AO59" s="25" t="s">
        <v>278</v>
      </c>
      <c r="AP59" s="28">
        <v>3</v>
      </c>
      <c r="AQ59" s="26"/>
      <c r="AR59">
        <f t="shared" si="0"/>
        <v>1</v>
      </c>
    </row>
    <row r="60" spans="1:44" x14ac:dyDescent="0.3">
      <c r="A60" s="25"/>
      <c r="B60" s="26" t="s">
        <v>325</v>
      </c>
      <c r="C60" s="26" t="s">
        <v>325</v>
      </c>
      <c r="D60" s="25" t="s">
        <v>326</v>
      </c>
      <c r="E60" s="25">
        <v>27471</v>
      </c>
      <c r="F60" s="25" t="s">
        <v>45</v>
      </c>
      <c r="G60" s="25">
        <v>42207</v>
      </c>
      <c r="H60" s="25">
        <v>42207</v>
      </c>
      <c r="I60" t="s">
        <v>46</v>
      </c>
      <c r="J60" s="26" t="s">
        <v>47</v>
      </c>
      <c r="K60" s="25" t="s">
        <v>48</v>
      </c>
      <c r="L60" s="25" t="s">
        <v>49</v>
      </c>
      <c r="M60" s="25" t="s">
        <v>50</v>
      </c>
      <c r="N60" s="25" t="s">
        <v>51</v>
      </c>
      <c r="O60" s="25" t="s">
        <v>52</v>
      </c>
      <c r="P60" s="25" t="s">
        <v>53</v>
      </c>
      <c r="Q60" s="25" t="s">
        <v>54</v>
      </c>
      <c r="R60" s="26" t="s">
        <v>55</v>
      </c>
      <c r="S60" s="25" t="s">
        <v>56</v>
      </c>
      <c r="T60" s="25" t="s">
        <v>57</v>
      </c>
      <c r="U60" s="25" t="s">
        <v>87</v>
      </c>
      <c r="V60" s="25" t="s">
        <v>87</v>
      </c>
      <c r="W60" s="25" t="s">
        <v>25</v>
      </c>
      <c r="X60" s="27">
        <v>0</v>
      </c>
      <c r="Y60" s="27">
        <v>0</v>
      </c>
      <c r="Z60" s="27">
        <v>1</v>
      </c>
      <c r="AA60" s="27">
        <v>0</v>
      </c>
      <c r="AB60" s="27">
        <v>0</v>
      </c>
      <c r="AC60" s="27"/>
      <c r="AD60" s="27"/>
      <c r="AE60" s="25" t="s">
        <v>103</v>
      </c>
      <c r="AF60" s="25" t="s">
        <v>59</v>
      </c>
      <c r="AG60" s="25" t="s">
        <v>60</v>
      </c>
      <c r="AH60" s="25" t="s">
        <v>50</v>
      </c>
      <c r="AI60" t="s">
        <v>89</v>
      </c>
      <c r="AJ60" t="s">
        <v>90</v>
      </c>
      <c r="AK60" s="26"/>
      <c r="AL60" s="25" t="s">
        <v>62</v>
      </c>
      <c r="AM60" s="25">
        <v>44067</v>
      </c>
      <c r="AN60" s="25" t="s">
        <v>99</v>
      </c>
      <c r="AO60" s="25" t="s">
        <v>100</v>
      </c>
      <c r="AP60" s="28">
        <v>62</v>
      </c>
      <c r="AQ60" s="26"/>
      <c r="AR60">
        <f t="shared" si="0"/>
        <v>1</v>
      </c>
    </row>
    <row r="61" spans="1:44" x14ac:dyDescent="0.3">
      <c r="A61" s="25"/>
      <c r="B61" s="26" t="s">
        <v>327</v>
      </c>
      <c r="C61" s="26" t="s">
        <v>327</v>
      </c>
      <c r="D61" s="25" t="s">
        <v>328</v>
      </c>
      <c r="E61" s="25">
        <v>28101</v>
      </c>
      <c r="F61" s="25" t="s">
        <v>45</v>
      </c>
      <c r="G61" s="25">
        <v>41685</v>
      </c>
      <c r="H61" s="25">
        <v>41685</v>
      </c>
      <c r="I61" t="s">
        <v>46</v>
      </c>
      <c r="J61" s="26" t="s">
        <v>47</v>
      </c>
      <c r="K61" s="25" t="s">
        <v>48</v>
      </c>
      <c r="L61" s="25" t="s">
        <v>49</v>
      </c>
      <c r="M61" s="25" t="s">
        <v>85</v>
      </c>
      <c r="N61" s="25" t="s">
        <v>51</v>
      </c>
      <c r="O61" s="25" t="s">
        <v>52</v>
      </c>
      <c r="P61" s="25" t="s">
        <v>53</v>
      </c>
      <c r="Q61" s="25" t="s">
        <v>54</v>
      </c>
      <c r="R61" s="26" t="s">
        <v>55</v>
      </c>
      <c r="S61" s="25" t="s">
        <v>86</v>
      </c>
      <c r="T61" s="25" t="s">
        <v>57</v>
      </c>
      <c r="U61" s="25" t="s">
        <v>87</v>
      </c>
      <c r="V61" s="25" t="s">
        <v>87</v>
      </c>
      <c r="W61" s="25" t="s">
        <v>25</v>
      </c>
      <c r="X61" s="27">
        <v>0</v>
      </c>
      <c r="Y61" s="27">
        <v>0</v>
      </c>
      <c r="Z61" s="27">
        <v>1</v>
      </c>
      <c r="AA61" s="27">
        <v>0</v>
      </c>
      <c r="AB61" s="27">
        <v>0</v>
      </c>
      <c r="AC61" s="27"/>
      <c r="AD61" s="27"/>
      <c r="AE61" s="25" t="s">
        <v>88</v>
      </c>
      <c r="AF61" s="25" t="s">
        <v>59</v>
      </c>
      <c r="AG61" s="25" t="s">
        <v>60</v>
      </c>
      <c r="AH61" s="25" t="s">
        <v>85</v>
      </c>
      <c r="AI61" t="s">
        <v>89</v>
      </c>
      <c r="AJ61" t="s">
        <v>90</v>
      </c>
      <c r="AK61" s="26"/>
      <c r="AL61" s="25" t="s">
        <v>62</v>
      </c>
      <c r="AM61" s="25">
        <v>44067</v>
      </c>
      <c r="AN61" s="25" t="s">
        <v>99</v>
      </c>
      <c r="AO61" s="25" t="s">
        <v>100</v>
      </c>
      <c r="AP61" s="28">
        <v>79</v>
      </c>
      <c r="AQ61" s="26"/>
      <c r="AR61">
        <f t="shared" si="0"/>
        <v>1</v>
      </c>
    </row>
    <row r="62" spans="1:44" x14ac:dyDescent="0.3">
      <c r="A62" s="25"/>
      <c r="B62" s="26">
        <v>36067</v>
      </c>
      <c r="C62" s="26" t="s">
        <v>329</v>
      </c>
      <c r="D62" s="25" t="s">
        <v>330</v>
      </c>
      <c r="E62" s="25">
        <v>33916</v>
      </c>
      <c r="F62" s="25" t="s">
        <v>68</v>
      </c>
      <c r="G62" s="25">
        <v>44013</v>
      </c>
      <c r="H62" s="25">
        <v>44013</v>
      </c>
      <c r="I62" t="s">
        <v>46</v>
      </c>
      <c r="J62" s="26" t="s">
        <v>47</v>
      </c>
      <c r="K62" s="25" t="s">
        <v>48</v>
      </c>
      <c r="L62" s="25" t="s">
        <v>49</v>
      </c>
      <c r="M62" s="25" t="s">
        <v>119</v>
      </c>
      <c r="N62" s="25" t="s">
        <v>51</v>
      </c>
      <c r="O62" s="25" t="s">
        <v>237</v>
      </c>
      <c r="P62" s="25" t="s">
        <v>53</v>
      </c>
      <c r="Q62" s="25" t="s">
        <v>284</v>
      </c>
      <c r="R62" s="26" t="s">
        <v>55</v>
      </c>
      <c r="S62" s="25" t="s">
        <v>56</v>
      </c>
      <c r="T62" s="25" t="s">
        <v>121</v>
      </c>
      <c r="U62" s="25" t="s">
        <v>87</v>
      </c>
      <c r="V62" s="25" t="s">
        <v>87</v>
      </c>
      <c r="W62" s="25" t="s">
        <v>25</v>
      </c>
      <c r="X62" s="27">
        <v>0</v>
      </c>
      <c r="Y62" s="27">
        <v>0</v>
      </c>
      <c r="Z62" s="27">
        <v>1</v>
      </c>
      <c r="AA62" s="27">
        <v>0</v>
      </c>
      <c r="AB62" s="27">
        <v>0</v>
      </c>
      <c r="AC62" s="27"/>
      <c r="AD62" s="27"/>
      <c r="AE62" s="25" t="s">
        <v>331</v>
      </c>
      <c r="AF62" s="25" t="s">
        <v>59</v>
      </c>
      <c r="AG62" s="25" t="s">
        <v>60</v>
      </c>
      <c r="AH62" s="25" t="s">
        <v>119</v>
      </c>
      <c r="AI62" t="s">
        <v>89</v>
      </c>
      <c r="AJ62" t="s">
        <v>90</v>
      </c>
      <c r="AK62" s="26"/>
      <c r="AL62" s="25" t="s">
        <v>62</v>
      </c>
      <c r="AM62" s="25">
        <v>44071</v>
      </c>
      <c r="AN62" s="25" t="s">
        <v>99</v>
      </c>
      <c r="AO62" s="25" t="s">
        <v>100</v>
      </c>
      <c r="AP62" s="28">
        <v>1</v>
      </c>
      <c r="AQ62" s="26"/>
      <c r="AR62">
        <f t="shared" si="0"/>
        <v>1</v>
      </c>
    </row>
    <row r="63" spans="1:44" x14ac:dyDescent="0.3">
      <c r="A63" s="25"/>
      <c r="B63" s="26" t="s">
        <v>332</v>
      </c>
      <c r="C63" s="26" t="s">
        <v>332</v>
      </c>
      <c r="D63" s="25" t="s">
        <v>333</v>
      </c>
      <c r="E63" s="25">
        <v>33278</v>
      </c>
      <c r="F63" s="25" t="s">
        <v>68</v>
      </c>
      <c r="G63" s="25">
        <v>43727</v>
      </c>
      <c r="H63" s="25">
        <v>43727</v>
      </c>
      <c r="I63" t="s">
        <v>46</v>
      </c>
      <c r="J63" s="26" t="s">
        <v>47</v>
      </c>
      <c r="K63" s="25" t="s">
        <v>48</v>
      </c>
      <c r="L63" s="25" t="s">
        <v>49</v>
      </c>
      <c r="M63" s="25" t="s">
        <v>236</v>
      </c>
      <c r="N63" s="25" t="s">
        <v>51</v>
      </c>
      <c r="O63" s="25" t="s">
        <v>237</v>
      </c>
      <c r="P63" s="25" t="s">
        <v>53</v>
      </c>
      <c r="Q63" s="25" t="s">
        <v>54</v>
      </c>
      <c r="R63" s="26" t="s">
        <v>55</v>
      </c>
      <c r="S63" s="25" t="s">
        <v>56</v>
      </c>
      <c r="T63" s="25" t="s">
        <v>121</v>
      </c>
      <c r="U63" s="25" t="s">
        <v>87</v>
      </c>
      <c r="V63" s="25" t="s">
        <v>87</v>
      </c>
      <c r="W63" s="25" t="s">
        <v>25</v>
      </c>
      <c r="X63" s="27">
        <v>0</v>
      </c>
      <c r="Y63" s="27">
        <v>0</v>
      </c>
      <c r="Z63" s="27">
        <v>1</v>
      </c>
      <c r="AA63" s="27">
        <v>0</v>
      </c>
      <c r="AB63" s="27">
        <v>0</v>
      </c>
      <c r="AC63" s="27"/>
      <c r="AD63" s="27"/>
      <c r="AE63" s="25" t="s">
        <v>316</v>
      </c>
      <c r="AF63" s="25" t="s">
        <v>59</v>
      </c>
      <c r="AG63" s="25" t="s">
        <v>60</v>
      </c>
      <c r="AH63" s="25" t="s">
        <v>236</v>
      </c>
      <c r="AI63" t="s">
        <v>89</v>
      </c>
      <c r="AJ63" t="s">
        <v>90</v>
      </c>
      <c r="AK63" s="26"/>
      <c r="AL63" s="25" t="s">
        <v>62</v>
      </c>
      <c r="AM63" s="25">
        <v>44071</v>
      </c>
      <c r="AN63" s="25" t="s">
        <v>99</v>
      </c>
      <c r="AO63" s="25" t="s">
        <v>100</v>
      </c>
      <c r="AP63" s="28">
        <v>11</v>
      </c>
      <c r="AQ63" s="26"/>
      <c r="AR63">
        <f t="shared" si="0"/>
        <v>1</v>
      </c>
    </row>
    <row r="64" spans="1:44" x14ac:dyDescent="0.3">
      <c r="A64" s="25"/>
      <c r="B64" s="26">
        <v>31229</v>
      </c>
      <c r="C64" s="26">
        <v>31229</v>
      </c>
      <c r="D64" s="25" t="s">
        <v>334</v>
      </c>
      <c r="E64" s="25"/>
      <c r="F64" s="25" t="s">
        <v>68</v>
      </c>
      <c r="G64" s="25">
        <v>43612</v>
      </c>
      <c r="H64" s="25">
        <v>43612</v>
      </c>
      <c r="I64" t="s">
        <v>46</v>
      </c>
      <c r="J64" s="26" t="s">
        <v>47</v>
      </c>
      <c r="K64" s="25" t="s">
        <v>48</v>
      </c>
      <c r="L64" s="25" t="s">
        <v>49</v>
      </c>
      <c r="M64" s="25" t="s">
        <v>309</v>
      </c>
      <c r="N64" s="25" t="s">
        <v>51</v>
      </c>
      <c r="O64" s="25" t="s">
        <v>237</v>
      </c>
      <c r="P64" s="25" t="s">
        <v>53</v>
      </c>
      <c r="Q64" s="25" t="s">
        <v>284</v>
      </c>
      <c r="R64" s="26" t="s">
        <v>55</v>
      </c>
      <c r="S64" s="25" t="s">
        <v>86</v>
      </c>
      <c r="T64" s="25" t="s">
        <v>121</v>
      </c>
      <c r="U64" s="25" t="s">
        <v>87</v>
      </c>
      <c r="V64" s="25" t="s">
        <v>87</v>
      </c>
      <c r="W64" s="25" t="s">
        <v>25</v>
      </c>
      <c r="X64" s="27">
        <v>0</v>
      </c>
      <c r="Y64" s="27">
        <v>0</v>
      </c>
      <c r="Z64" s="27">
        <v>1</v>
      </c>
      <c r="AA64" s="27">
        <v>0</v>
      </c>
      <c r="AB64" s="27">
        <v>0</v>
      </c>
      <c r="AC64" s="27"/>
      <c r="AD64" s="27"/>
      <c r="AE64" s="25" t="s">
        <v>310</v>
      </c>
      <c r="AF64" s="25" t="s">
        <v>59</v>
      </c>
      <c r="AG64" s="25" t="s">
        <v>60</v>
      </c>
      <c r="AH64" s="25" t="s">
        <v>309</v>
      </c>
      <c r="AI64" t="s">
        <v>89</v>
      </c>
      <c r="AJ64" t="s">
        <v>90</v>
      </c>
      <c r="AK64" s="26"/>
      <c r="AL64" s="25" t="s">
        <v>62</v>
      </c>
      <c r="AM64" s="25">
        <v>44074</v>
      </c>
      <c r="AN64" s="25" t="s">
        <v>63</v>
      </c>
      <c r="AO64" s="25" t="s">
        <v>91</v>
      </c>
      <c r="AP64" s="28">
        <v>15</v>
      </c>
      <c r="AQ64" s="26"/>
      <c r="AR64">
        <f t="shared" si="0"/>
        <v>1</v>
      </c>
    </row>
    <row r="65" spans="1:44" x14ac:dyDescent="0.3">
      <c r="A65" s="25"/>
      <c r="B65" s="26">
        <v>150</v>
      </c>
      <c r="C65" s="26" t="s">
        <v>335</v>
      </c>
      <c r="D65" s="25" t="s">
        <v>336</v>
      </c>
      <c r="E65" s="25">
        <v>31364</v>
      </c>
      <c r="F65" s="25" t="s">
        <v>68</v>
      </c>
      <c r="G65" s="25">
        <v>42773</v>
      </c>
      <c r="H65" s="25">
        <v>42773</v>
      </c>
      <c r="I65" t="s">
        <v>62</v>
      </c>
      <c r="J65" s="26" t="s">
        <v>47</v>
      </c>
      <c r="K65" s="25" t="s">
        <v>48</v>
      </c>
      <c r="L65" s="25" t="s">
        <v>163</v>
      </c>
      <c r="M65" s="25" t="s">
        <v>295</v>
      </c>
      <c r="N65" s="25" t="s">
        <v>51</v>
      </c>
      <c r="O65" s="25" t="s">
        <v>295</v>
      </c>
      <c r="P65" s="25" t="s">
        <v>72</v>
      </c>
      <c r="Q65" s="25" t="s">
        <v>73</v>
      </c>
      <c r="R65" s="26" t="s">
        <v>74</v>
      </c>
      <c r="S65" s="25" t="s">
        <v>75</v>
      </c>
      <c r="T65" s="25" t="s">
        <v>296</v>
      </c>
      <c r="U65" s="25" t="s">
        <v>337</v>
      </c>
      <c r="V65" s="25" t="s">
        <v>97</v>
      </c>
      <c r="W65" s="25" t="s">
        <v>282</v>
      </c>
      <c r="X65" s="27" t="s">
        <v>282</v>
      </c>
      <c r="Y65" s="27" t="s">
        <v>282</v>
      </c>
      <c r="Z65" s="27" t="s">
        <v>282</v>
      </c>
      <c r="AA65" s="27" t="s">
        <v>282</v>
      </c>
      <c r="AB65" s="27" t="s">
        <v>282</v>
      </c>
      <c r="AC65" s="27"/>
      <c r="AD65" s="27"/>
      <c r="AE65" s="25" t="s">
        <v>298</v>
      </c>
      <c r="AF65" s="25" t="s">
        <v>59</v>
      </c>
      <c r="AG65" s="25" t="s">
        <v>80</v>
      </c>
      <c r="AH65" s="25" t="s">
        <v>299</v>
      </c>
      <c r="AI65" s="25" t="s">
        <v>299</v>
      </c>
      <c r="AJ65" s="25" t="s">
        <v>338</v>
      </c>
      <c r="AK65" s="26"/>
      <c r="AL65" s="25" t="s">
        <v>62</v>
      </c>
      <c r="AM65" s="25">
        <v>44074.083333333299</v>
      </c>
      <c r="AN65" s="25" t="s">
        <v>99</v>
      </c>
      <c r="AO65" s="25" t="s">
        <v>139</v>
      </c>
      <c r="AP65" s="28">
        <v>43</v>
      </c>
      <c r="AQ65" s="26"/>
      <c r="AR65">
        <f t="shared" si="0"/>
        <v>1</v>
      </c>
    </row>
    <row r="66" spans="1:44" x14ac:dyDescent="0.3">
      <c r="A66" s="25"/>
      <c r="B66" s="26" t="s">
        <v>339</v>
      </c>
      <c r="C66" s="26" t="s">
        <v>340</v>
      </c>
      <c r="D66" s="25" t="s">
        <v>341</v>
      </c>
      <c r="E66" s="25">
        <v>33360</v>
      </c>
      <c r="F66" s="25" t="s">
        <v>68</v>
      </c>
      <c r="G66" s="25">
        <v>42800</v>
      </c>
      <c r="H66" s="25">
        <v>42800</v>
      </c>
      <c r="I66" t="s">
        <v>62</v>
      </c>
      <c r="J66" s="26" t="s">
        <v>47</v>
      </c>
      <c r="K66" s="25" t="s">
        <v>69</v>
      </c>
      <c r="L66" s="25" t="s">
        <v>49</v>
      </c>
      <c r="M66" s="25" t="s">
        <v>49</v>
      </c>
      <c r="N66" s="25" t="s">
        <v>51</v>
      </c>
      <c r="O66" s="25" t="s">
        <v>108</v>
      </c>
      <c r="P66" s="25" t="s">
        <v>72</v>
      </c>
      <c r="Q66" s="25" t="s">
        <v>73</v>
      </c>
      <c r="R66" s="26" t="s">
        <v>74</v>
      </c>
      <c r="S66" s="25" t="s">
        <v>75</v>
      </c>
      <c r="T66" s="25" t="s">
        <v>342</v>
      </c>
      <c r="U66" s="25" t="s">
        <v>343</v>
      </c>
      <c r="V66" s="25" t="s">
        <v>97</v>
      </c>
      <c r="W66" s="25" t="s">
        <v>282</v>
      </c>
      <c r="X66" s="27" t="s">
        <v>282</v>
      </c>
      <c r="Y66" s="27" t="s">
        <v>282</v>
      </c>
      <c r="Z66" s="27" t="s">
        <v>282</v>
      </c>
      <c r="AA66" s="27" t="s">
        <v>282</v>
      </c>
      <c r="AB66" s="27" t="s">
        <v>282</v>
      </c>
      <c r="AC66" s="27"/>
      <c r="AD66" s="27"/>
      <c r="AE66" s="25" t="s">
        <v>150</v>
      </c>
      <c r="AF66" s="25" t="s">
        <v>59</v>
      </c>
      <c r="AG66" s="25" t="s">
        <v>80</v>
      </c>
      <c r="AH66" s="25" t="s">
        <v>151</v>
      </c>
      <c r="AI66" s="25" t="s">
        <v>116</v>
      </c>
      <c r="AJ66" s="25" t="s">
        <v>116</v>
      </c>
      <c r="AK66" s="26"/>
      <c r="AL66" s="25" t="s">
        <v>62</v>
      </c>
      <c r="AM66" s="25">
        <v>44075.083333333299</v>
      </c>
      <c r="AN66" s="25" t="s">
        <v>63</v>
      </c>
      <c r="AO66" s="25" t="s">
        <v>91</v>
      </c>
      <c r="AP66" s="28">
        <v>42</v>
      </c>
      <c r="AQ66" s="26"/>
      <c r="AR66">
        <f t="shared" ref="AR66:AR129" si="1">COUNTIF($B$2:$B$6644,B66)</f>
        <v>1</v>
      </c>
    </row>
    <row r="67" spans="1:44" x14ac:dyDescent="0.3">
      <c r="A67" s="25"/>
      <c r="B67" s="26" t="s">
        <v>344</v>
      </c>
      <c r="C67" s="26" t="s">
        <v>344</v>
      </c>
      <c r="D67" s="25" t="s">
        <v>345</v>
      </c>
      <c r="E67" s="25">
        <v>35732</v>
      </c>
      <c r="F67" s="25" t="s">
        <v>68</v>
      </c>
      <c r="G67" s="25">
        <v>43896</v>
      </c>
      <c r="H67" s="25">
        <v>43896</v>
      </c>
      <c r="I67" t="s">
        <v>46</v>
      </c>
      <c r="J67" s="26" t="s">
        <v>47</v>
      </c>
      <c r="K67" s="25" t="s">
        <v>48</v>
      </c>
      <c r="L67" s="25" t="s">
        <v>49</v>
      </c>
      <c r="M67" s="25" t="s">
        <v>85</v>
      </c>
      <c r="N67" s="25" t="s">
        <v>51</v>
      </c>
      <c r="O67" s="25" t="s">
        <v>52</v>
      </c>
      <c r="P67" s="25" t="s">
        <v>53</v>
      </c>
      <c r="Q67" s="25" t="s">
        <v>54</v>
      </c>
      <c r="R67" s="26" t="s">
        <v>55</v>
      </c>
      <c r="S67" s="25" t="s">
        <v>86</v>
      </c>
      <c r="T67" s="25" t="s">
        <v>57</v>
      </c>
      <c r="U67" s="25" t="s">
        <v>87</v>
      </c>
      <c r="V67" s="25" t="s">
        <v>87</v>
      </c>
      <c r="W67" s="25" t="s">
        <v>25</v>
      </c>
      <c r="X67" s="27">
        <v>0</v>
      </c>
      <c r="Y67" s="27">
        <v>0</v>
      </c>
      <c r="Z67" s="27">
        <v>1</v>
      </c>
      <c r="AA67" s="27">
        <v>0</v>
      </c>
      <c r="AB67" s="27">
        <v>0</v>
      </c>
      <c r="AC67" s="27"/>
      <c r="AD67" s="27"/>
      <c r="AE67" s="25" t="s">
        <v>88</v>
      </c>
      <c r="AF67" s="25" t="s">
        <v>59</v>
      </c>
      <c r="AG67" s="25" t="s">
        <v>60</v>
      </c>
      <c r="AH67" s="25" t="s">
        <v>85</v>
      </c>
      <c r="AI67" t="s">
        <v>89</v>
      </c>
      <c r="AJ67" t="s">
        <v>90</v>
      </c>
      <c r="AK67" s="26"/>
      <c r="AL67" s="25" t="s">
        <v>62</v>
      </c>
      <c r="AM67" s="25">
        <v>44076</v>
      </c>
      <c r="AN67" s="25" t="s">
        <v>63</v>
      </c>
      <c r="AO67" s="25" t="s">
        <v>91</v>
      </c>
      <c r="AP67" s="28">
        <v>6</v>
      </c>
      <c r="AQ67" s="26"/>
      <c r="AR67">
        <f t="shared" si="1"/>
        <v>1</v>
      </c>
    </row>
    <row r="68" spans="1:44" x14ac:dyDescent="0.3">
      <c r="A68" s="25"/>
      <c r="B68" s="26">
        <v>107</v>
      </c>
      <c r="C68" s="26" t="s">
        <v>346</v>
      </c>
      <c r="D68" s="25" t="s">
        <v>347</v>
      </c>
      <c r="E68" s="25" t="s">
        <v>348</v>
      </c>
      <c r="F68" s="25" t="s">
        <v>45</v>
      </c>
      <c r="G68" s="25">
        <v>42311</v>
      </c>
      <c r="H68" s="25">
        <v>42352</v>
      </c>
      <c r="I68" t="s">
        <v>62</v>
      </c>
      <c r="J68" s="26" t="s">
        <v>47</v>
      </c>
      <c r="K68" s="25" t="s">
        <v>69</v>
      </c>
      <c r="L68" s="25" t="s">
        <v>106</v>
      </c>
      <c r="M68" s="25" t="s">
        <v>107</v>
      </c>
      <c r="N68" s="25" t="s">
        <v>51</v>
      </c>
      <c r="O68" s="25" t="s">
        <v>108</v>
      </c>
      <c r="P68" s="25" t="s">
        <v>72</v>
      </c>
      <c r="Q68" s="25" t="s">
        <v>73</v>
      </c>
      <c r="R68" s="26" t="s">
        <v>74</v>
      </c>
      <c r="S68" s="25" t="s">
        <v>75</v>
      </c>
      <c r="T68" s="25" t="s">
        <v>349</v>
      </c>
      <c r="U68" s="25" t="s">
        <v>350</v>
      </c>
      <c r="V68" s="25" t="s">
        <v>351</v>
      </c>
      <c r="W68" s="25" t="s">
        <v>23</v>
      </c>
      <c r="X68" s="27">
        <v>1</v>
      </c>
      <c r="Y68" s="27">
        <v>0</v>
      </c>
      <c r="Z68" s="27">
        <v>0</v>
      </c>
      <c r="AA68" s="27">
        <v>0</v>
      </c>
      <c r="AB68" s="27">
        <v>0</v>
      </c>
      <c r="AC68" s="27"/>
      <c r="AD68" s="27"/>
      <c r="AE68" s="25" t="s">
        <v>114</v>
      </c>
      <c r="AF68" s="25" t="s">
        <v>194</v>
      </c>
      <c r="AG68" s="25" t="s">
        <v>80</v>
      </c>
      <c r="AH68" s="25" t="s">
        <v>115</v>
      </c>
      <c r="AI68" s="25" t="s">
        <v>116</v>
      </c>
      <c r="AJ68" s="25" t="s">
        <v>116</v>
      </c>
      <c r="AK68" s="26"/>
      <c r="AL68" s="25" t="s">
        <v>62</v>
      </c>
      <c r="AM68" s="25">
        <v>44078.083333333299</v>
      </c>
      <c r="AN68" s="25" t="s">
        <v>63</v>
      </c>
      <c r="AO68" s="25" t="s">
        <v>91</v>
      </c>
      <c r="AP68" s="28">
        <v>58</v>
      </c>
      <c r="AQ68" s="26"/>
      <c r="AR68">
        <f t="shared" si="1"/>
        <v>1</v>
      </c>
    </row>
    <row r="69" spans="1:44" x14ac:dyDescent="0.3">
      <c r="A69" s="25"/>
      <c r="B69" s="26" t="s">
        <v>352</v>
      </c>
      <c r="C69" s="26" t="s">
        <v>352</v>
      </c>
      <c r="D69" s="25" t="s">
        <v>353</v>
      </c>
      <c r="E69" s="25">
        <v>32839</v>
      </c>
      <c r="F69" s="25" t="s">
        <v>68</v>
      </c>
      <c r="G69" s="25">
        <v>43873</v>
      </c>
      <c r="H69" s="25">
        <v>43873</v>
      </c>
      <c r="I69" t="s">
        <v>46</v>
      </c>
      <c r="J69" s="26" t="s">
        <v>47</v>
      </c>
      <c r="K69" s="25" t="s">
        <v>48</v>
      </c>
      <c r="L69" s="25" t="s">
        <v>49</v>
      </c>
      <c r="M69" s="25" t="s">
        <v>85</v>
      </c>
      <c r="N69" s="25" t="s">
        <v>51</v>
      </c>
      <c r="O69" s="25" t="s">
        <v>52</v>
      </c>
      <c r="P69" s="25" t="s">
        <v>53</v>
      </c>
      <c r="Q69" s="25" t="s">
        <v>54</v>
      </c>
      <c r="R69" s="26" t="s">
        <v>55</v>
      </c>
      <c r="S69" s="25" t="s">
        <v>86</v>
      </c>
      <c r="T69" s="25" t="s">
        <v>57</v>
      </c>
      <c r="U69" s="25" t="s">
        <v>290</v>
      </c>
      <c r="V69" s="25" t="s">
        <v>290</v>
      </c>
      <c r="W69" s="25" t="s">
        <v>25</v>
      </c>
      <c r="X69" s="27">
        <v>0</v>
      </c>
      <c r="Y69" s="27">
        <v>0</v>
      </c>
      <c r="Z69" s="27">
        <v>1</v>
      </c>
      <c r="AA69" s="27">
        <v>0</v>
      </c>
      <c r="AB69" s="27">
        <v>0</v>
      </c>
      <c r="AC69" s="27"/>
      <c r="AD69" s="27"/>
      <c r="AE69" s="25" t="s">
        <v>88</v>
      </c>
      <c r="AF69" s="25" t="s">
        <v>59</v>
      </c>
      <c r="AG69" s="25" t="s">
        <v>60</v>
      </c>
      <c r="AH69" s="25" t="s">
        <v>85</v>
      </c>
      <c r="AI69" t="s">
        <v>61</v>
      </c>
      <c r="AJ69" t="s">
        <v>61</v>
      </c>
      <c r="AK69" s="26"/>
      <c r="AL69" s="25" t="s">
        <v>62</v>
      </c>
      <c r="AM69" s="25">
        <v>44081</v>
      </c>
      <c r="AN69" s="25" t="s">
        <v>99</v>
      </c>
      <c r="AO69" s="25" t="s">
        <v>278</v>
      </c>
      <c r="AP69" s="28">
        <v>6</v>
      </c>
      <c r="AQ69" s="26"/>
      <c r="AR69">
        <f t="shared" si="1"/>
        <v>1</v>
      </c>
    </row>
    <row r="70" spans="1:44" x14ac:dyDescent="0.3">
      <c r="A70" s="25"/>
      <c r="B70" s="26">
        <v>31499</v>
      </c>
      <c r="C70" s="26">
        <v>31499</v>
      </c>
      <c r="D70" s="25" t="s">
        <v>354</v>
      </c>
      <c r="E70" s="25">
        <v>35226</v>
      </c>
      <c r="F70" s="25" t="s">
        <v>68</v>
      </c>
      <c r="G70" s="25">
        <v>44053</v>
      </c>
      <c r="H70" s="25">
        <v>44053</v>
      </c>
      <c r="I70" t="s">
        <v>46</v>
      </c>
      <c r="J70" s="26" t="s">
        <v>47</v>
      </c>
      <c r="K70" s="25" t="s">
        <v>48</v>
      </c>
      <c r="L70" s="25" t="s">
        <v>49</v>
      </c>
      <c r="M70" s="25" t="s">
        <v>309</v>
      </c>
      <c r="N70" s="25" t="s">
        <v>51</v>
      </c>
      <c r="O70" s="25" t="s">
        <v>237</v>
      </c>
      <c r="P70" s="25" t="s">
        <v>53</v>
      </c>
      <c r="Q70" s="25" t="s">
        <v>284</v>
      </c>
      <c r="R70" s="26" t="s">
        <v>55</v>
      </c>
      <c r="S70" s="25" t="s">
        <v>86</v>
      </c>
      <c r="T70" s="25" t="s">
        <v>121</v>
      </c>
      <c r="U70" s="25" t="s">
        <v>87</v>
      </c>
      <c r="V70" s="25" t="s">
        <v>87</v>
      </c>
      <c r="W70" s="25" t="s">
        <v>25</v>
      </c>
      <c r="X70" s="27">
        <v>0</v>
      </c>
      <c r="Y70" s="27">
        <v>0</v>
      </c>
      <c r="Z70" s="27">
        <v>1</v>
      </c>
      <c r="AA70" s="27">
        <v>0</v>
      </c>
      <c r="AB70" s="27">
        <v>0</v>
      </c>
      <c r="AC70" s="27"/>
      <c r="AD70" s="27"/>
      <c r="AE70" s="25" t="s">
        <v>310</v>
      </c>
      <c r="AF70" s="25" t="s">
        <v>59</v>
      </c>
      <c r="AG70" s="25" t="s">
        <v>60</v>
      </c>
      <c r="AH70" s="25" t="s">
        <v>309</v>
      </c>
      <c r="AI70" t="s">
        <v>89</v>
      </c>
      <c r="AJ70" t="s">
        <v>90</v>
      </c>
      <c r="AK70" s="26"/>
      <c r="AL70" s="25" t="s">
        <v>62</v>
      </c>
      <c r="AM70" s="25">
        <v>44082</v>
      </c>
      <c r="AN70" s="25" t="s">
        <v>99</v>
      </c>
      <c r="AO70" s="25" t="s">
        <v>278</v>
      </c>
      <c r="AP70" s="28">
        <v>0</v>
      </c>
      <c r="AQ70" s="26"/>
      <c r="AR70">
        <f t="shared" si="1"/>
        <v>1</v>
      </c>
    </row>
    <row r="71" spans="1:44" x14ac:dyDescent="0.3">
      <c r="A71" s="25"/>
      <c r="B71" s="26" t="s">
        <v>355</v>
      </c>
      <c r="C71" s="26" t="s">
        <v>355</v>
      </c>
      <c r="D71" s="25" t="s">
        <v>356</v>
      </c>
      <c r="E71" s="25">
        <v>34895</v>
      </c>
      <c r="F71" s="25" t="s">
        <v>45</v>
      </c>
      <c r="G71" s="25">
        <v>43717</v>
      </c>
      <c r="H71" s="25">
        <v>43717</v>
      </c>
      <c r="I71" t="s">
        <v>46</v>
      </c>
      <c r="J71" s="26" t="s">
        <v>47</v>
      </c>
      <c r="K71" s="25" t="s">
        <v>48</v>
      </c>
      <c r="L71" s="25" t="s">
        <v>49</v>
      </c>
      <c r="M71" s="25" t="s">
        <v>85</v>
      </c>
      <c r="N71" s="25" t="s">
        <v>51</v>
      </c>
      <c r="O71" s="25" t="s">
        <v>52</v>
      </c>
      <c r="P71" s="25" t="s">
        <v>53</v>
      </c>
      <c r="Q71" s="25" t="s">
        <v>54</v>
      </c>
      <c r="R71" s="26" t="s">
        <v>55</v>
      </c>
      <c r="S71" s="25" t="s">
        <v>86</v>
      </c>
      <c r="T71" s="25" t="s">
        <v>57</v>
      </c>
      <c r="U71" s="25" t="s">
        <v>58</v>
      </c>
      <c r="V71" s="25" t="s">
        <v>58</v>
      </c>
      <c r="W71" s="25" t="s">
        <v>25</v>
      </c>
      <c r="X71" s="27">
        <v>0</v>
      </c>
      <c r="Y71" s="27">
        <v>0</v>
      </c>
      <c r="Z71" s="27">
        <v>1</v>
      </c>
      <c r="AA71" s="27">
        <v>0</v>
      </c>
      <c r="AB71" s="27">
        <v>0</v>
      </c>
      <c r="AC71" s="27"/>
      <c r="AD71" s="27"/>
      <c r="AE71" s="25" t="s">
        <v>88</v>
      </c>
      <c r="AF71" s="25" t="s">
        <v>59</v>
      </c>
      <c r="AG71" s="25" t="s">
        <v>60</v>
      </c>
      <c r="AH71" s="25" t="s">
        <v>85</v>
      </c>
      <c r="AI71" t="s">
        <v>61</v>
      </c>
      <c r="AJ71" t="s">
        <v>61</v>
      </c>
      <c r="AK71" s="26"/>
      <c r="AL71" s="25" t="s">
        <v>62</v>
      </c>
      <c r="AM71" s="25">
        <v>44083</v>
      </c>
      <c r="AN71" s="25" t="s">
        <v>63</v>
      </c>
      <c r="AO71" s="25" t="s">
        <v>64</v>
      </c>
      <c r="AP71" s="28">
        <v>12</v>
      </c>
      <c r="AQ71" s="26"/>
      <c r="AR71">
        <f t="shared" si="1"/>
        <v>1</v>
      </c>
    </row>
    <row r="72" spans="1:44" x14ac:dyDescent="0.3">
      <c r="A72" s="25"/>
      <c r="B72" s="26">
        <v>30859</v>
      </c>
      <c r="C72" s="26">
        <v>30859</v>
      </c>
      <c r="D72" s="25" t="s">
        <v>357</v>
      </c>
      <c r="E72" s="25">
        <v>34088</v>
      </c>
      <c r="F72" s="25" t="s">
        <v>68</v>
      </c>
      <c r="G72" s="25">
        <v>43080</v>
      </c>
      <c r="H72" s="25">
        <v>43080</v>
      </c>
      <c r="I72" t="s">
        <v>46</v>
      </c>
      <c r="J72" s="26" t="s">
        <v>47</v>
      </c>
      <c r="K72" s="25" t="s">
        <v>48</v>
      </c>
      <c r="L72" s="25" t="s">
        <v>49</v>
      </c>
      <c r="M72" s="25" t="s">
        <v>236</v>
      </c>
      <c r="N72" s="25" t="s">
        <v>51</v>
      </c>
      <c r="O72" s="25" t="s">
        <v>237</v>
      </c>
      <c r="P72" s="25" t="s">
        <v>53</v>
      </c>
      <c r="Q72" s="25" t="s">
        <v>284</v>
      </c>
      <c r="R72" s="26" t="s">
        <v>55</v>
      </c>
      <c r="S72" s="25" t="s">
        <v>56</v>
      </c>
      <c r="T72" s="25" t="s">
        <v>121</v>
      </c>
      <c r="U72" s="25" t="s">
        <v>290</v>
      </c>
      <c r="V72" s="25" t="s">
        <v>290</v>
      </c>
      <c r="W72" s="25" t="s">
        <v>25</v>
      </c>
      <c r="X72" s="27">
        <v>0</v>
      </c>
      <c r="Y72" s="27">
        <v>0</v>
      </c>
      <c r="Z72" s="27">
        <v>1</v>
      </c>
      <c r="AA72" s="27">
        <v>0</v>
      </c>
      <c r="AB72" s="27">
        <v>0</v>
      </c>
      <c r="AC72" s="27"/>
      <c r="AD72" s="27"/>
      <c r="AE72" s="25" t="s">
        <v>316</v>
      </c>
      <c r="AF72" s="25" t="s">
        <v>59</v>
      </c>
      <c r="AG72" s="25" t="s">
        <v>60</v>
      </c>
      <c r="AH72" s="25" t="s">
        <v>236</v>
      </c>
      <c r="AI72" t="s">
        <v>61</v>
      </c>
      <c r="AJ72" t="s">
        <v>61</v>
      </c>
      <c r="AK72" s="26"/>
      <c r="AL72" s="25" t="s">
        <v>62</v>
      </c>
      <c r="AM72" s="25">
        <v>44084</v>
      </c>
      <c r="AN72" s="25" t="s">
        <v>99</v>
      </c>
      <c r="AO72" s="25" t="s">
        <v>100</v>
      </c>
      <c r="AP72" s="28">
        <v>33</v>
      </c>
      <c r="AQ72" s="26"/>
      <c r="AR72">
        <f t="shared" si="1"/>
        <v>1</v>
      </c>
    </row>
    <row r="73" spans="1:44" x14ac:dyDescent="0.3">
      <c r="A73" s="25"/>
      <c r="B73" s="26" t="s">
        <v>358</v>
      </c>
      <c r="C73" s="26" t="s">
        <v>358</v>
      </c>
      <c r="D73" s="25" t="s">
        <v>359</v>
      </c>
      <c r="E73" s="25">
        <v>34702</v>
      </c>
      <c r="F73" s="25" t="s">
        <v>45</v>
      </c>
      <c r="G73" s="25">
        <v>43871</v>
      </c>
      <c r="H73" s="25">
        <v>43871</v>
      </c>
      <c r="I73" t="s">
        <v>46</v>
      </c>
      <c r="J73" s="26" t="s">
        <v>47</v>
      </c>
      <c r="K73" s="25" t="s">
        <v>69</v>
      </c>
      <c r="L73" s="25" t="s">
        <v>49</v>
      </c>
      <c r="M73" s="25" t="s">
        <v>49</v>
      </c>
      <c r="N73" s="25" t="s">
        <v>51</v>
      </c>
      <c r="O73" s="25" t="s">
        <v>360</v>
      </c>
      <c r="P73" s="25" t="s">
        <v>53</v>
      </c>
      <c r="Q73" s="25" t="s">
        <v>109</v>
      </c>
      <c r="R73" s="25" t="s">
        <v>110</v>
      </c>
      <c r="S73" s="25" t="s">
        <v>86</v>
      </c>
      <c r="T73" s="25" t="s">
        <v>361</v>
      </c>
      <c r="U73" s="25" t="s">
        <v>362</v>
      </c>
      <c r="V73" s="25" t="s">
        <v>113</v>
      </c>
      <c r="W73" s="25" t="s">
        <v>25</v>
      </c>
      <c r="X73" s="27">
        <v>0</v>
      </c>
      <c r="Y73" s="27">
        <v>0</v>
      </c>
      <c r="Z73" s="27">
        <v>1</v>
      </c>
      <c r="AA73" s="27">
        <v>0</v>
      </c>
      <c r="AB73" s="27">
        <v>0</v>
      </c>
      <c r="AC73" s="27"/>
      <c r="AD73" s="27"/>
      <c r="AE73" s="25" t="s">
        <v>363</v>
      </c>
      <c r="AF73" s="25" t="s">
        <v>59</v>
      </c>
      <c r="AG73" s="25" t="s">
        <v>80</v>
      </c>
      <c r="AH73" s="25" t="s">
        <v>364</v>
      </c>
      <c r="AI73" s="25" t="s">
        <v>364</v>
      </c>
      <c r="AJ73" s="25" t="s">
        <v>365</v>
      </c>
      <c r="AK73" s="26"/>
      <c r="AL73" s="25" t="s">
        <v>62</v>
      </c>
      <c r="AM73" s="25">
        <v>44084</v>
      </c>
      <c r="AN73" s="25" t="s">
        <v>99</v>
      </c>
      <c r="AO73" s="25" t="s">
        <v>100</v>
      </c>
      <c r="AP73" s="28">
        <v>7</v>
      </c>
      <c r="AQ73" s="26"/>
      <c r="AR73">
        <f t="shared" si="1"/>
        <v>1</v>
      </c>
    </row>
    <row r="74" spans="1:44" x14ac:dyDescent="0.3">
      <c r="A74" s="25"/>
      <c r="B74" s="26" t="s">
        <v>366</v>
      </c>
      <c r="C74" s="26" t="s">
        <v>366</v>
      </c>
      <c r="D74" s="25" t="s">
        <v>367</v>
      </c>
      <c r="E74" s="25">
        <v>35765</v>
      </c>
      <c r="F74" s="25" t="s">
        <v>68</v>
      </c>
      <c r="G74" s="25">
        <v>44057</v>
      </c>
      <c r="H74" s="25">
        <v>44057</v>
      </c>
      <c r="I74" t="s">
        <v>46</v>
      </c>
      <c r="J74" s="26" t="s">
        <v>47</v>
      </c>
      <c r="K74" s="25" t="s">
        <v>48</v>
      </c>
      <c r="L74" s="25" t="s">
        <v>49</v>
      </c>
      <c r="M74" s="25" t="s">
        <v>50</v>
      </c>
      <c r="N74" s="25" t="s">
        <v>51</v>
      </c>
      <c r="O74" s="25" t="s">
        <v>52</v>
      </c>
      <c r="P74" s="25" t="s">
        <v>53</v>
      </c>
      <c r="Q74" s="25" t="s">
        <v>54</v>
      </c>
      <c r="R74" s="26" t="s">
        <v>55</v>
      </c>
      <c r="S74" s="25" t="s">
        <v>56</v>
      </c>
      <c r="T74" s="25" t="s">
        <v>57</v>
      </c>
      <c r="U74" s="25" t="s">
        <v>87</v>
      </c>
      <c r="V74" s="25" t="s">
        <v>87</v>
      </c>
      <c r="W74" s="25" t="s">
        <v>25</v>
      </c>
      <c r="X74" s="27">
        <v>0</v>
      </c>
      <c r="Y74" s="27">
        <v>0</v>
      </c>
      <c r="Z74" s="27">
        <v>1</v>
      </c>
      <c r="AA74" s="27">
        <v>0</v>
      </c>
      <c r="AB74" s="27">
        <v>0</v>
      </c>
      <c r="AC74" s="27"/>
      <c r="AD74" s="27"/>
      <c r="AE74" s="25" t="s">
        <v>103</v>
      </c>
      <c r="AF74" s="25" t="s">
        <v>59</v>
      </c>
      <c r="AG74" s="25" t="s">
        <v>60</v>
      </c>
      <c r="AH74" s="25" t="s">
        <v>50</v>
      </c>
      <c r="AI74" t="s">
        <v>89</v>
      </c>
      <c r="AJ74" t="s">
        <v>90</v>
      </c>
      <c r="AK74" s="26"/>
      <c r="AL74" s="25" t="s">
        <v>62</v>
      </c>
      <c r="AM74" s="25">
        <v>44085</v>
      </c>
      <c r="AN74" s="25" t="s">
        <v>99</v>
      </c>
      <c r="AO74" s="25" t="s">
        <v>278</v>
      </c>
      <c r="AP74" s="28">
        <v>0</v>
      </c>
      <c r="AQ74" s="26"/>
      <c r="AR74">
        <f t="shared" si="1"/>
        <v>1</v>
      </c>
    </row>
    <row r="75" spans="1:44" x14ac:dyDescent="0.3">
      <c r="A75" s="25"/>
      <c r="B75" s="26" t="s">
        <v>368</v>
      </c>
      <c r="C75" s="26" t="s">
        <v>368</v>
      </c>
      <c r="D75" s="25" t="s">
        <v>369</v>
      </c>
      <c r="E75" s="25">
        <v>22424</v>
      </c>
      <c r="F75" s="25" t="s">
        <v>68</v>
      </c>
      <c r="G75" s="25">
        <v>41778</v>
      </c>
      <c r="H75" s="25">
        <v>41778</v>
      </c>
      <c r="I75" t="s">
        <v>46</v>
      </c>
      <c r="J75" s="26" t="s">
        <v>47</v>
      </c>
      <c r="K75" s="25" t="s">
        <v>48</v>
      </c>
      <c r="L75" s="25" t="s">
        <v>49</v>
      </c>
      <c r="M75" s="25" t="s">
        <v>236</v>
      </c>
      <c r="N75" s="25" t="s">
        <v>51</v>
      </c>
      <c r="O75" s="25" t="s">
        <v>237</v>
      </c>
      <c r="P75" s="25" t="s">
        <v>53</v>
      </c>
      <c r="Q75" s="25" t="s">
        <v>54</v>
      </c>
      <c r="R75" s="26" t="s">
        <v>55</v>
      </c>
      <c r="S75" s="25" t="s">
        <v>56</v>
      </c>
      <c r="T75" s="25" t="s">
        <v>121</v>
      </c>
      <c r="U75" s="25" t="s">
        <v>87</v>
      </c>
      <c r="V75" s="25" t="s">
        <v>87</v>
      </c>
      <c r="W75" s="25" t="s">
        <v>25</v>
      </c>
      <c r="X75" s="27">
        <v>0</v>
      </c>
      <c r="Y75" s="27">
        <v>0</v>
      </c>
      <c r="Z75" s="27">
        <v>1</v>
      </c>
      <c r="AA75" s="27">
        <v>0</v>
      </c>
      <c r="AB75" s="27">
        <v>0</v>
      </c>
      <c r="AC75" s="27"/>
      <c r="AD75" s="27"/>
      <c r="AE75" s="25" t="s">
        <v>316</v>
      </c>
      <c r="AF75" s="25" t="s">
        <v>59</v>
      </c>
      <c r="AG75" s="25" t="s">
        <v>60</v>
      </c>
      <c r="AH75" s="25" t="s">
        <v>236</v>
      </c>
      <c r="AI75" t="s">
        <v>89</v>
      </c>
      <c r="AJ75" t="s">
        <v>90</v>
      </c>
      <c r="AK75" s="26"/>
      <c r="AL75" s="25" t="s">
        <v>62</v>
      </c>
      <c r="AM75" s="25">
        <v>44088</v>
      </c>
      <c r="AN75" s="25" t="s">
        <v>99</v>
      </c>
      <c r="AO75" s="25" t="s">
        <v>100</v>
      </c>
      <c r="AP75" s="28">
        <v>77</v>
      </c>
      <c r="AQ75" s="26"/>
      <c r="AR75">
        <f t="shared" si="1"/>
        <v>1</v>
      </c>
    </row>
    <row r="76" spans="1:44" x14ac:dyDescent="0.3">
      <c r="A76" s="25"/>
      <c r="B76" s="26">
        <v>31514</v>
      </c>
      <c r="C76" s="26">
        <v>31514</v>
      </c>
      <c r="D76" s="25" t="s">
        <v>370</v>
      </c>
      <c r="E76" s="25">
        <v>29996</v>
      </c>
      <c r="F76" s="25" t="s">
        <v>68</v>
      </c>
      <c r="G76" s="25">
        <v>44081</v>
      </c>
      <c r="H76" s="25">
        <v>44081</v>
      </c>
      <c r="I76" t="s">
        <v>46</v>
      </c>
      <c r="J76" s="26" t="s">
        <v>47</v>
      </c>
      <c r="K76" s="25" t="s">
        <v>48</v>
      </c>
      <c r="L76" s="25" t="s">
        <v>49</v>
      </c>
      <c r="M76" s="25" t="s">
        <v>309</v>
      </c>
      <c r="N76" s="25" t="s">
        <v>51</v>
      </c>
      <c r="O76" s="25" t="s">
        <v>237</v>
      </c>
      <c r="P76" s="25" t="s">
        <v>53</v>
      </c>
      <c r="Q76" s="25" t="s">
        <v>284</v>
      </c>
      <c r="R76" s="26" t="s">
        <v>55</v>
      </c>
      <c r="S76" s="25" t="s">
        <v>86</v>
      </c>
      <c r="T76" s="25" t="s">
        <v>121</v>
      </c>
      <c r="U76" s="25" t="s">
        <v>87</v>
      </c>
      <c r="V76" s="25" t="s">
        <v>87</v>
      </c>
      <c r="W76" s="25" t="s">
        <v>25</v>
      </c>
      <c r="X76" s="27">
        <v>0</v>
      </c>
      <c r="Y76" s="27">
        <v>0</v>
      </c>
      <c r="Z76" s="27">
        <v>1</v>
      </c>
      <c r="AA76" s="27">
        <v>0</v>
      </c>
      <c r="AB76" s="27">
        <v>0</v>
      </c>
      <c r="AC76" s="27"/>
      <c r="AD76" s="27"/>
      <c r="AE76" s="25" t="s">
        <v>310</v>
      </c>
      <c r="AF76" s="25" t="s">
        <v>59</v>
      </c>
      <c r="AG76" s="25" t="s">
        <v>60</v>
      </c>
      <c r="AH76" s="25" t="s">
        <v>309</v>
      </c>
      <c r="AI76" t="s">
        <v>89</v>
      </c>
      <c r="AJ76" t="s">
        <v>90</v>
      </c>
      <c r="AK76" s="26"/>
      <c r="AL76" s="25" t="s">
        <v>62</v>
      </c>
      <c r="AM76" s="25">
        <v>44092</v>
      </c>
      <c r="AN76" s="25" t="s">
        <v>99</v>
      </c>
      <c r="AO76" s="25" t="s">
        <v>278</v>
      </c>
      <c r="AP76" s="28">
        <v>0</v>
      </c>
      <c r="AQ76" s="26"/>
      <c r="AR76">
        <f t="shared" si="1"/>
        <v>1</v>
      </c>
    </row>
    <row r="77" spans="1:44" x14ac:dyDescent="0.3">
      <c r="A77" s="25"/>
      <c r="B77" s="26" t="s">
        <v>371</v>
      </c>
      <c r="C77" s="26" t="s">
        <v>371</v>
      </c>
      <c r="D77" s="25" t="s">
        <v>372</v>
      </c>
      <c r="E77" s="25">
        <v>32966</v>
      </c>
      <c r="F77" s="25" t="s">
        <v>68</v>
      </c>
      <c r="G77" s="25">
        <v>44060</v>
      </c>
      <c r="H77" s="25">
        <v>44060</v>
      </c>
      <c r="I77" t="s">
        <v>46</v>
      </c>
      <c r="J77" s="26" t="s">
        <v>47</v>
      </c>
      <c r="K77" s="25" t="s">
        <v>48</v>
      </c>
      <c r="L77" s="25" t="s">
        <v>49</v>
      </c>
      <c r="M77" s="25" t="s">
        <v>50</v>
      </c>
      <c r="N77" s="25" t="s">
        <v>51</v>
      </c>
      <c r="O77" s="25" t="s">
        <v>52</v>
      </c>
      <c r="P77" s="25" t="s">
        <v>53</v>
      </c>
      <c r="Q77" s="25" t="s">
        <v>54</v>
      </c>
      <c r="R77" s="26" t="s">
        <v>55</v>
      </c>
      <c r="S77" s="25" t="s">
        <v>56</v>
      </c>
      <c r="T77" s="25" t="s">
        <v>57</v>
      </c>
      <c r="U77" s="25" t="s">
        <v>87</v>
      </c>
      <c r="V77" s="25" t="s">
        <v>87</v>
      </c>
      <c r="W77" s="25" t="s">
        <v>25</v>
      </c>
      <c r="X77" s="27">
        <v>0</v>
      </c>
      <c r="Y77" s="27">
        <v>0</v>
      </c>
      <c r="Z77" s="27">
        <v>1</v>
      </c>
      <c r="AA77" s="27">
        <v>0</v>
      </c>
      <c r="AB77" s="27">
        <v>0</v>
      </c>
      <c r="AC77" s="27"/>
      <c r="AD77" s="27"/>
      <c r="AE77" s="25" t="s">
        <v>103</v>
      </c>
      <c r="AF77" s="25" t="s">
        <v>59</v>
      </c>
      <c r="AG77" s="25" t="s">
        <v>60</v>
      </c>
      <c r="AH77" s="25" t="s">
        <v>50</v>
      </c>
      <c r="AI77" t="s">
        <v>89</v>
      </c>
      <c r="AJ77" t="s">
        <v>90</v>
      </c>
      <c r="AK77" s="26"/>
      <c r="AL77" s="25" t="s">
        <v>62</v>
      </c>
      <c r="AM77" s="25">
        <v>44092</v>
      </c>
      <c r="AN77" s="25" t="s">
        <v>99</v>
      </c>
      <c r="AO77" s="25" t="s">
        <v>278</v>
      </c>
      <c r="AP77" s="28">
        <v>1</v>
      </c>
      <c r="AQ77" s="26"/>
      <c r="AR77">
        <f t="shared" si="1"/>
        <v>1</v>
      </c>
    </row>
    <row r="78" spans="1:44" x14ac:dyDescent="0.3">
      <c r="A78" s="25"/>
      <c r="B78" s="26" t="s">
        <v>373</v>
      </c>
      <c r="C78" s="26" t="s">
        <v>373</v>
      </c>
      <c r="D78" s="25" t="s">
        <v>374</v>
      </c>
      <c r="E78" s="25">
        <v>33394</v>
      </c>
      <c r="F78" s="25" t="s">
        <v>68</v>
      </c>
      <c r="G78" s="25">
        <v>43279</v>
      </c>
      <c r="H78" s="25">
        <v>43279</v>
      </c>
      <c r="I78" t="s">
        <v>46</v>
      </c>
      <c r="J78" s="26" t="s">
        <v>47</v>
      </c>
      <c r="K78" s="25" t="s">
        <v>69</v>
      </c>
      <c r="L78" s="25" t="s">
        <v>49</v>
      </c>
      <c r="M78" s="25" t="s">
        <v>49</v>
      </c>
      <c r="N78" s="25" t="s">
        <v>51</v>
      </c>
      <c r="O78" s="25" t="s">
        <v>360</v>
      </c>
      <c r="P78" s="25" t="s">
        <v>53</v>
      </c>
      <c r="Q78" s="25" t="s">
        <v>109</v>
      </c>
      <c r="R78" s="26" t="s">
        <v>74</v>
      </c>
      <c r="S78" s="25" t="s">
        <v>86</v>
      </c>
      <c r="T78" s="25" t="s">
        <v>361</v>
      </c>
      <c r="U78" s="25" t="s">
        <v>375</v>
      </c>
      <c r="V78" s="25" t="s">
        <v>215</v>
      </c>
      <c r="W78" s="25" t="s">
        <v>25</v>
      </c>
      <c r="X78" s="27">
        <v>0</v>
      </c>
      <c r="Y78" s="27">
        <v>0</v>
      </c>
      <c r="Z78" s="27">
        <v>1</v>
      </c>
      <c r="AA78" s="27">
        <v>0</v>
      </c>
      <c r="AB78" s="27">
        <v>0</v>
      </c>
      <c r="AC78" s="27"/>
      <c r="AD78" s="27"/>
      <c r="AE78" s="25" t="s">
        <v>363</v>
      </c>
      <c r="AF78" s="25" t="s">
        <v>59</v>
      </c>
      <c r="AG78" s="25" t="s">
        <v>80</v>
      </c>
      <c r="AH78" s="25" t="s">
        <v>364</v>
      </c>
      <c r="AI78" s="25" t="s">
        <v>364</v>
      </c>
      <c r="AJ78" s="25" t="s">
        <v>365</v>
      </c>
      <c r="AK78" s="26"/>
      <c r="AL78" s="25" t="s">
        <v>62</v>
      </c>
      <c r="AM78" s="25">
        <v>44096</v>
      </c>
      <c r="AN78" s="25" t="s">
        <v>63</v>
      </c>
      <c r="AO78" s="25" t="s">
        <v>64</v>
      </c>
      <c r="AP78" s="28">
        <v>27</v>
      </c>
      <c r="AQ78" s="26"/>
      <c r="AR78">
        <f t="shared" si="1"/>
        <v>1</v>
      </c>
    </row>
    <row r="79" spans="1:44" x14ac:dyDescent="0.3">
      <c r="A79" s="25"/>
      <c r="B79" s="26" t="s">
        <v>376</v>
      </c>
      <c r="C79" s="26" t="s">
        <v>376</v>
      </c>
      <c r="D79" s="25" t="s">
        <v>377</v>
      </c>
      <c r="E79" s="25">
        <v>35346</v>
      </c>
      <c r="F79" s="25" t="s">
        <v>68</v>
      </c>
      <c r="G79" s="25">
        <v>43719</v>
      </c>
      <c r="H79" s="25">
        <v>43719</v>
      </c>
      <c r="I79" t="s">
        <v>46</v>
      </c>
      <c r="J79" s="26" t="s">
        <v>47</v>
      </c>
      <c r="K79" s="25" t="s">
        <v>69</v>
      </c>
      <c r="L79" s="25" t="s">
        <v>49</v>
      </c>
      <c r="M79" s="25" t="s">
        <v>378</v>
      </c>
      <c r="N79" s="25" t="s">
        <v>51</v>
      </c>
      <c r="O79" s="25" t="s">
        <v>108</v>
      </c>
      <c r="P79" s="25" t="s">
        <v>53</v>
      </c>
      <c r="Q79" s="25" t="s">
        <v>109</v>
      </c>
      <c r="R79" s="25" t="s">
        <v>110</v>
      </c>
      <c r="S79" s="25" t="s">
        <v>75</v>
      </c>
      <c r="T79" s="25" t="s">
        <v>379</v>
      </c>
      <c r="U79" s="25" t="s">
        <v>380</v>
      </c>
      <c r="V79" s="25" t="s">
        <v>113</v>
      </c>
      <c r="W79" s="25" t="s">
        <v>282</v>
      </c>
      <c r="X79" s="27" t="s">
        <v>282</v>
      </c>
      <c r="Y79" s="27" t="s">
        <v>282</v>
      </c>
      <c r="Z79" s="27" t="s">
        <v>282</v>
      </c>
      <c r="AA79" s="27" t="s">
        <v>282</v>
      </c>
      <c r="AB79" s="27" t="s">
        <v>282</v>
      </c>
      <c r="AC79" s="27"/>
      <c r="AD79" s="27"/>
      <c r="AE79" s="25" t="s">
        <v>381</v>
      </c>
      <c r="AF79" s="25" t="s">
        <v>59</v>
      </c>
      <c r="AG79" s="25" t="s">
        <v>80</v>
      </c>
      <c r="AH79" s="25" t="s">
        <v>151</v>
      </c>
      <c r="AI79" s="25" t="s">
        <v>116</v>
      </c>
      <c r="AJ79" s="25" t="s">
        <v>116</v>
      </c>
      <c r="AK79" s="26"/>
      <c r="AL79" s="25" t="s">
        <v>62</v>
      </c>
      <c r="AM79" s="25">
        <v>44099</v>
      </c>
      <c r="AN79" s="25" t="s">
        <v>63</v>
      </c>
      <c r="AO79" s="25" t="s">
        <v>64</v>
      </c>
      <c r="AP79" s="28">
        <v>12</v>
      </c>
      <c r="AQ79" s="26"/>
      <c r="AR79">
        <f t="shared" si="1"/>
        <v>1</v>
      </c>
    </row>
    <row r="80" spans="1:44" x14ac:dyDescent="0.3">
      <c r="A80" s="25"/>
      <c r="B80" s="26">
        <v>314</v>
      </c>
      <c r="C80" s="26" t="s">
        <v>382</v>
      </c>
      <c r="D80" s="25" t="s">
        <v>383</v>
      </c>
      <c r="E80" s="25">
        <v>29756</v>
      </c>
      <c r="F80" s="25" t="s">
        <v>68</v>
      </c>
      <c r="G80" s="25">
        <v>43902</v>
      </c>
      <c r="H80" s="25">
        <v>43902</v>
      </c>
      <c r="I80" t="s">
        <v>384</v>
      </c>
      <c r="J80" s="26" t="s">
        <v>47</v>
      </c>
      <c r="K80" s="25" t="s">
        <v>69</v>
      </c>
      <c r="L80" s="25" t="s">
        <v>49</v>
      </c>
      <c r="M80" s="25" t="s">
        <v>70</v>
      </c>
      <c r="N80" s="25" t="s">
        <v>51</v>
      </c>
      <c r="O80" s="25" t="s">
        <v>71</v>
      </c>
      <c r="P80" s="25" t="s">
        <v>72</v>
      </c>
      <c r="Q80" s="25" t="s">
        <v>73</v>
      </c>
      <c r="R80" s="26" t="s">
        <v>74</v>
      </c>
      <c r="S80" s="25" t="s">
        <v>75</v>
      </c>
      <c r="T80" s="25" t="s">
        <v>95</v>
      </c>
      <c r="U80" s="25" t="s">
        <v>96</v>
      </c>
      <c r="V80" s="25" t="s">
        <v>97</v>
      </c>
      <c r="W80" s="25" t="s">
        <v>27</v>
      </c>
      <c r="X80" s="27">
        <v>0</v>
      </c>
      <c r="Y80" s="27">
        <v>0</v>
      </c>
      <c r="Z80" s="27">
        <v>0</v>
      </c>
      <c r="AA80" s="27">
        <v>0</v>
      </c>
      <c r="AB80" s="27">
        <v>1</v>
      </c>
      <c r="AC80" s="27"/>
      <c r="AD80" s="27"/>
      <c r="AE80" s="25" t="s">
        <v>79</v>
      </c>
      <c r="AF80" s="25" t="s">
        <v>59</v>
      </c>
      <c r="AG80" s="25" t="s">
        <v>80</v>
      </c>
      <c r="AH80" s="25" t="s">
        <v>81</v>
      </c>
      <c r="AI80" t="s">
        <v>82</v>
      </c>
      <c r="AJ80" s="25" t="s">
        <v>83</v>
      </c>
      <c r="AK80" s="26"/>
      <c r="AL80" s="25" t="s">
        <v>385</v>
      </c>
      <c r="AM80" s="25">
        <v>44099.083333333299</v>
      </c>
      <c r="AN80" s="25" t="s">
        <v>63</v>
      </c>
      <c r="AO80" s="25" t="s">
        <v>386</v>
      </c>
      <c r="AP80" s="28">
        <v>6</v>
      </c>
      <c r="AQ80" s="26"/>
      <c r="AR80">
        <f t="shared" si="1"/>
        <v>1</v>
      </c>
    </row>
    <row r="81" spans="1:44" x14ac:dyDescent="0.3">
      <c r="A81" s="25"/>
      <c r="B81" s="26">
        <v>279</v>
      </c>
      <c r="C81" s="26" t="s">
        <v>387</v>
      </c>
      <c r="D81" s="25" t="s">
        <v>388</v>
      </c>
      <c r="E81" s="25">
        <v>35367</v>
      </c>
      <c r="F81" s="25" t="s">
        <v>68</v>
      </c>
      <c r="G81" s="25">
        <v>43588</v>
      </c>
      <c r="H81" s="25">
        <v>43588</v>
      </c>
      <c r="I81" t="s">
        <v>136</v>
      </c>
      <c r="J81" s="25" t="s">
        <v>136</v>
      </c>
      <c r="K81" s="25" t="s">
        <v>69</v>
      </c>
      <c r="L81" s="25" t="s">
        <v>49</v>
      </c>
      <c r="M81" s="25" t="s">
        <v>70</v>
      </c>
      <c r="N81" s="25" t="s">
        <v>51</v>
      </c>
      <c r="O81" s="25" t="s">
        <v>71</v>
      </c>
      <c r="P81" s="25" t="s">
        <v>72</v>
      </c>
      <c r="Q81" s="25" t="s">
        <v>73</v>
      </c>
      <c r="R81" s="26" t="s">
        <v>74</v>
      </c>
      <c r="S81" s="25" t="s">
        <v>75</v>
      </c>
      <c r="T81" s="25" t="s">
        <v>95</v>
      </c>
      <c r="U81" s="25" t="s">
        <v>389</v>
      </c>
      <c r="V81" s="25" t="s">
        <v>78</v>
      </c>
      <c r="W81" s="25" t="s">
        <v>27</v>
      </c>
      <c r="X81" s="27">
        <v>0</v>
      </c>
      <c r="Y81" s="27">
        <v>0</v>
      </c>
      <c r="Z81" s="27">
        <v>0</v>
      </c>
      <c r="AA81" s="27">
        <v>0</v>
      </c>
      <c r="AB81" s="27">
        <v>1</v>
      </c>
      <c r="AC81" s="27"/>
      <c r="AD81" s="27"/>
      <c r="AE81" s="25" t="s">
        <v>79</v>
      </c>
      <c r="AF81" s="25" t="s">
        <v>59</v>
      </c>
      <c r="AG81" s="25" t="s">
        <v>80</v>
      </c>
      <c r="AH81" s="25" t="s">
        <v>81</v>
      </c>
      <c r="AI81" t="s">
        <v>82</v>
      </c>
      <c r="AJ81" s="25" t="s">
        <v>83</v>
      </c>
      <c r="AK81" s="26"/>
      <c r="AL81" s="25" t="s">
        <v>62</v>
      </c>
      <c r="AM81" s="25">
        <v>44099.083333333299</v>
      </c>
      <c r="AN81" s="25" t="s">
        <v>63</v>
      </c>
      <c r="AO81" s="25" t="s">
        <v>91</v>
      </c>
      <c r="AP81" s="28">
        <v>17</v>
      </c>
      <c r="AQ81" s="26"/>
      <c r="AR81">
        <f t="shared" si="1"/>
        <v>1</v>
      </c>
    </row>
    <row r="82" spans="1:44" x14ac:dyDescent="0.3">
      <c r="A82" s="25"/>
      <c r="B82" s="26">
        <v>31517</v>
      </c>
      <c r="C82" s="26">
        <v>31517</v>
      </c>
      <c r="D82" s="25" t="s">
        <v>390</v>
      </c>
      <c r="E82" s="25">
        <v>30456</v>
      </c>
      <c r="F82" s="25" t="s">
        <v>68</v>
      </c>
      <c r="G82" s="25">
        <v>44082</v>
      </c>
      <c r="H82" s="25">
        <v>44082</v>
      </c>
      <c r="I82" t="s">
        <v>46</v>
      </c>
      <c r="J82" s="26" t="s">
        <v>47</v>
      </c>
      <c r="K82" s="25" t="s">
        <v>48</v>
      </c>
      <c r="L82" s="25" t="s">
        <v>49</v>
      </c>
      <c r="M82" s="25" t="s">
        <v>309</v>
      </c>
      <c r="N82" s="25" t="s">
        <v>51</v>
      </c>
      <c r="O82" s="25" t="s">
        <v>237</v>
      </c>
      <c r="P82" s="25" t="s">
        <v>53</v>
      </c>
      <c r="Q82" s="25" t="s">
        <v>284</v>
      </c>
      <c r="R82" s="26" t="s">
        <v>55</v>
      </c>
      <c r="S82" s="25" t="s">
        <v>86</v>
      </c>
      <c r="T82" s="25" t="s">
        <v>121</v>
      </c>
      <c r="U82" s="25" t="s">
        <v>87</v>
      </c>
      <c r="V82" s="25" t="s">
        <v>87</v>
      </c>
      <c r="W82" s="25" t="s">
        <v>25</v>
      </c>
      <c r="X82" s="27">
        <v>0</v>
      </c>
      <c r="Y82" s="27">
        <v>0</v>
      </c>
      <c r="Z82" s="27">
        <v>1</v>
      </c>
      <c r="AA82" s="27">
        <v>0</v>
      </c>
      <c r="AB82" s="27">
        <v>0</v>
      </c>
      <c r="AC82" s="27"/>
      <c r="AD82" s="27"/>
      <c r="AE82" s="25" t="s">
        <v>310</v>
      </c>
      <c r="AF82" s="25" t="s">
        <v>59</v>
      </c>
      <c r="AG82" s="25" t="s">
        <v>60</v>
      </c>
      <c r="AH82" s="25" t="s">
        <v>309</v>
      </c>
      <c r="AI82" t="s">
        <v>89</v>
      </c>
      <c r="AJ82" t="s">
        <v>90</v>
      </c>
      <c r="AK82" s="26"/>
      <c r="AL82" s="25" t="s">
        <v>62</v>
      </c>
      <c r="AM82" s="25">
        <v>44102</v>
      </c>
      <c r="AN82" s="25" t="s">
        <v>99</v>
      </c>
      <c r="AO82" s="25" t="s">
        <v>278</v>
      </c>
      <c r="AP82" s="28">
        <v>0</v>
      </c>
      <c r="AQ82" s="26"/>
      <c r="AR82">
        <f t="shared" si="1"/>
        <v>1</v>
      </c>
    </row>
    <row r="83" spans="1:44" x14ac:dyDescent="0.3">
      <c r="A83" s="25"/>
      <c r="B83" s="26" t="s">
        <v>391</v>
      </c>
      <c r="C83" s="26" t="s">
        <v>391</v>
      </c>
      <c r="D83" s="25" t="s">
        <v>392</v>
      </c>
      <c r="E83" s="25">
        <v>32646</v>
      </c>
      <c r="F83" s="25" t="s">
        <v>68</v>
      </c>
      <c r="G83" s="25">
        <v>44097</v>
      </c>
      <c r="H83" s="25">
        <v>44097</v>
      </c>
      <c r="I83" t="s">
        <v>46</v>
      </c>
      <c r="J83" s="26" t="s">
        <v>47</v>
      </c>
      <c r="K83" s="25" t="s">
        <v>48</v>
      </c>
      <c r="L83" s="25" t="s">
        <v>49</v>
      </c>
      <c r="M83" s="25" t="s">
        <v>85</v>
      </c>
      <c r="N83" s="25" t="s">
        <v>51</v>
      </c>
      <c r="O83" s="25" t="s">
        <v>52</v>
      </c>
      <c r="P83" s="25" t="s">
        <v>53</v>
      </c>
      <c r="Q83" s="25" t="s">
        <v>54</v>
      </c>
      <c r="R83" s="26" t="s">
        <v>55</v>
      </c>
      <c r="S83" s="25" t="s">
        <v>86</v>
      </c>
      <c r="T83" s="25" t="s">
        <v>57</v>
      </c>
      <c r="U83" s="25" t="s">
        <v>87</v>
      </c>
      <c r="V83" s="25" t="s">
        <v>87</v>
      </c>
      <c r="W83" s="25" t="s">
        <v>25</v>
      </c>
      <c r="X83" s="27">
        <v>0</v>
      </c>
      <c r="Y83" s="27">
        <v>0</v>
      </c>
      <c r="Z83" s="27">
        <v>1</v>
      </c>
      <c r="AA83" s="27">
        <v>0</v>
      </c>
      <c r="AB83" s="27">
        <v>0</v>
      </c>
      <c r="AC83" s="27"/>
      <c r="AD83" s="27"/>
      <c r="AE83" s="25" t="s">
        <v>88</v>
      </c>
      <c r="AF83" s="25" t="s">
        <v>59</v>
      </c>
      <c r="AG83" s="25" t="s">
        <v>60</v>
      </c>
      <c r="AH83" s="25" t="s">
        <v>85</v>
      </c>
      <c r="AI83" t="s">
        <v>89</v>
      </c>
      <c r="AJ83" t="s">
        <v>90</v>
      </c>
      <c r="AK83" s="26"/>
      <c r="AL83" s="25" t="s">
        <v>62</v>
      </c>
      <c r="AM83" s="25">
        <v>44102</v>
      </c>
      <c r="AN83" s="25" t="s">
        <v>99</v>
      </c>
      <c r="AO83" s="25" t="s">
        <v>278</v>
      </c>
      <c r="AP83" s="28">
        <v>0</v>
      </c>
      <c r="AQ83" s="26"/>
      <c r="AR83">
        <f t="shared" si="1"/>
        <v>1</v>
      </c>
    </row>
    <row r="84" spans="1:44" x14ac:dyDescent="0.3">
      <c r="A84" s="25"/>
      <c r="B84" s="26" t="s">
        <v>393</v>
      </c>
      <c r="C84" s="26" t="s">
        <v>393</v>
      </c>
      <c r="D84" s="25" t="s">
        <v>394</v>
      </c>
      <c r="E84" s="25">
        <v>31952</v>
      </c>
      <c r="F84" s="25" t="s">
        <v>45</v>
      </c>
      <c r="G84" s="25">
        <v>40492</v>
      </c>
      <c r="H84" s="25">
        <v>40492</v>
      </c>
      <c r="I84" t="s">
        <v>46</v>
      </c>
      <c r="J84" s="26" t="s">
        <v>47</v>
      </c>
      <c r="K84" s="25" t="s">
        <v>48</v>
      </c>
      <c r="L84" s="25" t="s">
        <v>49</v>
      </c>
      <c r="M84" s="25" t="s">
        <v>85</v>
      </c>
      <c r="N84" s="25" t="s">
        <v>51</v>
      </c>
      <c r="O84" s="25" t="s">
        <v>52</v>
      </c>
      <c r="P84" s="25" t="s">
        <v>53</v>
      </c>
      <c r="Q84" s="25" t="s">
        <v>54</v>
      </c>
      <c r="R84" s="26" t="s">
        <v>55</v>
      </c>
      <c r="S84" s="25" t="s">
        <v>86</v>
      </c>
      <c r="T84" s="25" t="s">
        <v>57</v>
      </c>
      <c r="U84" s="25" t="s">
        <v>395</v>
      </c>
      <c r="V84" s="25" t="s">
        <v>396</v>
      </c>
      <c r="W84" s="25" t="s">
        <v>25</v>
      </c>
      <c r="X84" s="27">
        <v>0</v>
      </c>
      <c r="Y84" s="27">
        <v>0</v>
      </c>
      <c r="Z84" s="27">
        <v>1</v>
      </c>
      <c r="AA84" s="27">
        <v>0</v>
      </c>
      <c r="AB84" s="27">
        <v>0</v>
      </c>
      <c r="AC84" s="27"/>
      <c r="AD84" s="27"/>
      <c r="AE84" s="25" t="s">
        <v>88</v>
      </c>
      <c r="AF84" s="25" t="s">
        <v>59</v>
      </c>
      <c r="AG84" s="25" t="s">
        <v>60</v>
      </c>
      <c r="AH84" s="25" t="s">
        <v>85</v>
      </c>
      <c r="AI84" t="s">
        <v>61</v>
      </c>
      <c r="AJ84" t="s">
        <v>61</v>
      </c>
      <c r="AK84" s="26"/>
      <c r="AL84" s="25" t="s">
        <v>62</v>
      </c>
      <c r="AM84" s="25">
        <v>44104</v>
      </c>
      <c r="AN84" s="25" t="s">
        <v>99</v>
      </c>
      <c r="AO84" s="25" t="s">
        <v>100</v>
      </c>
      <c r="AP84" s="28">
        <v>120</v>
      </c>
      <c r="AQ84" s="26"/>
      <c r="AR84">
        <f t="shared" si="1"/>
        <v>1</v>
      </c>
    </row>
    <row r="85" spans="1:44" x14ac:dyDescent="0.3">
      <c r="A85" s="25"/>
      <c r="B85" s="26">
        <v>31062</v>
      </c>
      <c r="C85" s="26">
        <v>31062</v>
      </c>
      <c r="D85" s="25" t="s">
        <v>397</v>
      </c>
      <c r="E85" s="25">
        <v>36188</v>
      </c>
      <c r="F85" s="25" t="s">
        <v>45</v>
      </c>
      <c r="G85" s="25">
        <v>43291</v>
      </c>
      <c r="H85" s="25">
        <v>43291</v>
      </c>
      <c r="I85" t="s">
        <v>46</v>
      </c>
      <c r="J85" s="26" t="s">
        <v>47</v>
      </c>
      <c r="K85" s="25" t="s">
        <v>48</v>
      </c>
      <c r="L85" s="25" t="s">
        <v>49</v>
      </c>
      <c r="M85" s="25" t="s">
        <v>236</v>
      </c>
      <c r="N85" s="25" t="s">
        <v>51</v>
      </c>
      <c r="O85" s="25" t="s">
        <v>237</v>
      </c>
      <c r="P85" s="25" t="s">
        <v>53</v>
      </c>
      <c r="Q85" s="25" t="s">
        <v>284</v>
      </c>
      <c r="R85" s="26" t="s">
        <v>55</v>
      </c>
      <c r="S85" s="25" t="s">
        <v>56</v>
      </c>
      <c r="T85" s="25" t="s">
        <v>121</v>
      </c>
      <c r="U85" s="25" t="s">
        <v>58</v>
      </c>
      <c r="V85" s="25" t="s">
        <v>58</v>
      </c>
      <c r="W85" s="25" t="s">
        <v>25</v>
      </c>
      <c r="X85" s="27">
        <v>0</v>
      </c>
      <c r="Y85" s="27">
        <v>0</v>
      </c>
      <c r="Z85" s="27">
        <v>1</v>
      </c>
      <c r="AA85" s="27">
        <v>0</v>
      </c>
      <c r="AB85" s="27">
        <v>0</v>
      </c>
      <c r="AC85" s="27"/>
      <c r="AD85" s="27"/>
      <c r="AE85" s="25" t="s">
        <v>316</v>
      </c>
      <c r="AF85" s="25" t="s">
        <v>59</v>
      </c>
      <c r="AG85" s="25" t="s">
        <v>60</v>
      </c>
      <c r="AH85" s="25" t="s">
        <v>236</v>
      </c>
      <c r="AI85" t="s">
        <v>61</v>
      </c>
      <c r="AJ85" t="s">
        <v>61</v>
      </c>
      <c r="AK85" s="26"/>
      <c r="AL85" s="25" t="s">
        <v>62</v>
      </c>
      <c r="AM85" s="25">
        <v>44106</v>
      </c>
      <c r="AN85" s="25" t="s">
        <v>63</v>
      </c>
      <c r="AO85" s="25" t="s">
        <v>64</v>
      </c>
      <c r="AP85" s="28">
        <v>27</v>
      </c>
      <c r="AQ85" s="26"/>
      <c r="AR85">
        <f t="shared" si="1"/>
        <v>1</v>
      </c>
    </row>
    <row r="86" spans="1:44" x14ac:dyDescent="0.3">
      <c r="A86" s="25"/>
      <c r="B86" s="26" t="s">
        <v>398</v>
      </c>
      <c r="C86" s="26" t="s">
        <v>398</v>
      </c>
      <c r="D86" s="25" t="s">
        <v>399</v>
      </c>
      <c r="E86" s="25">
        <v>34383</v>
      </c>
      <c r="F86" s="25" t="s">
        <v>68</v>
      </c>
      <c r="G86" s="25">
        <v>43549</v>
      </c>
      <c r="H86" s="25">
        <v>43549</v>
      </c>
      <c r="I86" t="s">
        <v>46</v>
      </c>
      <c r="J86" s="26" t="s">
        <v>47</v>
      </c>
      <c r="K86" s="25" t="s">
        <v>69</v>
      </c>
      <c r="L86" s="25" t="s">
        <v>49</v>
      </c>
      <c r="M86" s="25" t="s">
        <v>49</v>
      </c>
      <c r="N86" s="25" t="s">
        <v>51</v>
      </c>
      <c r="O86" s="25" t="s">
        <v>108</v>
      </c>
      <c r="P86" s="25" t="s">
        <v>53</v>
      </c>
      <c r="Q86" s="25" t="s">
        <v>109</v>
      </c>
      <c r="R86" s="26" t="s">
        <v>74</v>
      </c>
      <c r="S86" s="25" t="s">
        <v>75</v>
      </c>
      <c r="T86" s="25" t="s">
        <v>342</v>
      </c>
      <c r="U86" s="25" t="s">
        <v>400</v>
      </c>
      <c r="V86" s="25" t="s">
        <v>400</v>
      </c>
      <c r="W86" s="25" t="s">
        <v>282</v>
      </c>
      <c r="X86" s="27" t="s">
        <v>282</v>
      </c>
      <c r="Y86" s="27" t="s">
        <v>282</v>
      </c>
      <c r="Z86" s="27" t="s">
        <v>282</v>
      </c>
      <c r="AA86" s="27" t="s">
        <v>282</v>
      </c>
      <c r="AB86" s="27" t="s">
        <v>282</v>
      </c>
      <c r="AC86" s="27"/>
      <c r="AD86" s="27"/>
      <c r="AE86" s="25" t="s">
        <v>150</v>
      </c>
      <c r="AF86" s="25" t="s">
        <v>59</v>
      </c>
      <c r="AG86" s="25" t="s">
        <v>80</v>
      </c>
      <c r="AH86" s="25" t="s">
        <v>151</v>
      </c>
      <c r="AI86" s="25" t="s">
        <v>116</v>
      </c>
      <c r="AJ86" s="25" t="s">
        <v>116</v>
      </c>
      <c r="AK86" s="26"/>
      <c r="AL86" s="25" t="s">
        <v>62</v>
      </c>
      <c r="AM86" s="25">
        <v>44106</v>
      </c>
      <c r="AN86" s="25" t="s">
        <v>63</v>
      </c>
      <c r="AO86" s="25" t="s">
        <v>64</v>
      </c>
      <c r="AP86" s="28">
        <v>18</v>
      </c>
      <c r="AQ86" s="26"/>
      <c r="AR86">
        <f t="shared" si="1"/>
        <v>1</v>
      </c>
    </row>
    <row r="87" spans="1:44" x14ac:dyDescent="0.3">
      <c r="A87" s="25"/>
      <c r="B87" s="26">
        <v>31516</v>
      </c>
      <c r="C87" s="26">
        <v>31516</v>
      </c>
      <c r="D87" s="25" t="s">
        <v>401</v>
      </c>
      <c r="E87" s="25">
        <v>36185</v>
      </c>
      <c r="F87" s="25" t="s">
        <v>68</v>
      </c>
      <c r="G87" s="25">
        <v>44106</v>
      </c>
      <c r="H87" s="25">
        <v>44106</v>
      </c>
      <c r="I87" t="s">
        <v>46</v>
      </c>
      <c r="J87" s="26" t="s">
        <v>47</v>
      </c>
      <c r="K87" s="25" t="s">
        <v>48</v>
      </c>
      <c r="L87" s="25" t="s">
        <v>49</v>
      </c>
      <c r="M87" s="25" t="s">
        <v>50</v>
      </c>
      <c r="N87" s="25" t="s">
        <v>51</v>
      </c>
      <c r="O87" s="25" t="s">
        <v>52</v>
      </c>
      <c r="P87" s="25" t="s">
        <v>53</v>
      </c>
      <c r="Q87" s="25" t="s">
        <v>284</v>
      </c>
      <c r="R87" s="26" t="s">
        <v>55</v>
      </c>
      <c r="S87" s="25" t="s">
        <v>56</v>
      </c>
      <c r="T87" s="25" t="s">
        <v>57</v>
      </c>
      <c r="U87" s="25" t="s">
        <v>87</v>
      </c>
      <c r="V87" s="25" t="s">
        <v>87</v>
      </c>
      <c r="W87" s="25" t="s">
        <v>25</v>
      </c>
      <c r="X87" s="27">
        <v>0</v>
      </c>
      <c r="Y87" s="27">
        <v>0</v>
      </c>
      <c r="Z87" s="27">
        <v>1</v>
      </c>
      <c r="AA87" s="27">
        <v>0</v>
      </c>
      <c r="AB87" s="27">
        <v>0</v>
      </c>
      <c r="AC87" s="27"/>
      <c r="AD87" s="27"/>
      <c r="AE87" s="25" t="s">
        <v>103</v>
      </c>
      <c r="AF87" s="25" t="s">
        <v>59</v>
      </c>
      <c r="AG87" s="25" t="s">
        <v>60</v>
      </c>
      <c r="AH87" s="25" t="s">
        <v>50</v>
      </c>
      <c r="AI87" t="s">
        <v>89</v>
      </c>
      <c r="AJ87" t="s">
        <v>90</v>
      </c>
      <c r="AK87" s="26"/>
      <c r="AL87" s="25" t="s">
        <v>62</v>
      </c>
      <c r="AM87" s="25">
        <v>44110</v>
      </c>
      <c r="AN87" s="25" t="s">
        <v>99</v>
      </c>
      <c r="AO87" s="25" t="s">
        <v>278</v>
      </c>
      <c r="AP87" s="28">
        <v>0</v>
      </c>
      <c r="AQ87" s="26"/>
      <c r="AR87">
        <f t="shared" si="1"/>
        <v>1</v>
      </c>
    </row>
    <row r="88" spans="1:44" x14ac:dyDescent="0.3">
      <c r="A88" s="25"/>
      <c r="B88" s="26">
        <v>31311</v>
      </c>
      <c r="C88" s="26">
        <v>31311</v>
      </c>
      <c r="D88" s="25" t="s">
        <v>402</v>
      </c>
      <c r="E88" s="25">
        <v>25983</v>
      </c>
      <c r="F88" s="25" t="s">
        <v>68</v>
      </c>
      <c r="G88" s="25">
        <v>43745</v>
      </c>
      <c r="H88" s="25">
        <v>43745</v>
      </c>
      <c r="I88" t="s">
        <v>46</v>
      </c>
      <c r="J88" s="26" t="s">
        <v>47</v>
      </c>
      <c r="K88" s="25" t="s">
        <v>48</v>
      </c>
      <c r="L88" s="25" t="s">
        <v>49</v>
      </c>
      <c r="M88" s="25" t="s">
        <v>85</v>
      </c>
      <c r="N88" s="25" t="s">
        <v>51</v>
      </c>
      <c r="O88" s="25" t="s">
        <v>52</v>
      </c>
      <c r="P88" s="25" t="s">
        <v>53</v>
      </c>
      <c r="Q88" s="25" t="s">
        <v>284</v>
      </c>
      <c r="R88" s="26" t="s">
        <v>55</v>
      </c>
      <c r="S88" s="25" t="s">
        <v>86</v>
      </c>
      <c r="T88" s="25" t="s">
        <v>57</v>
      </c>
      <c r="U88" s="25" t="s">
        <v>87</v>
      </c>
      <c r="V88" s="25" t="s">
        <v>87</v>
      </c>
      <c r="W88" s="25" t="s">
        <v>25</v>
      </c>
      <c r="X88" s="27">
        <v>0</v>
      </c>
      <c r="Y88" s="27">
        <v>0</v>
      </c>
      <c r="Z88" s="27">
        <v>1</v>
      </c>
      <c r="AA88" s="27">
        <v>0</v>
      </c>
      <c r="AB88" s="27">
        <v>0</v>
      </c>
      <c r="AC88" s="27"/>
      <c r="AD88" s="27"/>
      <c r="AE88" s="25" t="s">
        <v>88</v>
      </c>
      <c r="AF88" s="25" t="s">
        <v>59</v>
      </c>
      <c r="AG88" s="25" t="s">
        <v>60</v>
      </c>
      <c r="AH88" s="25" t="s">
        <v>85</v>
      </c>
      <c r="AI88" t="s">
        <v>89</v>
      </c>
      <c r="AJ88" t="s">
        <v>90</v>
      </c>
      <c r="AK88" s="26"/>
      <c r="AL88" s="25" t="s">
        <v>62</v>
      </c>
      <c r="AM88" s="25">
        <v>44112</v>
      </c>
      <c r="AN88" s="25" t="s">
        <v>99</v>
      </c>
      <c r="AO88" s="25" t="s">
        <v>100</v>
      </c>
      <c r="AP88" s="28">
        <v>12</v>
      </c>
      <c r="AQ88" s="26"/>
      <c r="AR88">
        <f t="shared" si="1"/>
        <v>1</v>
      </c>
    </row>
    <row r="89" spans="1:44" x14ac:dyDescent="0.3">
      <c r="A89" s="25"/>
      <c r="B89" s="26" t="s">
        <v>403</v>
      </c>
      <c r="C89" s="26" t="s">
        <v>403</v>
      </c>
      <c r="D89" s="25" t="s">
        <v>404</v>
      </c>
      <c r="E89" s="25">
        <v>35126</v>
      </c>
      <c r="F89" s="25" t="s">
        <v>45</v>
      </c>
      <c r="G89" s="25">
        <v>43479</v>
      </c>
      <c r="H89" s="25">
        <v>43479</v>
      </c>
      <c r="I89" t="s">
        <v>46</v>
      </c>
      <c r="J89" s="26" t="s">
        <v>47</v>
      </c>
      <c r="K89" s="25" t="s">
        <v>69</v>
      </c>
      <c r="L89" s="25" t="s">
        <v>49</v>
      </c>
      <c r="M89" s="25" t="s">
        <v>49</v>
      </c>
      <c r="N89" s="25" t="s">
        <v>51</v>
      </c>
      <c r="O89" s="25" t="s">
        <v>108</v>
      </c>
      <c r="P89" s="25" t="s">
        <v>53</v>
      </c>
      <c r="Q89" s="25" t="s">
        <v>109</v>
      </c>
      <c r="R89" s="26" t="s">
        <v>74</v>
      </c>
      <c r="S89" s="25" t="s">
        <v>75</v>
      </c>
      <c r="T89" s="25" t="s">
        <v>379</v>
      </c>
      <c r="U89" s="25" t="s">
        <v>405</v>
      </c>
      <c r="V89" s="25" t="s">
        <v>215</v>
      </c>
      <c r="W89" s="25" t="s">
        <v>282</v>
      </c>
      <c r="X89" s="27" t="s">
        <v>282</v>
      </c>
      <c r="Y89" s="27" t="s">
        <v>282</v>
      </c>
      <c r="Z89" s="27" t="s">
        <v>282</v>
      </c>
      <c r="AA89" s="27" t="s">
        <v>282</v>
      </c>
      <c r="AB89" s="27" t="s">
        <v>282</v>
      </c>
      <c r="AC89" s="27"/>
      <c r="AD89" s="27"/>
      <c r="AE89" s="25" t="s">
        <v>150</v>
      </c>
      <c r="AF89" s="25" t="s">
        <v>59</v>
      </c>
      <c r="AG89" s="25" t="s">
        <v>80</v>
      </c>
      <c r="AH89" s="25" t="s">
        <v>151</v>
      </c>
      <c r="AI89" s="25" t="s">
        <v>116</v>
      </c>
      <c r="AJ89" s="25" t="s">
        <v>116</v>
      </c>
      <c r="AK89" s="26"/>
      <c r="AL89" s="25" t="s">
        <v>62</v>
      </c>
      <c r="AM89" s="25">
        <v>44113</v>
      </c>
      <c r="AN89" s="25" t="s">
        <v>99</v>
      </c>
      <c r="AO89" s="25" t="s">
        <v>100</v>
      </c>
      <c r="AP89" s="28">
        <v>21</v>
      </c>
      <c r="AQ89" s="26"/>
      <c r="AR89">
        <f t="shared" si="1"/>
        <v>1</v>
      </c>
    </row>
    <row r="90" spans="1:44" x14ac:dyDescent="0.3">
      <c r="A90" s="25"/>
      <c r="B90" s="26">
        <v>229</v>
      </c>
      <c r="C90" s="26" t="s">
        <v>406</v>
      </c>
      <c r="D90" s="25" t="s">
        <v>407</v>
      </c>
      <c r="E90" s="25">
        <v>30577</v>
      </c>
      <c r="F90" s="25" t="s">
        <v>45</v>
      </c>
      <c r="G90" s="25">
        <v>43257</v>
      </c>
      <c r="H90" s="25">
        <v>43257</v>
      </c>
      <c r="I90" t="s">
        <v>136</v>
      </c>
      <c r="J90" s="25" t="s">
        <v>136</v>
      </c>
      <c r="K90" s="25" t="s">
        <v>69</v>
      </c>
      <c r="L90" s="25" t="s">
        <v>49</v>
      </c>
      <c r="M90" s="25" t="s">
        <v>408</v>
      </c>
      <c r="N90" s="25" t="s">
        <v>51</v>
      </c>
      <c r="O90" s="25" t="s">
        <v>108</v>
      </c>
      <c r="P90" s="25" t="s">
        <v>72</v>
      </c>
      <c r="Q90" s="25" t="s">
        <v>73</v>
      </c>
      <c r="R90" s="26" t="s">
        <v>74</v>
      </c>
      <c r="S90" s="25" t="s">
        <v>75</v>
      </c>
      <c r="T90" s="25" t="s">
        <v>409</v>
      </c>
      <c r="U90" s="25" t="s">
        <v>149</v>
      </c>
      <c r="V90" s="25" t="s">
        <v>97</v>
      </c>
      <c r="W90" s="25" t="s">
        <v>25</v>
      </c>
      <c r="X90" s="27">
        <v>0</v>
      </c>
      <c r="Y90" s="27">
        <v>0</v>
      </c>
      <c r="Z90" s="27">
        <v>1</v>
      </c>
      <c r="AA90" s="27">
        <v>0</v>
      </c>
      <c r="AB90" s="27">
        <v>0</v>
      </c>
      <c r="AC90" s="27"/>
      <c r="AD90" s="27"/>
      <c r="AE90" s="25" t="s">
        <v>410</v>
      </c>
      <c r="AF90" s="25" t="s">
        <v>59</v>
      </c>
      <c r="AG90" s="25" t="s">
        <v>80</v>
      </c>
      <c r="AH90" s="25" t="s">
        <v>151</v>
      </c>
      <c r="AI90" s="25" t="s">
        <v>116</v>
      </c>
      <c r="AJ90" s="25" t="s">
        <v>116</v>
      </c>
      <c r="AK90" s="26"/>
      <c r="AL90" s="25" t="s">
        <v>62</v>
      </c>
      <c r="AM90" s="25">
        <v>44113.083333333299</v>
      </c>
      <c r="AN90" s="25" t="s">
        <v>99</v>
      </c>
      <c r="AO90" s="25" t="s">
        <v>100</v>
      </c>
      <c r="AP90" s="28">
        <v>28</v>
      </c>
      <c r="AQ90" s="26"/>
      <c r="AR90">
        <f t="shared" si="1"/>
        <v>1</v>
      </c>
    </row>
    <row r="91" spans="1:44" x14ac:dyDescent="0.3">
      <c r="A91" s="25"/>
      <c r="B91" s="26">
        <v>269</v>
      </c>
      <c r="C91" s="26" t="s">
        <v>411</v>
      </c>
      <c r="D91" s="25" t="s">
        <v>412</v>
      </c>
      <c r="E91" s="25">
        <v>33584</v>
      </c>
      <c r="F91" s="25" t="s">
        <v>45</v>
      </c>
      <c r="G91" s="25">
        <v>43502</v>
      </c>
      <c r="H91" s="25">
        <v>43502</v>
      </c>
      <c r="I91" t="s">
        <v>136</v>
      </c>
      <c r="J91" s="25" t="s">
        <v>136</v>
      </c>
      <c r="K91" s="25" t="s">
        <v>69</v>
      </c>
      <c r="L91" s="25" t="s">
        <v>49</v>
      </c>
      <c r="M91" s="25" t="s">
        <v>408</v>
      </c>
      <c r="N91" s="25" t="s">
        <v>51</v>
      </c>
      <c r="O91" s="25" t="s">
        <v>108</v>
      </c>
      <c r="P91" s="25" t="s">
        <v>72</v>
      </c>
      <c r="Q91" s="25" t="s">
        <v>73</v>
      </c>
      <c r="R91" s="26" t="s">
        <v>74</v>
      </c>
      <c r="S91" s="25" t="s">
        <v>75</v>
      </c>
      <c r="T91" s="25" t="s">
        <v>409</v>
      </c>
      <c r="U91" s="25" t="s">
        <v>149</v>
      </c>
      <c r="V91" s="25" t="s">
        <v>97</v>
      </c>
      <c r="W91" s="25" t="s">
        <v>25</v>
      </c>
      <c r="X91" s="27">
        <v>0</v>
      </c>
      <c r="Y91" s="27">
        <v>0</v>
      </c>
      <c r="Z91" s="27">
        <v>1</v>
      </c>
      <c r="AA91" s="27">
        <v>0</v>
      </c>
      <c r="AB91" s="27">
        <v>0</v>
      </c>
      <c r="AC91" s="27"/>
      <c r="AD91" s="27"/>
      <c r="AE91" s="25" t="s">
        <v>410</v>
      </c>
      <c r="AF91" s="25" t="s">
        <v>59</v>
      </c>
      <c r="AG91" s="25" t="s">
        <v>80</v>
      </c>
      <c r="AH91" s="25" t="s">
        <v>151</v>
      </c>
      <c r="AI91" s="25" t="s">
        <v>116</v>
      </c>
      <c r="AJ91" s="25" t="s">
        <v>116</v>
      </c>
      <c r="AK91" s="26"/>
      <c r="AL91" s="25" t="s">
        <v>62</v>
      </c>
      <c r="AM91" s="25">
        <v>44113.083333333299</v>
      </c>
      <c r="AN91" s="25" t="s">
        <v>99</v>
      </c>
      <c r="AO91" s="25" t="s">
        <v>100</v>
      </c>
      <c r="AP91" s="28">
        <v>20</v>
      </c>
      <c r="AQ91" s="26"/>
      <c r="AR91">
        <f t="shared" si="1"/>
        <v>1</v>
      </c>
    </row>
    <row r="92" spans="1:44" x14ac:dyDescent="0.3">
      <c r="A92" s="25"/>
      <c r="B92" s="26">
        <v>31186</v>
      </c>
      <c r="C92" s="26">
        <v>31186</v>
      </c>
      <c r="D92" s="25" t="s">
        <v>413</v>
      </c>
      <c r="E92" s="25">
        <v>35799</v>
      </c>
      <c r="F92" s="25" t="s">
        <v>68</v>
      </c>
      <c r="G92" s="25">
        <v>43494</v>
      </c>
      <c r="H92" s="25">
        <v>43494</v>
      </c>
      <c r="I92" t="s">
        <v>46</v>
      </c>
      <c r="J92" s="26" t="s">
        <v>47</v>
      </c>
      <c r="K92" s="25" t="s">
        <v>48</v>
      </c>
      <c r="L92" s="25" t="s">
        <v>49</v>
      </c>
      <c r="M92" s="25" t="s">
        <v>236</v>
      </c>
      <c r="N92" s="25" t="s">
        <v>51</v>
      </c>
      <c r="O92" s="25" t="s">
        <v>237</v>
      </c>
      <c r="P92" s="25" t="s">
        <v>53</v>
      </c>
      <c r="Q92" s="25" t="s">
        <v>284</v>
      </c>
      <c r="R92" s="26" t="s">
        <v>55</v>
      </c>
      <c r="S92" s="25" t="s">
        <v>56</v>
      </c>
      <c r="T92" s="25" t="s">
        <v>121</v>
      </c>
      <c r="U92" s="25" t="s">
        <v>58</v>
      </c>
      <c r="V92" s="25" t="s">
        <v>58</v>
      </c>
      <c r="W92" s="25" t="s">
        <v>25</v>
      </c>
      <c r="X92" s="27">
        <v>0</v>
      </c>
      <c r="Y92" s="27">
        <v>0</v>
      </c>
      <c r="Z92" s="27">
        <v>1</v>
      </c>
      <c r="AA92" s="27">
        <v>0</v>
      </c>
      <c r="AB92" s="27">
        <v>0</v>
      </c>
      <c r="AC92" s="27"/>
      <c r="AD92" s="27"/>
      <c r="AE92" s="25" t="s">
        <v>316</v>
      </c>
      <c r="AF92" s="25" t="s">
        <v>59</v>
      </c>
      <c r="AG92" s="25" t="s">
        <v>60</v>
      </c>
      <c r="AH92" s="25" t="s">
        <v>236</v>
      </c>
      <c r="AI92" t="s">
        <v>61</v>
      </c>
      <c r="AJ92" t="s">
        <v>61</v>
      </c>
      <c r="AK92" s="26"/>
      <c r="AL92" s="25" t="s">
        <v>62</v>
      </c>
      <c r="AM92" s="25">
        <v>44117</v>
      </c>
      <c r="AN92" s="25" t="s">
        <v>63</v>
      </c>
      <c r="AO92" s="25" t="s">
        <v>91</v>
      </c>
      <c r="AP92" s="28">
        <v>20</v>
      </c>
      <c r="AQ92" s="26"/>
      <c r="AR92">
        <f t="shared" si="1"/>
        <v>1</v>
      </c>
    </row>
    <row r="93" spans="1:44" x14ac:dyDescent="0.3">
      <c r="A93" s="25"/>
      <c r="B93" s="26" t="s">
        <v>414</v>
      </c>
      <c r="C93" s="26" t="s">
        <v>414</v>
      </c>
      <c r="D93" s="25" t="s">
        <v>415</v>
      </c>
      <c r="E93" s="25">
        <v>35799</v>
      </c>
      <c r="F93" s="25" t="s">
        <v>45</v>
      </c>
      <c r="G93" s="25">
        <v>43546</v>
      </c>
      <c r="H93" s="25">
        <v>43546</v>
      </c>
      <c r="I93" t="s">
        <v>46</v>
      </c>
      <c r="J93" s="26" t="s">
        <v>47</v>
      </c>
      <c r="K93" s="25" t="s">
        <v>48</v>
      </c>
      <c r="L93" s="25" t="s">
        <v>49</v>
      </c>
      <c r="M93" s="25" t="s">
        <v>119</v>
      </c>
      <c r="N93" s="25" t="s">
        <v>51</v>
      </c>
      <c r="O93" s="25" t="s">
        <v>237</v>
      </c>
      <c r="P93" s="25" t="s">
        <v>53</v>
      </c>
      <c r="Q93" s="25" t="s">
        <v>54</v>
      </c>
      <c r="R93" s="26" t="s">
        <v>55</v>
      </c>
      <c r="S93" s="25" t="s">
        <v>56</v>
      </c>
      <c r="T93" s="25" t="s">
        <v>121</v>
      </c>
      <c r="U93" s="25" t="s">
        <v>58</v>
      </c>
      <c r="V93" s="25" t="s">
        <v>58</v>
      </c>
      <c r="W93" s="25" t="s">
        <v>25</v>
      </c>
      <c r="X93" s="27">
        <v>0</v>
      </c>
      <c r="Y93" s="27">
        <v>0</v>
      </c>
      <c r="Z93" s="27">
        <v>1</v>
      </c>
      <c r="AA93" s="27">
        <v>0</v>
      </c>
      <c r="AB93" s="27">
        <v>0</v>
      </c>
      <c r="AC93" s="27"/>
      <c r="AD93" s="27"/>
      <c r="AE93" s="25" t="s">
        <v>331</v>
      </c>
      <c r="AF93" s="25" t="s">
        <v>59</v>
      </c>
      <c r="AG93" s="25" t="s">
        <v>60</v>
      </c>
      <c r="AH93" s="25" t="s">
        <v>119</v>
      </c>
      <c r="AI93" t="s">
        <v>61</v>
      </c>
      <c r="AJ93" t="s">
        <v>61</v>
      </c>
      <c r="AK93" s="26"/>
      <c r="AL93" s="25" t="s">
        <v>62</v>
      </c>
      <c r="AM93" s="25">
        <v>44117</v>
      </c>
      <c r="AN93" s="25" t="s">
        <v>63</v>
      </c>
      <c r="AO93" s="25" t="s">
        <v>91</v>
      </c>
      <c r="AP93" s="28">
        <v>19</v>
      </c>
      <c r="AQ93" s="26"/>
      <c r="AR93">
        <f t="shared" si="1"/>
        <v>1</v>
      </c>
    </row>
    <row r="94" spans="1:44" x14ac:dyDescent="0.3">
      <c r="A94" s="25"/>
      <c r="B94" s="29">
        <v>301</v>
      </c>
      <c r="C94" s="29" t="s">
        <v>416</v>
      </c>
      <c r="D94" s="30" t="s">
        <v>417</v>
      </c>
      <c r="E94" s="25">
        <v>32217</v>
      </c>
      <c r="F94" s="25" t="s">
        <v>45</v>
      </c>
      <c r="G94" s="25">
        <v>43770</v>
      </c>
      <c r="H94" s="25">
        <v>43770</v>
      </c>
      <c r="I94" t="s">
        <v>136</v>
      </c>
      <c r="J94" s="25" t="s">
        <v>136</v>
      </c>
      <c r="K94" s="25" t="s">
        <v>48</v>
      </c>
      <c r="L94" s="25" t="s">
        <v>49</v>
      </c>
      <c r="M94" s="25" t="s">
        <v>85</v>
      </c>
      <c r="N94" s="25" t="s">
        <v>51</v>
      </c>
      <c r="O94" s="25" t="s">
        <v>52</v>
      </c>
      <c r="P94" s="25" t="s">
        <v>72</v>
      </c>
      <c r="Q94" s="25" t="s">
        <v>73</v>
      </c>
      <c r="R94" s="26" t="s">
        <v>74</v>
      </c>
      <c r="S94" s="25" t="s">
        <v>86</v>
      </c>
      <c r="T94" s="25" t="s">
        <v>418</v>
      </c>
      <c r="U94" s="25" t="s">
        <v>419</v>
      </c>
      <c r="V94" s="25" t="s">
        <v>97</v>
      </c>
      <c r="W94" s="25" t="s">
        <v>25</v>
      </c>
      <c r="X94" s="27">
        <v>0</v>
      </c>
      <c r="Y94" s="27">
        <v>0</v>
      </c>
      <c r="Z94" s="27">
        <v>1</v>
      </c>
      <c r="AA94" s="27">
        <v>0</v>
      </c>
      <c r="AB94" s="27">
        <v>0</v>
      </c>
      <c r="AC94" s="27"/>
      <c r="AD94" s="27"/>
      <c r="AE94" s="25" t="s">
        <v>88</v>
      </c>
      <c r="AF94" s="25" t="s">
        <v>59</v>
      </c>
      <c r="AG94" s="25" t="s">
        <v>80</v>
      </c>
      <c r="AH94" s="25" t="s">
        <v>420</v>
      </c>
      <c r="AI94" t="s">
        <v>61</v>
      </c>
      <c r="AJ94" t="s">
        <v>61</v>
      </c>
      <c r="AK94" s="26"/>
      <c r="AL94" s="25" t="s">
        <v>62</v>
      </c>
      <c r="AM94" s="25">
        <v>44119.083333333299</v>
      </c>
      <c r="AN94" s="25" t="s">
        <v>63</v>
      </c>
      <c r="AO94" s="25" t="s">
        <v>386</v>
      </c>
      <c r="AP94" s="28">
        <v>11</v>
      </c>
      <c r="AQ94" s="26"/>
      <c r="AR94">
        <f t="shared" si="1"/>
        <v>1</v>
      </c>
    </row>
    <row r="95" spans="1:44" x14ac:dyDescent="0.3">
      <c r="A95" s="25"/>
      <c r="B95" s="26">
        <v>31496</v>
      </c>
      <c r="C95" s="26">
        <v>31496</v>
      </c>
      <c r="D95" s="25" t="s">
        <v>421</v>
      </c>
      <c r="E95" s="25">
        <v>36011</v>
      </c>
      <c r="F95" s="25" t="s">
        <v>68</v>
      </c>
      <c r="G95" s="25">
        <v>44039</v>
      </c>
      <c r="H95" s="25">
        <v>44039</v>
      </c>
      <c r="I95" t="s">
        <v>46</v>
      </c>
      <c r="J95" s="26" t="s">
        <v>47</v>
      </c>
      <c r="K95" s="25" t="s">
        <v>48</v>
      </c>
      <c r="L95" s="25" t="s">
        <v>49</v>
      </c>
      <c r="M95" s="25" t="s">
        <v>236</v>
      </c>
      <c r="N95" s="25" t="s">
        <v>51</v>
      </c>
      <c r="O95" s="25" t="s">
        <v>237</v>
      </c>
      <c r="P95" s="25" t="s">
        <v>53</v>
      </c>
      <c r="Q95" s="25" t="s">
        <v>284</v>
      </c>
      <c r="R95" s="26" t="s">
        <v>55</v>
      </c>
      <c r="S95" s="25" t="s">
        <v>56</v>
      </c>
      <c r="T95" s="25" t="s">
        <v>121</v>
      </c>
      <c r="U95" s="25" t="s">
        <v>87</v>
      </c>
      <c r="V95" s="25" t="s">
        <v>87</v>
      </c>
      <c r="W95" s="25" t="s">
        <v>25</v>
      </c>
      <c r="X95" s="27">
        <v>0</v>
      </c>
      <c r="Y95" s="27">
        <v>0</v>
      </c>
      <c r="Z95" s="27">
        <v>1</v>
      </c>
      <c r="AA95" s="27">
        <v>0</v>
      </c>
      <c r="AB95" s="27">
        <v>0</v>
      </c>
      <c r="AC95" s="27"/>
      <c r="AD95" s="27"/>
      <c r="AE95" s="25" t="s">
        <v>316</v>
      </c>
      <c r="AF95" s="25" t="s">
        <v>59</v>
      </c>
      <c r="AG95" s="25" t="s">
        <v>60</v>
      </c>
      <c r="AH95" s="25" t="s">
        <v>236</v>
      </c>
      <c r="AI95" t="s">
        <v>89</v>
      </c>
      <c r="AJ95" t="s">
        <v>90</v>
      </c>
      <c r="AK95" s="26"/>
      <c r="AL95" s="25" t="s">
        <v>62</v>
      </c>
      <c r="AM95" s="25">
        <v>44124</v>
      </c>
      <c r="AN95" s="25" t="s">
        <v>99</v>
      </c>
      <c r="AO95" s="25" t="s">
        <v>100</v>
      </c>
      <c r="AP95" s="28">
        <v>2</v>
      </c>
      <c r="AQ95" s="26"/>
      <c r="AR95">
        <f t="shared" si="1"/>
        <v>1</v>
      </c>
    </row>
    <row r="96" spans="1:44" x14ac:dyDescent="0.3">
      <c r="A96" s="25"/>
      <c r="B96" s="26">
        <v>236</v>
      </c>
      <c r="C96" s="26" t="s">
        <v>422</v>
      </c>
      <c r="D96" s="25" t="s">
        <v>423</v>
      </c>
      <c r="E96" s="25">
        <v>33926</v>
      </c>
      <c r="F96" s="25" t="s">
        <v>68</v>
      </c>
      <c r="G96" s="25">
        <v>43257</v>
      </c>
      <c r="H96" s="25">
        <v>43257</v>
      </c>
      <c r="I96" t="s">
        <v>136</v>
      </c>
      <c r="J96" s="25" t="s">
        <v>136</v>
      </c>
      <c r="K96" s="25" t="s">
        <v>69</v>
      </c>
      <c r="L96" s="25" t="s">
        <v>49</v>
      </c>
      <c r="M96" s="25" t="s">
        <v>49</v>
      </c>
      <c r="N96" s="25" t="s">
        <v>51</v>
      </c>
      <c r="O96" s="25" t="s">
        <v>108</v>
      </c>
      <c r="P96" s="25" t="s">
        <v>72</v>
      </c>
      <c r="Q96" s="25" t="s">
        <v>73</v>
      </c>
      <c r="R96" s="26" t="s">
        <v>74</v>
      </c>
      <c r="S96" s="25" t="s">
        <v>75</v>
      </c>
      <c r="T96" s="25" t="s">
        <v>342</v>
      </c>
      <c r="U96" s="25" t="s">
        <v>424</v>
      </c>
      <c r="V96" s="25" t="s">
        <v>97</v>
      </c>
      <c r="W96" s="25" t="s">
        <v>23</v>
      </c>
      <c r="X96" s="27">
        <v>1</v>
      </c>
      <c r="Y96" s="27">
        <v>0</v>
      </c>
      <c r="Z96" s="27">
        <v>0</v>
      </c>
      <c r="AA96" s="27">
        <v>0</v>
      </c>
      <c r="AB96" s="27">
        <v>0</v>
      </c>
      <c r="AC96" s="27"/>
      <c r="AD96" s="27"/>
      <c r="AE96" s="25" t="s">
        <v>150</v>
      </c>
      <c r="AF96" s="25" t="s">
        <v>59</v>
      </c>
      <c r="AG96" s="25" t="s">
        <v>80</v>
      </c>
      <c r="AH96" s="25" t="s">
        <v>151</v>
      </c>
      <c r="AI96" s="25" t="s">
        <v>116</v>
      </c>
      <c r="AJ96" s="25" t="s">
        <v>116</v>
      </c>
      <c r="AK96" s="26"/>
      <c r="AL96" s="25" t="s">
        <v>62</v>
      </c>
      <c r="AM96" s="25">
        <v>44126.083333333299</v>
      </c>
      <c r="AN96" s="25" t="s">
        <v>63</v>
      </c>
      <c r="AO96" s="25" t="s">
        <v>91</v>
      </c>
      <c r="AP96" s="28">
        <v>28</v>
      </c>
      <c r="AQ96" s="26"/>
      <c r="AR96">
        <f t="shared" si="1"/>
        <v>1</v>
      </c>
    </row>
    <row r="97" spans="1:44" x14ac:dyDescent="0.3">
      <c r="A97" s="25"/>
      <c r="B97" s="26">
        <v>268</v>
      </c>
      <c r="C97" s="26" t="s">
        <v>425</v>
      </c>
      <c r="D97" s="25" t="s">
        <v>426</v>
      </c>
      <c r="E97" s="25">
        <v>33413</v>
      </c>
      <c r="F97" s="25" t="s">
        <v>68</v>
      </c>
      <c r="G97" s="25">
        <v>43486</v>
      </c>
      <c r="H97" s="25">
        <v>43486</v>
      </c>
      <c r="I97" t="s">
        <v>427</v>
      </c>
      <c r="J97" s="26" t="s">
        <v>47</v>
      </c>
      <c r="K97" s="25" t="s">
        <v>69</v>
      </c>
      <c r="L97" s="25" t="s">
        <v>49</v>
      </c>
      <c r="M97" s="25" t="s">
        <v>70</v>
      </c>
      <c r="N97" s="25" t="s">
        <v>51</v>
      </c>
      <c r="O97" s="25" t="s">
        <v>71</v>
      </c>
      <c r="P97" s="25" t="s">
        <v>72</v>
      </c>
      <c r="Q97" s="25" t="s">
        <v>73</v>
      </c>
      <c r="R97" s="26" t="s">
        <v>74</v>
      </c>
      <c r="S97" s="25" t="s">
        <v>75</v>
      </c>
      <c r="T97" s="25" t="s">
        <v>95</v>
      </c>
      <c r="U97" s="25" t="s">
        <v>428</v>
      </c>
      <c r="V97" s="25" t="s">
        <v>78</v>
      </c>
      <c r="W97" s="25" t="s">
        <v>25</v>
      </c>
      <c r="X97" s="27">
        <v>0</v>
      </c>
      <c r="Y97" s="27">
        <v>0</v>
      </c>
      <c r="Z97" s="27">
        <v>1</v>
      </c>
      <c r="AA97" s="27">
        <v>0</v>
      </c>
      <c r="AB97" s="27">
        <v>0</v>
      </c>
      <c r="AC97" s="27"/>
      <c r="AD97" s="27"/>
      <c r="AE97" s="25" t="s">
        <v>79</v>
      </c>
      <c r="AF97" s="25" t="s">
        <v>59</v>
      </c>
      <c r="AG97" s="25" t="s">
        <v>80</v>
      </c>
      <c r="AH97" s="25" t="s">
        <v>81</v>
      </c>
      <c r="AI97" t="s">
        <v>82</v>
      </c>
      <c r="AJ97" s="25" t="s">
        <v>83</v>
      </c>
      <c r="AK97" s="26"/>
      <c r="AL97" s="25" t="s">
        <v>98</v>
      </c>
      <c r="AM97" s="25">
        <v>44126.083333333299</v>
      </c>
      <c r="AN97" s="25" t="s">
        <v>63</v>
      </c>
      <c r="AO97" s="25" t="s">
        <v>91</v>
      </c>
      <c r="AP97" s="28">
        <v>21</v>
      </c>
      <c r="AQ97" s="26"/>
      <c r="AR97">
        <f t="shared" si="1"/>
        <v>1</v>
      </c>
    </row>
    <row r="98" spans="1:44" x14ac:dyDescent="0.3">
      <c r="A98" s="25"/>
      <c r="B98" s="26">
        <v>31261</v>
      </c>
      <c r="C98" s="26">
        <v>31261</v>
      </c>
      <c r="D98" s="25" t="s">
        <v>429</v>
      </c>
      <c r="E98" s="25">
        <v>33768</v>
      </c>
      <c r="F98" s="25" t="s">
        <v>68</v>
      </c>
      <c r="G98" s="25">
        <v>43647</v>
      </c>
      <c r="H98" s="25">
        <v>43647</v>
      </c>
      <c r="I98" t="s">
        <v>46</v>
      </c>
      <c r="J98" s="26" t="s">
        <v>47</v>
      </c>
      <c r="K98" s="25" t="s">
        <v>48</v>
      </c>
      <c r="L98" s="25" t="s">
        <v>49</v>
      </c>
      <c r="M98" s="25" t="s">
        <v>119</v>
      </c>
      <c r="N98" s="25" t="s">
        <v>51</v>
      </c>
      <c r="O98" s="25" t="s">
        <v>237</v>
      </c>
      <c r="P98" s="25" t="s">
        <v>53</v>
      </c>
      <c r="Q98" s="25" t="s">
        <v>284</v>
      </c>
      <c r="R98" s="26" t="s">
        <v>55</v>
      </c>
      <c r="S98" s="25" t="s">
        <v>56</v>
      </c>
      <c r="T98" s="25" t="s">
        <v>121</v>
      </c>
      <c r="U98" s="25" t="s">
        <v>87</v>
      </c>
      <c r="V98" s="25" t="s">
        <v>87</v>
      </c>
      <c r="W98" s="25" t="s">
        <v>25</v>
      </c>
      <c r="X98" s="27">
        <v>0</v>
      </c>
      <c r="Y98" s="27">
        <v>0</v>
      </c>
      <c r="Z98" s="27">
        <v>1</v>
      </c>
      <c r="AA98" s="27">
        <v>0</v>
      </c>
      <c r="AB98" s="27">
        <v>0</v>
      </c>
      <c r="AC98" s="27"/>
      <c r="AD98" s="27"/>
      <c r="AE98" s="25" t="s">
        <v>331</v>
      </c>
      <c r="AF98" s="25" t="s">
        <v>59</v>
      </c>
      <c r="AG98" s="25" t="s">
        <v>60</v>
      </c>
      <c r="AH98" s="25" t="s">
        <v>119</v>
      </c>
      <c r="AI98" t="s">
        <v>89</v>
      </c>
      <c r="AJ98" t="s">
        <v>90</v>
      </c>
      <c r="AK98" s="26"/>
      <c r="AL98" s="25" t="s">
        <v>62</v>
      </c>
      <c r="AM98" s="25">
        <v>44127</v>
      </c>
      <c r="AN98" s="25" t="s">
        <v>99</v>
      </c>
      <c r="AO98" s="25" t="s">
        <v>278</v>
      </c>
      <c r="AP98" s="28">
        <v>16</v>
      </c>
      <c r="AQ98" s="26"/>
      <c r="AR98">
        <f t="shared" si="1"/>
        <v>1</v>
      </c>
    </row>
    <row r="99" spans="1:44" x14ac:dyDescent="0.3">
      <c r="A99" s="25"/>
      <c r="B99" s="26">
        <v>31534</v>
      </c>
      <c r="C99" s="26">
        <v>31534</v>
      </c>
      <c r="D99" s="25" t="s">
        <v>430</v>
      </c>
      <c r="E99" s="25">
        <v>34495</v>
      </c>
      <c r="F99" s="25" t="s">
        <v>68</v>
      </c>
      <c r="G99" s="25">
        <v>44102</v>
      </c>
      <c r="H99" s="25">
        <v>44102</v>
      </c>
      <c r="I99" t="s">
        <v>46</v>
      </c>
      <c r="J99" s="26" t="s">
        <v>47</v>
      </c>
      <c r="K99" s="25" t="s">
        <v>48</v>
      </c>
      <c r="L99" s="25" t="s">
        <v>49</v>
      </c>
      <c r="M99" s="25" t="s">
        <v>50</v>
      </c>
      <c r="N99" s="25" t="s">
        <v>51</v>
      </c>
      <c r="O99" s="25" t="s">
        <v>52</v>
      </c>
      <c r="P99" s="25" t="s">
        <v>53</v>
      </c>
      <c r="Q99" s="25" t="s">
        <v>284</v>
      </c>
      <c r="R99" s="26" t="s">
        <v>55</v>
      </c>
      <c r="S99" s="25" t="s">
        <v>56</v>
      </c>
      <c r="T99" s="25" t="s">
        <v>57</v>
      </c>
      <c r="U99" s="25" t="s">
        <v>87</v>
      </c>
      <c r="V99" s="25" t="s">
        <v>87</v>
      </c>
      <c r="W99" s="25" t="s">
        <v>25</v>
      </c>
      <c r="X99" s="27">
        <v>0</v>
      </c>
      <c r="Y99" s="27">
        <v>0</v>
      </c>
      <c r="Z99" s="27">
        <v>1</v>
      </c>
      <c r="AA99" s="27">
        <v>0</v>
      </c>
      <c r="AB99" s="27">
        <v>0</v>
      </c>
      <c r="AC99" s="27"/>
      <c r="AD99" s="27"/>
      <c r="AE99" s="25" t="s">
        <v>103</v>
      </c>
      <c r="AF99" s="25" t="s">
        <v>59</v>
      </c>
      <c r="AG99" s="25" t="s">
        <v>60</v>
      </c>
      <c r="AH99" s="25" t="s">
        <v>50</v>
      </c>
      <c r="AI99" t="s">
        <v>89</v>
      </c>
      <c r="AJ99" t="s">
        <v>90</v>
      </c>
      <c r="AK99" s="26"/>
      <c r="AL99" s="25" t="s">
        <v>62</v>
      </c>
      <c r="AM99" s="25">
        <v>44130</v>
      </c>
      <c r="AN99" s="25" t="s">
        <v>63</v>
      </c>
      <c r="AO99" s="25" t="s">
        <v>91</v>
      </c>
      <c r="AP99" s="28">
        <v>0</v>
      </c>
      <c r="AQ99" s="26"/>
      <c r="AR99">
        <f t="shared" si="1"/>
        <v>1</v>
      </c>
    </row>
    <row r="100" spans="1:44" x14ac:dyDescent="0.3">
      <c r="A100" s="25"/>
      <c r="B100" s="26" t="s">
        <v>431</v>
      </c>
      <c r="C100" s="26" t="s">
        <v>431</v>
      </c>
      <c r="D100" s="25" t="s">
        <v>432</v>
      </c>
      <c r="E100" s="25">
        <v>26529</v>
      </c>
      <c r="F100" s="25" t="s">
        <v>45</v>
      </c>
      <c r="G100" s="25">
        <v>43804</v>
      </c>
      <c r="H100" s="25">
        <v>43804</v>
      </c>
      <c r="I100" t="s">
        <v>46</v>
      </c>
      <c r="J100" s="26" t="s">
        <v>47</v>
      </c>
      <c r="K100" s="25" t="s">
        <v>48</v>
      </c>
      <c r="L100" s="25" t="s">
        <v>49</v>
      </c>
      <c r="M100" s="25" t="s">
        <v>85</v>
      </c>
      <c r="N100" s="25" t="s">
        <v>51</v>
      </c>
      <c r="O100" s="25" t="s">
        <v>52</v>
      </c>
      <c r="P100" s="25" t="s">
        <v>53</v>
      </c>
      <c r="Q100" s="25" t="s">
        <v>54</v>
      </c>
      <c r="R100" s="26" t="s">
        <v>55</v>
      </c>
      <c r="S100" s="25" t="s">
        <v>86</v>
      </c>
      <c r="T100" s="25" t="s">
        <v>57</v>
      </c>
      <c r="U100" s="25" t="s">
        <v>58</v>
      </c>
      <c r="V100" s="25" t="s">
        <v>58</v>
      </c>
      <c r="W100" s="25" t="s">
        <v>25</v>
      </c>
      <c r="X100" s="27">
        <v>0</v>
      </c>
      <c r="Y100" s="27">
        <v>0</v>
      </c>
      <c r="Z100" s="27">
        <v>1</v>
      </c>
      <c r="AA100" s="27">
        <v>0</v>
      </c>
      <c r="AB100" s="27">
        <v>0</v>
      </c>
      <c r="AC100" s="27"/>
      <c r="AD100" s="27"/>
      <c r="AE100" s="25" t="s">
        <v>88</v>
      </c>
      <c r="AF100" s="25" t="s">
        <v>59</v>
      </c>
      <c r="AG100" s="25" t="s">
        <v>60</v>
      </c>
      <c r="AH100" s="25" t="s">
        <v>85</v>
      </c>
      <c r="AI100" t="s">
        <v>61</v>
      </c>
      <c r="AJ100" t="s">
        <v>61</v>
      </c>
      <c r="AK100" s="26"/>
      <c r="AL100" s="25" t="s">
        <v>62</v>
      </c>
      <c r="AM100" s="25">
        <v>44131</v>
      </c>
      <c r="AN100" s="25" t="s">
        <v>63</v>
      </c>
      <c r="AO100" s="25" t="s">
        <v>91</v>
      </c>
      <c r="AP100" s="28">
        <v>10</v>
      </c>
      <c r="AQ100" s="26"/>
      <c r="AR100">
        <f t="shared" si="1"/>
        <v>1</v>
      </c>
    </row>
    <row r="101" spans="1:44" x14ac:dyDescent="0.3">
      <c r="A101" s="25"/>
      <c r="B101" s="26" t="s">
        <v>433</v>
      </c>
      <c r="C101" s="26" t="s">
        <v>434</v>
      </c>
      <c r="D101" s="25" t="s">
        <v>435</v>
      </c>
      <c r="E101" s="25">
        <v>32521</v>
      </c>
      <c r="F101" s="25" t="s">
        <v>68</v>
      </c>
      <c r="G101" s="25">
        <v>42618</v>
      </c>
      <c r="H101" s="25">
        <v>42618</v>
      </c>
      <c r="I101" t="s">
        <v>62</v>
      </c>
      <c r="J101" s="26" t="s">
        <v>47</v>
      </c>
      <c r="K101" s="25" t="s">
        <v>69</v>
      </c>
      <c r="L101" s="25" t="s">
        <v>185</v>
      </c>
      <c r="M101" s="25" t="s">
        <v>186</v>
      </c>
      <c r="N101" s="25" t="s">
        <v>51</v>
      </c>
      <c r="O101" s="25" t="s">
        <v>108</v>
      </c>
      <c r="P101" s="25" t="s">
        <v>72</v>
      </c>
      <c r="Q101" s="25" t="s">
        <v>73</v>
      </c>
      <c r="R101" s="26" t="s">
        <v>74</v>
      </c>
      <c r="S101" s="25" t="s">
        <v>75</v>
      </c>
      <c r="T101" s="25" t="s">
        <v>187</v>
      </c>
      <c r="U101" s="25" t="s">
        <v>436</v>
      </c>
      <c r="V101" s="25" t="s">
        <v>123</v>
      </c>
      <c r="W101" s="25" t="s">
        <v>25</v>
      </c>
      <c r="X101" s="27">
        <v>0</v>
      </c>
      <c r="Y101" s="27">
        <v>0</v>
      </c>
      <c r="Z101" s="27">
        <v>1</v>
      </c>
      <c r="AA101" s="27">
        <v>0</v>
      </c>
      <c r="AB101" s="27">
        <v>0</v>
      </c>
      <c r="AC101" s="27"/>
      <c r="AD101" s="27"/>
      <c r="AE101" s="25" t="s">
        <v>138</v>
      </c>
      <c r="AF101" s="25" t="s">
        <v>59</v>
      </c>
      <c r="AG101" s="25" t="s">
        <v>80</v>
      </c>
      <c r="AH101" t="s">
        <v>189</v>
      </c>
      <c r="AI101" s="25" t="s">
        <v>116</v>
      </c>
      <c r="AJ101" s="25" t="s">
        <v>116</v>
      </c>
      <c r="AK101" s="26"/>
      <c r="AL101" s="25" t="s">
        <v>62</v>
      </c>
      <c r="AM101" s="25">
        <v>44131.041666666701</v>
      </c>
      <c r="AN101" s="25" t="s">
        <v>63</v>
      </c>
      <c r="AO101" s="25" t="s">
        <v>91</v>
      </c>
      <c r="AP101" s="28">
        <v>50</v>
      </c>
      <c r="AQ101" s="26"/>
      <c r="AR101">
        <f t="shared" si="1"/>
        <v>1</v>
      </c>
    </row>
    <row r="102" spans="1:44" x14ac:dyDescent="0.3">
      <c r="A102" s="25"/>
      <c r="B102" s="26">
        <v>31494</v>
      </c>
      <c r="C102" s="26">
        <v>31494</v>
      </c>
      <c r="D102" s="25" t="s">
        <v>437</v>
      </c>
      <c r="E102" s="25">
        <v>31308</v>
      </c>
      <c r="F102" s="25" t="s">
        <v>68</v>
      </c>
      <c r="G102" s="25">
        <v>44035</v>
      </c>
      <c r="H102" s="25">
        <v>44035</v>
      </c>
      <c r="I102" t="s">
        <v>46</v>
      </c>
      <c r="J102" s="26" t="s">
        <v>47</v>
      </c>
      <c r="K102" s="25" t="s">
        <v>48</v>
      </c>
      <c r="L102" s="25" t="s">
        <v>49</v>
      </c>
      <c r="M102" s="25" t="s">
        <v>309</v>
      </c>
      <c r="N102" s="25" t="s">
        <v>51</v>
      </c>
      <c r="O102" s="25" t="s">
        <v>237</v>
      </c>
      <c r="P102" s="25" t="s">
        <v>53</v>
      </c>
      <c r="Q102" s="25" t="s">
        <v>284</v>
      </c>
      <c r="R102" s="26" t="s">
        <v>55</v>
      </c>
      <c r="S102" s="25" t="s">
        <v>86</v>
      </c>
      <c r="T102" s="25" t="s">
        <v>121</v>
      </c>
      <c r="U102" s="25" t="s">
        <v>87</v>
      </c>
      <c r="V102" s="25" t="s">
        <v>87</v>
      </c>
      <c r="W102" s="25" t="s">
        <v>25</v>
      </c>
      <c r="X102" s="27">
        <v>0</v>
      </c>
      <c r="Y102" s="27">
        <v>0</v>
      </c>
      <c r="Z102" s="27">
        <v>1</v>
      </c>
      <c r="AA102" s="27">
        <v>0</v>
      </c>
      <c r="AB102" s="27">
        <v>0</v>
      </c>
      <c r="AC102" s="27"/>
      <c r="AD102" s="27"/>
      <c r="AE102" s="25" t="s">
        <v>310</v>
      </c>
      <c r="AF102" s="25" t="s">
        <v>59</v>
      </c>
      <c r="AG102" s="25" t="s">
        <v>60</v>
      </c>
      <c r="AH102" s="25" t="s">
        <v>309</v>
      </c>
      <c r="AI102" t="s">
        <v>89</v>
      </c>
      <c r="AJ102" t="s">
        <v>90</v>
      </c>
      <c r="AK102" s="26"/>
      <c r="AL102" s="25" t="s">
        <v>62</v>
      </c>
      <c r="AM102" s="25">
        <v>44132</v>
      </c>
      <c r="AN102" s="25" t="s">
        <v>99</v>
      </c>
      <c r="AO102" s="25" t="s">
        <v>100</v>
      </c>
      <c r="AP102" s="28">
        <v>3</v>
      </c>
      <c r="AQ102" s="26"/>
      <c r="AR102">
        <f t="shared" si="1"/>
        <v>1</v>
      </c>
    </row>
    <row r="103" spans="1:44" x14ac:dyDescent="0.3">
      <c r="A103" s="25"/>
      <c r="B103" s="26" t="s">
        <v>438</v>
      </c>
      <c r="C103" s="26" t="s">
        <v>438</v>
      </c>
      <c r="D103" s="25" t="s">
        <v>439</v>
      </c>
      <c r="E103" s="25">
        <v>31755</v>
      </c>
      <c r="F103" s="25" t="s">
        <v>68</v>
      </c>
      <c r="G103" s="25">
        <v>44123</v>
      </c>
      <c r="H103" s="25">
        <v>44123</v>
      </c>
      <c r="I103" t="s">
        <v>46</v>
      </c>
      <c r="J103" s="26" t="s">
        <v>47</v>
      </c>
      <c r="K103" s="25" t="s">
        <v>48</v>
      </c>
      <c r="L103" s="25" t="s">
        <v>49</v>
      </c>
      <c r="M103" s="25" t="s">
        <v>85</v>
      </c>
      <c r="N103" s="25" t="s">
        <v>51</v>
      </c>
      <c r="O103" s="25" t="s">
        <v>52</v>
      </c>
      <c r="P103" s="25" t="s">
        <v>53</v>
      </c>
      <c r="Q103" s="25" t="s">
        <v>54</v>
      </c>
      <c r="R103" s="26" t="s">
        <v>55</v>
      </c>
      <c r="S103" s="25" t="s">
        <v>86</v>
      </c>
      <c r="T103" s="25" t="s">
        <v>57</v>
      </c>
      <c r="U103" s="25" t="s">
        <v>87</v>
      </c>
      <c r="V103" s="25" t="s">
        <v>87</v>
      </c>
      <c r="W103" s="25" t="s">
        <v>25</v>
      </c>
      <c r="X103" s="27">
        <v>0</v>
      </c>
      <c r="Y103" s="27">
        <v>0</v>
      </c>
      <c r="Z103" s="27">
        <v>1</v>
      </c>
      <c r="AA103" s="27">
        <v>0</v>
      </c>
      <c r="AB103" s="27">
        <v>0</v>
      </c>
      <c r="AC103" s="27"/>
      <c r="AD103" s="27"/>
      <c r="AE103" s="25" t="s">
        <v>88</v>
      </c>
      <c r="AF103" s="25" t="s">
        <v>59</v>
      </c>
      <c r="AG103" s="25" t="s">
        <v>60</v>
      </c>
      <c r="AH103" s="25" t="s">
        <v>85</v>
      </c>
      <c r="AI103" t="s">
        <v>89</v>
      </c>
      <c r="AJ103" t="s">
        <v>90</v>
      </c>
      <c r="AK103" s="26"/>
      <c r="AL103" s="25" t="s">
        <v>62</v>
      </c>
      <c r="AM103" s="25">
        <v>44132</v>
      </c>
      <c r="AN103" s="25" t="s">
        <v>63</v>
      </c>
      <c r="AO103" s="25" t="s">
        <v>91</v>
      </c>
      <c r="AP103" s="28">
        <v>0</v>
      </c>
      <c r="AQ103" s="26"/>
      <c r="AR103">
        <f t="shared" si="1"/>
        <v>1</v>
      </c>
    </row>
    <row r="104" spans="1:44" x14ac:dyDescent="0.3">
      <c r="A104" s="25"/>
      <c r="B104" s="26" t="s">
        <v>440</v>
      </c>
      <c r="C104" s="26" t="s">
        <v>440</v>
      </c>
      <c r="D104" s="25" t="s">
        <v>441</v>
      </c>
      <c r="E104" s="25">
        <v>34698</v>
      </c>
      <c r="F104" s="25" t="s">
        <v>68</v>
      </c>
      <c r="G104" s="25">
        <v>43711</v>
      </c>
      <c r="H104" s="25">
        <v>43711</v>
      </c>
      <c r="I104" t="s">
        <v>46</v>
      </c>
      <c r="J104" s="26" t="s">
        <v>47</v>
      </c>
      <c r="K104" s="25" t="s">
        <v>69</v>
      </c>
      <c r="L104" s="25" t="s">
        <v>49</v>
      </c>
      <c r="M104" s="25" t="s">
        <v>49</v>
      </c>
      <c r="N104" s="25" t="s">
        <v>51</v>
      </c>
      <c r="O104" s="25" t="s">
        <v>108</v>
      </c>
      <c r="P104" s="25" t="s">
        <v>53</v>
      </c>
      <c r="Q104" s="25" t="s">
        <v>109</v>
      </c>
      <c r="R104" s="26" t="s">
        <v>74</v>
      </c>
      <c r="S104" s="25" t="s">
        <v>75</v>
      </c>
      <c r="T104" s="25" t="s">
        <v>219</v>
      </c>
      <c r="U104" s="25" t="s">
        <v>149</v>
      </c>
      <c r="V104" s="25" t="s">
        <v>97</v>
      </c>
      <c r="W104" s="25" t="s">
        <v>282</v>
      </c>
      <c r="X104" s="27" t="s">
        <v>282</v>
      </c>
      <c r="Y104" s="27" t="s">
        <v>282</v>
      </c>
      <c r="Z104" s="27" t="s">
        <v>282</v>
      </c>
      <c r="AA104" s="27" t="s">
        <v>282</v>
      </c>
      <c r="AB104" s="27" t="s">
        <v>282</v>
      </c>
      <c r="AC104" s="27"/>
      <c r="AD104" s="27"/>
      <c r="AE104" s="25" t="s">
        <v>150</v>
      </c>
      <c r="AF104" s="25" t="s">
        <v>59</v>
      </c>
      <c r="AG104" s="25" t="s">
        <v>80</v>
      </c>
      <c r="AH104" s="25" t="s">
        <v>151</v>
      </c>
      <c r="AI104" s="25" t="s">
        <v>116</v>
      </c>
      <c r="AJ104" s="25" t="s">
        <v>116</v>
      </c>
      <c r="AK104" s="26"/>
      <c r="AL104" s="25" t="s">
        <v>62</v>
      </c>
      <c r="AM104" s="25">
        <v>44134</v>
      </c>
      <c r="AN104" s="25" t="s">
        <v>99</v>
      </c>
      <c r="AO104" s="25" t="s">
        <v>100</v>
      </c>
      <c r="AP104" s="28">
        <v>14</v>
      </c>
      <c r="AQ104" s="26"/>
      <c r="AR104">
        <f t="shared" si="1"/>
        <v>1</v>
      </c>
    </row>
    <row r="105" spans="1:44" x14ac:dyDescent="0.3">
      <c r="A105" s="25"/>
      <c r="B105" s="26">
        <v>313</v>
      </c>
      <c r="C105" s="26" t="s">
        <v>442</v>
      </c>
      <c r="D105" s="25" t="s">
        <v>443</v>
      </c>
      <c r="E105" s="25">
        <v>33696</v>
      </c>
      <c r="F105" s="25" t="s">
        <v>45</v>
      </c>
      <c r="G105" s="25">
        <v>43894</v>
      </c>
      <c r="H105" s="25">
        <v>43894</v>
      </c>
      <c r="I105" t="s">
        <v>136</v>
      </c>
      <c r="J105" s="25" t="s">
        <v>136</v>
      </c>
      <c r="K105" s="25" t="s">
        <v>69</v>
      </c>
      <c r="L105" s="25" t="s">
        <v>49</v>
      </c>
      <c r="M105" s="25" t="s">
        <v>49</v>
      </c>
      <c r="N105" s="25" t="s">
        <v>51</v>
      </c>
      <c r="O105" s="25" t="s">
        <v>108</v>
      </c>
      <c r="P105" s="25" t="s">
        <v>72</v>
      </c>
      <c r="Q105" s="25" t="s">
        <v>73</v>
      </c>
      <c r="R105" s="26" t="s">
        <v>74</v>
      </c>
      <c r="S105" s="25" t="s">
        <v>75</v>
      </c>
      <c r="T105" t="s">
        <v>148</v>
      </c>
      <c r="U105" s="25" t="s">
        <v>149</v>
      </c>
      <c r="V105" s="25" t="s">
        <v>97</v>
      </c>
      <c r="W105" s="25" t="s">
        <v>23</v>
      </c>
      <c r="X105" s="27">
        <v>1</v>
      </c>
      <c r="Y105" s="27">
        <v>0</v>
      </c>
      <c r="Z105" s="27">
        <v>0</v>
      </c>
      <c r="AA105" s="27">
        <v>0</v>
      </c>
      <c r="AB105" s="27">
        <v>0</v>
      </c>
      <c r="AC105" s="27"/>
      <c r="AD105" s="27"/>
      <c r="AE105" s="25" t="s">
        <v>150</v>
      </c>
      <c r="AF105" s="25" t="s">
        <v>59</v>
      </c>
      <c r="AG105" s="25" t="s">
        <v>80</v>
      </c>
      <c r="AH105" s="25" t="s">
        <v>151</v>
      </c>
      <c r="AI105" s="25" t="s">
        <v>116</v>
      </c>
      <c r="AJ105" s="25" t="s">
        <v>116</v>
      </c>
      <c r="AK105" s="26"/>
      <c r="AL105" s="25" t="s">
        <v>62</v>
      </c>
      <c r="AM105" s="25">
        <v>44134.041666666701</v>
      </c>
      <c r="AN105" s="25" t="s">
        <v>99</v>
      </c>
      <c r="AO105" s="25" t="s">
        <v>100</v>
      </c>
      <c r="AP105" s="28">
        <v>8</v>
      </c>
      <c r="AQ105" s="26"/>
      <c r="AR105">
        <f t="shared" si="1"/>
        <v>1</v>
      </c>
    </row>
    <row r="106" spans="1:44" x14ac:dyDescent="0.3">
      <c r="A106" s="25"/>
      <c r="B106" s="26">
        <v>246</v>
      </c>
      <c r="C106" s="26" t="s">
        <v>444</v>
      </c>
      <c r="D106" s="25" t="s">
        <v>445</v>
      </c>
      <c r="E106" s="25">
        <v>31994</v>
      </c>
      <c r="F106" s="25" t="s">
        <v>68</v>
      </c>
      <c r="G106" s="25">
        <v>43360</v>
      </c>
      <c r="H106" s="25">
        <v>43360</v>
      </c>
      <c r="I106" t="s">
        <v>62</v>
      </c>
      <c r="J106" s="26" t="s">
        <v>47</v>
      </c>
      <c r="K106" s="25" t="s">
        <v>69</v>
      </c>
      <c r="L106" s="25" t="s">
        <v>49</v>
      </c>
      <c r="M106" s="25" t="s">
        <v>70</v>
      </c>
      <c r="N106" s="25" t="s">
        <v>51</v>
      </c>
      <c r="O106" s="25" t="s">
        <v>71</v>
      </c>
      <c r="P106" s="25" t="s">
        <v>72</v>
      </c>
      <c r="Q106" s="25" t="s">
        <v>73</v>
      </c>
      <c r="R106" s="26" t="s">
        <v>74</v>
      </c>
      <c r="S106" s="25" t="s">
        <v>75</v>
      </c>
      <c r="T106" s="25" t="s">
        <v>95</v>
      </c>
      <c r="U106" s="25" t="s">
        <v>446</v>
      </c>
      <c r="V106" s="25" t="s">
        <v>78</v>
      </c>
      <c r="W106" s="25" t="s">
        <v>27</v>
      </c>
      <c r="X106" s="27">
        <v>0</v>
      </c>
      <c r="Y106" s="27">
        <v>0</v>
      </c>
      <c r="Z106" s="27">
        <v>0</v>
      </c>
      <c r="AA106" s="27">
        <v>0</v>
      </c>
      <c r="AB106" s="27">
        <v>1</v>
      </c>
      <c r="AC106" s="27"/>
      <c r="AD106" s="27"/>
      <c r="AE106" s="25" t="s">
        <v>79</v>
      </c>
      <c r="AF106" s="25" t="s">
        <v>59</v>
      </c>
      <c r="AG106" s="25" t="s">
        <v>80</v>
      </c>
      <c r="AH106" s="25" t="s">
        <v>81</v>
      </c>
      <c r="AI106" t="s">
        <v>82</v>
      </c>
      <c r="AJ106" s="25" t="s">
        <v>83</v>
      </c>
      <c r="AK106" s="26"/>
      <c r="AL106" s="25" t="s">
        <v>62</v>
      </c>
      <c r="AM106" s="25">
        <v>44135.041666666701</v>
      </c>
      <c r="AN106" s="25" t="s">
        <v>63</v>
      </c>
      <c r="AO106" s="25" t="s">
        <v>91</v>
      </c>
      <c r="AP106" s="28">
        <v>25</v>
      </c>
      <c r="AQ106" s="26"/>
      <c r="AR106">
        <f t="shared" si="1"/>
        <v>1</v>
      </c>
    </row>
    <row r="107" spans="1:44" x14ac:dyDescent="0.3">
      <c r="A107" s="25"/>
      <c r="B107" s="26">
        <v>30790</v>
      </c>
      <c r="C107" s="26">
        <v>30790</v>
      </c>
      <c r="D107" s="25" t="s">
        <v>447</v>
      </c>
      <c r="E107" s="25">
        <v>35425</v>
      </c>
      <c r="F107" s="25" t="s">
        <v>68</v>
      </c>
      <c r="G107" s="25">
        <v>42969</v>
      </c>
      <c r="H107" s="25">
        <v>42969</v>
      </c>
      <c r="I107" t="s">
        <v>46</v>
      </c>
      <c r="J107" s="26" t="s">
        <v>47</v>
      </c>
      <c r="K107" s="25" t="s">
        <v>48</v>
      </c>
      <c r="L107" s="25" t="s">
        <v>49</v>
      </c>
      <c r="M107" s="25" t="s">
        <v>85</v>
      </c>
      <c r="N107" s="25" t="s">
        <v>51</v>
      </c>
      <c r="O107" s="25" t="s">
        <v>52</v>
      </c>
      <c r="P107" s="25" t="s">
        <v>53</v>
      </c>
      <c r="Q107" s="25" t="s">
        <v>284</v>
      </c>
      <c r="R107" s="26" t="s">
        <v>55</v>
      </c>
      <c r="S107" s="25" t="s">
        <v>86</v>
      </c>
      <c r="T107" s="25" t="s">
        <v>57</v>
      </c>
      <c r="U107" s="25" t="s">
        <v>87</v>
      </c>
      <c r="V107" s="25" t="s">
        <v>87</v>
      </c>
      <c r="W107" s="25" t="s">
        <v>25</v>
      </c>
      <c r="X107" s="27">
        <v>0</v>
      </c>
      <c r="Y107" s="27">
        <v>0</v>
      </c>
      <c r="Z107" s="27">
        <v>1</v>
      </c>
      <c r="AA107" s="27">
        <v>0</v>
      </c>
      <c r="AB107" s="27">
        <v>0</v>
      </c>
      <c r="AC107" s="27"/>
      <c r="AD107" s="27"/>
      <c r="AE107" s="25" t="s">
        <v>88</v>
      </c>
      <c r="AF107" s="25" t="s">
        <v>59</v>
      </c>
      <c r="AG107" s="25" t="s">
        <v>60</v>
      </c>
      <c r="AH107" s="25" t="s">
        <v>85</v>
      </c>
      <c r="AI107" t="s">
        <v>89</v>
      </c>
      <c r="AJ107" t="s">
        <v>90</v>
      </c>
      <c r="AK107" s="26"/>
      <c r="AL107" s="25" t="s">
        <v>62</v>
      </c>
      <c r="AM107" s="25">
        <v>44137</v>
      </c>
      <c r="AN107" s="25" t="s">
        <v>63</v>
      </c>
      <c r="AO107" s="25" t="s">
        <v>91</v>
      </c>
      <c r="AP107" s="28">
        <v>38</v>
      </c>
      <c r="AQ107" s="26"/>
      <c r="AR107">
        <f t="shared" si="1"/>
        <v>1</v>
      </c>
    </row>
    <row r="108" spans="1:44" x14ac:dyDescent="0.3">
      <c r="A108" s="25"/>
      <c r="B108" s="26">
        <v>30928</v>
      </c>
      <c r="C108" s="26">
        <v>30928</v>
      </c>
      <c r="D108" s="25" t="s">
        <v>448</v>
      </c>
      <c r="E108" s="25">
        <v>31200</v>
      </c>
      <c r="F108" s="25" t="s">
        <v>45</v>
      </c>
      <c r="G108" s="25">
        <v>43558</v>
      </c>
      <c r="H108" s="25">
        <v>43558</v>
      </c>
      <c r="I108" t="s">
        <v>46</v>
      </c>
      <c r="J108" s="26" t="s">
        <v>47</v>
      </c>
      <c r="K108" s="25" t="s">
        <v>48</v>
      </c>
      <c r="L108" s="25" t="s">
        <v>49</v>
      </c>
      <c r="M108" s="25" t="s">
        <v>309</v>
      </c>
      <c r="N108" s="25" t="s">
        <v>51</v>
      </c>
      <c r="O108" s="25" t="s">
        <v>237</v>
      </c>
      <c r="P108" s="25" t="s">
        <v>53</v>
      </c>
      <c r="Q108" s="25" t="s">
        <v>284</v>
      </c>
      <c r="R108" s="26" t="s">
        <v>55</v>
      </c>
      <c r="S108" s="25" t="s">
        <v>86</v>
      </c>
      <c r="T108" s="25" t="s">
        <v>121</v>
      </c>
      <c r="U108" s="25" t="s">
        <v>87</v>
      </c>
      <c r="V108" s="25" t="s">
        <v>87</v>
      </c>
      <c r="W108" s="25" t="s">
        <v>25</v>
      </c>
      <c r="X108" s="27">
        <v>0</v>
      </c>
      <c r="Y108" s="27">
        <v>0</v>
      </c>
      <c r="Z108" s="27">
        <v>1</v>
      </c>
      <c r="AA108" s="27">
        <v>0</v>
      </c>
      <c r="AB108" s="27">
        <v>0</v>
      </c>
      <c r="AC108" s="27"/>
      <c r="AD108" s="27"/>
      <c r="AE108" s="25" t="s">
        <v>310</v>
      </c>
      <c r="AF108" s="25" t="s">
        <v>59</v>
      </c>
      <c r="AG108" s="25" t="s">
        <v>60</v>
      </c>
      <c r="AH108" s="25" t="s">
        <v>309</v>
      </c>
      <c r="AI108" t="s">
        <v>89</v>
      </c>
      <c r="AJ108" t="s">
        <v>90</v>
      </c>
      <c r="AK108" s="26"/>
      <c r="AL108" s="25" t="s">
        <v>62</v>
      </c>
      <c r="AM108" s="25">
        <v>44137</v>
      </c>
      <c r="AN108" s="25" t="s">
        <v>63</v>
      </c>
      <c r="AO108" s="25" t="s">
        <v>91</v>
      </c>
      <c r="AP108" s="28">
        <v>19</v>
      </c>
      <c r="AQ108" s="26"/>
      <c r="AR108">
        <f t="shared" si="1"/>
        <v>1</v>
      </c>
    </row>
    <row r="109" spans="1:44" x14ac:dyDescent="0.3">
      <c r="A109" s="25"/>
      <c r="B109" s="26">
        <v>30617</v>
      </c>
      <c r="C109" s="26">
        <v>30617</v>
      </c>
      <c r="D109" s="25" t="s">
        <v>449</v>
      </c>
      <c r="E109" s="25">
        <v>22205</v>
      </c>
      <c r="F109" s="25" t="s">
        <v>68</v>
      </c>
      <c r="G109" s="25">
        <v>42826</v>
      </c>
      <c r="H109" s="25">
        <v>42826</v>
      </c>
      <c r="I109" t="s">
        <v>46</v>
      </c>
      <c r="J109" s="26" t="s">
        <v>47</v>
      </c>
      <c r="K109" s="25" t="s">
        <v>48</v>
      </c>
      <c r="L109" s="25" t="s">
        <v>49</v>
      </c>
      <c r="M109" s="25" t="s">
        <v>309</v>
      </c>
      <c r="N109" s="25" t="s">
        <v>51</v>
      </c>
      <c r="O109" s="25" t="s">
        <v>237</v>
      </c>
      <c r="P109" s="25" t="s">
        <v>53</v>
      </c>
      <c r="Q109" s="25" t="s">
        <v>284</v>
      </c>
      <c r="R109" s="26" t="s">
        <v>55</v>
      </c>
      <c r="S109" s="25" t="s">
        <v>86</v>
      </c>
      <c r="T109" s="25" t="s">
        <v>121</v>
      </c>
      <c r="U109" s="25" t="s">
        <v>87</v>
      </c>
      <c r="V109" s="25" t="s">
        <v>87</v>
      </c>
      <c r="W109" s="25" t="s">
        <v>25</v>
      </c>
      <c r="X109" s="27">
        <v>0</v>
      </c>
      <c r="Y109" s="27">
        <v>0</v>
      </c>
      <c r="Z109" s="27">
        <v>1</v>
      </c>
      <c r="AA109" s="27">
        <v>0</v>
      </c>
      <c r="AB109" s="27">
        <v>0</v>
      </c>
      <c r="AC109" s="27"/>
      <c r="AD109" s="27"/>
      <c r="AE109" s="25" t="s">
        <v>310</v>
      </c>
      <c r="AF109" s="25" t="s">
        <v>59</v>
      </c>
      <c r="AG109" s="25" t="s">
        <v>60</v>
      </c>
      <c r="AH109" s="25" t="s">
        <v>309</v>
      </c>
      <c r="AI109" t="s">
        <v>89</v>
      </c>
      <c r="AJ109" t="s">
        <v>90</v>
      </c>
      <c r="AK109" s="26"/>
      <c r="AL109" s="25" t="s">
        <v>62</v>
      </c>
      <c r="AM109" s="25">
        <v>44139</v>
      </c>
      <c r="AN109" s="25" t="s">
        <v>63</v>
      </c>
      <c r="AO109" s="25" t="s">
        <v>91</v>
      </c>
      <c r="AP109" s="28">
        <v>43</v>
      </c>
      <c r="AQ109" s="26"/>
      <c r="AR109">
        <f t="shared" si="1"/>
        <v>1</v>
      </c>
    </row>
    <row r="110" spans="1:44" x14ac:dyDescent="0.3">
      <c r="A110" s="25"/>
      <c r="B110" s="26" t="s">
        <v>450</v>
      </c>
      <c r="C110" s="26" t="s">
        <v>450</v>
      </c>
      <c r="D110" s="25" t="s">
        <v>451</v>
      </c>
      <c r="E110" s="25">
        <v>30282</v>
      </c>
      <c r="F110" s="25" t="s">
        <v>68</v>
      </c>
      <c r="G110" s="25">
        <v>44004</v>
      </c>
      <c r="H110" s="25">
        <v>44004</v>
      </c>
      <c r="I110" t="s">
        <v>46</v>
      </c>
      <c r="J110" s="26" t="s">
        <v>47</v>
      </c>
      <c r="K110" s="25" t="s">
        <v>48</v>
      </c>
      <c r="L110" s="25" t="s">
        <v>49</v>
      </c>
      <c r="M110" s="25" t="s">
        <v>85</v>
      </c>
      <c r="N110" s="25" t="s">
        <v>51</v>
      </c>
      <c r="O110" s="25" t="s">
        <v>52</v>
      </c>
      <c r="P110" s="25" t="s">
        <v>53</v>
      </c>
      <c r="Q110" s="25" t="s">
        <v>54</v>
      </c>
      <c r="R110" s="26" t="s">
        <v>55</v>
      </c>
      <c r="S110" s="25" t="s">
        <v>86</v>
      </c>
      <c r="T110" s="25" t="s">
        <v>57</v>
      </c>
      <c r="U110" s="25" t="s">
        <v>287</v>
      </c>
      <c r="V110" s="25" t="s">
        <v>287</v>
      </c>
      <c r="W110" s="25" t="s">
        <v>25</v>
      </c>
      <c r="X110" s="27">
        <v>0</v>
      </c>
      <c r="Y110" s="27">
        <v>0</v>
      </c>
      <c r="Z110" s="27">
        <v>1</v>
      </c>
      <c r="AA110" s="27">
        <v>0</v>
      </c>
      <c r="AB110" s="27">
        <v>0</v>
      </c>
      <c r="AC110" s="27"/>
      <c r="AD110" s="27"/>
      <c r="AE110" s="25" t="s">
        <v>88</v>
      </c>
      <c r="AF110" s="25" t="s">
        <v>59</v>
      </c>
      <c r="AG110" s="25" t="s">
        <v>60</v>
      </c>
      <c r="AH110" s="25" t="s">
        <v>85</v>
      </c>
      <c r="AI110" t="s">
        <v>61</v>
      </c>
      <c r="AJ110" t="s">
        <v>61</v>
      </c>
      <c r="AK110" s="26"/>
      <c r="AL110" s="25" t="s">
        <v>62</v>
      </c>
      <c r="AM110" s="25">
        <v>44141</v>
      </c>
      <c r="AN110" s="25" t="s">
        <v>99</v>
      </c>
      <c r="AO110" s="25" t="s">
        <v>100</v>
      </c>
      <c r="AP110" s="28">
        <v>4</v>
      </c>
      <c r="AQ110" s="26"/>
      <c r="AR110">
        <f t="shared" si="1"/>
        <v>1</v>
      </c>
    </row>
    <row r="111" spans="1:44" x14ac:dyDescent="0.3">
      <c r="A111" s="25"/>
      <c r="B111" s="26">
        <v>31237</v>
      </c>
      <c r="C111" s="26">
        <v>31237</v>
      </c>
      <c r="D111" s="25" t="s">
        <v>452</v>
      </c>
      <c r="E111" s="25">
        <v>36186</v>
      </c>
      <c r="F111" s="25" t="s">
        <v>45</v>
      </c>
      <c r="G111" s="25">
        <v>43860</v>
      </c>
      <c r="H111" s="25">
        <v>43860</v>
      </c>
      <c r="I111" t="s">
        <v>46</v>
      </c>
      <c r="J111" s="26" t="s">
        <v>47</v>
      </c>
      <c r="K111" s="25" t="s">
        <v>48</v>
      </c>
      <c r="L111" s="25" t="s">
        <v>49</v>
      </c>
      <c r="M111" s="25" t="s">
        <v>236</v>
      </c>
      <c r="N111" s="25" t="s">
        <v>51</v>
      </c>
      <c r="O111" s="25" t="s">
        <v>237</v>
      </c>
      <c r="P111" s="25" t="s">
        <v>53</v>
      </c>
      <c r="Q111" s="25" t="s">
        <v>284</v>
      </c>
      <c r="R111" s="26" t="s">
        <v>55</v>
      </c>
      <c r="S111" s="25" t="s">
        <v>56</v>
      </c>
      <c r="T111" s="25" t="s">
        <v>121</v>
      </c>
      <c r="U111" s="25" t="s">
        <v>58</v>
      </c>
      <c r="V111" s="25" t="s">
        <v>58</v>
      </c>
      <c r="W111" s="25" t="s">
        <v>25</v>
      </c>
      <c r="X111" s="27">
        <v>0</v>
      </c>
      <c r="Y111" s="27">
        <v>0</v>
      </c>
      <c r="Z111" s="27">
        <v>1</v>
      </c>
      <c r="AA111" s="27">
        <v>0</v>
      </c>
      <c r="AB111" s="27">
        <v>0</v>
      </c>
      <c r="AC111" s="27"/>
      <c r="AD111" s="27"/>
      <c r="AE111" s="25" t="s">
        <v>316</v>
      </c>
      <c r="AF111" s="25" t="s">
        <v>59</v>
      </c>
      <c r="AG111" s="25" t="s">
        <v>60</v>
      </c>
      <c r="AH111" s="25" t="s">
        <v>236</v>
      </c>
      <c r="AI111" t="s">
        <v>61</v>
      </c>
      <c r="AJ111" t="s">
        <v>61</v>
      </c>
      <c r="AK111" s="26"/>
      <c r="AL111" s="25" t="s">
        <v>62</v>
      </c>
      <c r="AM111" s="25">
        <v>44148</v>
      </c>
      <c r="AN111" s="25" t="s">
        <v>63</v>
      </c>
      <c r="AO111" s="25" t="s">
        <v>91</v>
      </c>
      <c r="AP111" s="28">
        <v>9</v>
      </c>
      <c r="AQ111" s="26"/>
      <c r="AR111">
        <f t="shared" si="1"/>
        <v>1</v>
      </c>
    </row>
    <row r="112" spans="1:44" x14ac:dyDescent="0.3">
      <c r="A112" s="25"/>
      <c r="B112" s="26" t="s">
        <v>453</v>
      </c>
      <c r="C112" s="26" t="s">
        <v>453</v>
      </c>
      <c r="D112" s="25" t="s">
        <v>454</v>
      </c>
      <c r="E112" s="25">
        <v>37327</v>
      </c>
      <c r="F112" s="25" t="s">
        <v>68</v>
      </c>
      <c r="G112" s="25">
        <v>44118</v>
      </c>
      <c r="H112" s="25">
        <v>44118</v>
      </c>
      <c r="I112" t="s">
        <v>46</v>
      </c>
      <c r="J112" s="26" t="s">
        <v>47</v>
      </c>
      <c r="K112" s="25" t="s">
        <v>48</v>
      </c>
      <c r="L112" s="25" t="s">
        <v>49</v>
      </c>
      <c r="M112" s="25" t="s">
        <v>309</v>
      </c>
      <c r="N112" s="25" t="s">
        <v>51</v>
      </c>
      <c r="O112" s="25" t="s">
        <v>237</v>
      </c>
      <c r="P112" s="25" t="s">
        <v>53</v>
      </c>
      <c r="Q112" s="25" t="s">
        <v>54</v>
      </c>
      <c r="R112" s="26" t="s">
        <v>55</v>
      </c>
      <c r="S112" s="25" t="s">
        <v>86</v>
      </c>
      <c r="T112" s="25" t="s">
        <v>121</v>
      </c>
      <c r="U112" s="25" t="s">
        <v>455</v>
      </c>
      <c r="V112" s="25" t="s">
        <v>455</v>
      </c>
      <c r="W112" s="25" t="s">
        <v>25</v>
      </c>
      <c r="X112" s="27">
        <v>0</v>
      </c>
      <c r="Y112" s="27">
        <v>0</v>
      </c>
      <c r="Z112" s="27">
        <v>1</v>
      </c>
      <c r="AA112" s="27">
        <v>0</v>
      </c>
      <c r="AB112" s="27">
        <v>0</v>
      </c>
      <c r="AC112" s="27"/>
      <c r="AD112" s="27"/>
      <c r="AE112" s="25" t="s">
        <v>310</v>
      </c>
      <c r="AF112" s="25" t="s">
        <v>59</v>
      </c>
      <c r="AG112" s="25" t="s">
        <v>60</v>
      </c>
      <c r="AH112" s="25" t="s">
        <v>309</v>
      </c>
      <c r="AI112" t="s">
        <v>61</v>
      </c>
      <c r="AJ112" t="s">
        <v>61</v>
      </c>
      <c r="AK112" s="26"/>
      <c r="AL112" s="25" t="s">
        <v>62</v>
      </c>
      <c r="AM112" s="25">
        <v>44148</v>
      </c>
      <c r="AN112" s="25" t="s">
        <v>99</v>
      </c>
      <c r="AO112" s="25" t="s">
        <v>100</v>
      </c>
      <c r="AP112" s="28">
        <v>1</v>
      </c>
      <c r="AQ112" s="26"/>
      <c r="AR112">
        <f t="shared" si="1"/>
        <v>1</v>
      </c>
    </row>
    <row r="113" spans="1:44" x14ac:dyDescent="0.3">
      <c r="A113" s="25"/>
      <c r="B113" s="26" t="s">
        <v>456</v>
      </c>
      <c r="C113" s="26" t="s">
        <v>456</v>
      </c>
      <c r="D113" s="25" t="s">
        <v>457</v>
      </c>
      <c r="E113" s="25">
        <v>33329</v>
      </c>
      <c r="F113" s="25" t="s">
        <v>68</v>
      </c>
      <c r="G113" s="25">
        <v>44064</v>
      </c>
      <c r="H113" s="25">
        <v>44064</v>
      </c>
      <c r="I113" t="s">
        <v>46</v>
      </c>
      <c r="J113" s="26" t="s">
        <v>47</v>
      </c>
      <c r="K113" s="25" t="s">
        <v>48</v>
      </c>
      <c r="L113" s="25" t="s">
        <v>106</v>
      </c>
      <c r="M113" s="25" t="s">
        <v>142</v>
      </c>
      <c r="N113" s="25" t="s">
        <v>51</v>
      </c>
      <c r="O113" s="25" t="s">
        <v>143</v>
      </c>
      <c r="P113" s="25" t="s">
        <v>53</v>
      </c>
      <c r="Q113" s="25" t="s">
        <v>54</v>
      </c>
      <c r="R113" s="26" t="s">
        <v>55</v>
      </c>
      <c r="S113" s="25" t="s">
        <v>86</v>
      </c>
      <c r="T113" s="25" t="s">
        <v>57</v>
      </c>
      <c r="U113" s="25" t="s">
        <v>87</v>
      </c>
      <c r="V113" s="25" t="s">
        <v>87</v>
      </c>
      <c r="W113" s="25" t="s">
        <v>25</v>
      </c>
      <c r="X113" s="27">
        <v>0</v>
      </c>
      <c r="Y113" s="27">
        <v>0</v>
      </c>
      <c r="Z113" s="27">
        <v>1</v>
      </c>
      <c r="AA113" s="27">
        <v>0</v>
      </c>
      <c r="AB113" s="27">
        <v>0</v>
      </c>
      <c r="AC113" s="27"/>
      <c r="AD113" s="27"/>
      <c r="AE113" s="25" t="s">
        <v>124</v>
      </c>
      <c r="AF113" s="25" t="s">
        <v>59</v>
      </c>
      <c r="AG113" s="25" t="s">
        <v>60</v>
      </c>
      <c r="AH113" s="25" t="s">
        <v>142</v>
      </c>
      <c r="AI113" t="s">
        <v>89</v>
      </c>
      <c r="AJ113" t="s">
        <v>90</v>
      </c>
      <c r="AK113" s="26"/>
      <c r="AL113" s="25" t="s">
        <v>62</v>
      </c>
      <c r="AM113" s="25">
        <v>44153</v>
      </c>
      <c r="AN113" s="25" t="s">
        <v>99</v>
      </c>
      <c r="AO113" s="25" t="s">
        <v>100</v>
      </c>
      <c r="AP113" s="28">
        <v>2</v>
      </c>
      <c r="AQ113" s="26"/>
      <c r="AR113">
        <f t="shared" si="1"/>
        <v>1</v>
      </c>
    </row>
    <row r="114" spans="1:44" x14ac:dyDescent="0.3">
      <c r="A114" s="25"/>
      <c r="B114" s="26" t="s">
        <v>458</v>
      </c>
      <c r="C114" s="26" t="s">
        <v>458</v>
      </c>
      <c r="D114" s="25" t="s">
        <v>459</v>
      </c>
      <c r="E114" s="25">
        <v>35512</v>
      </c>
      <c r="F114" s="25" t="s">
        <v>68</v>
      </c>
      <c r="G114" s="25">
        <v>43860</v>
      </c>
      <c r="H114" s="25">
        <v>43860</v>
      </c>
      <c r="I114" t="s">
        <v>46</v>
      </c>
      <c r="J114" s="26" t="s">
        <v>47</v>
      </c>
      <c r="K114" s="25" t="s">
        <v>48</v>
      </c>
      <c r="L114" s="25" t="s">
        <v>106</v>
      </c>
      <c r="M114" s="25" t="s">
        <v>142</v>
      </c>
      <c r="N114" s="25" t="s">
        <v>51</v>
      </c>
      <c r="O114" s="25" t="s">
        <v>143</v>
      </c>
      <c r="P114" s="25" t="s">
        <v>53</v>
      </c>
      <c r="Q114" s="25" t="s">
        <v>54</v>
      </c>
      <c r="R114" s="26" t="s">
        <v>55</v>
      </c>
      <c r="S114" s="25" t="s">
        <v>86</v>
      </c>
      <c r="T114" s="25" t="s">
        <v>57</v>
      </c>
      <c r="U114" s="25" t="s">
        <v>87</v>
      </c>
      <c r="V114" s="25" t="s">
        <v>87</v>
      </c>
      <c r="W114" s="25" t="s">
        <v>25</v>
      </c>
      <c r="X114" s="27">
        <v>0</v>
      </c>
      <c r="Y114" s="27">
        <v>0</v>
      </c>
      <c r="Z114" s="27">
        <v>1</v>
      </c>
      <c r="AA114" s="27">
        <v>0</v>
      </c>
      <c r="AB114" s="27">
        <v>0</v>
      </c>
      <c r="AC114" s="27"/>
      <c r="AD114" s="27"/>
      <c r="AE114" s="25" t="s">
        <v>124</v>
      </c>
      <c r="AF114" s="25" t="s">
        <v>59</v>
      </c>
      <c r="AG114" s="25" t="s">
        <v>60</v>
      </c>
      <c r="AH114" s="25" t="s">
        <v>142</v>
      </c>
      <c r="AI114" t="s">
        <v>89</v>
      </c>
      <c r="AJ114" t="s">
        <v>90</v>
      </c>
      <c r="AK114" s="26"/>
      <c r="AL114" s="25" t="s">
        <v>62</v>
      </c>
      <c r="AM114" s="25">
        <v>44153</v>
      </c>
      <c r="AN114" s="25" t="s">
        <v>99</v>
      </c>
      <c r="AO114" s="25" t="s">
        <v>278</v>
      </c>
      <c r="AP114" s="28">
        <v>9</v>
      </c>
      <c r="AQ114" s="26"/>
      <c r="AR114">
        <f t="shared" si="1"/>
        <v>1</v>
      </c>
    </row>
    <row r="115" spans="1:44" x14ac:dyDescent="0.3">
      <c r="A115" s="25"/>
      <c r="B115" s="26">
        <v>30403</v>
      </c>
      <c r="C115" s="26">
        <v>30403</v>
      </c>
      <c r="D115" s="25" t="s">
        <v>460</v>
      </c>
      <c r="E115" s="25">
        <v>32743</v>
      </c>
      <c r="F115" s="25" t="s">
        <v>68</v>
      </c>
      <c r="G115" s="25">
        <v>42625</v>
      </c>
      <c r="H115" s="25">
        <v>42625</v>
      </c>
      <c r="I115" t="s">
        <v>46</v>
      </c>
      <c r="J115" s="26" t="s">
        <v>47</v>
      </c>
      <c r="K115" s="25" t="s">
        <v>48</v>
      </c>
      <c r="L115" s="25" t="s">
        <v>49</v>
      </c>
      <c r="M115" s="25" t="s">
        <v>309</v>
      </c>
      <c r="N115" s="25" t="s">
        <v>51</v>
      </c>
      <c r="O115" s="25" t="s">
        <v>237</v>
      </c>
      <c r="P115" s="25" t="s">
        <v>53</v>
      </c>
      <c r="Q115" s="25" t="s">
        <v>284</v>
      </c>
      <c r="R115" s="26" t="s">
        <v>55</v>
      </c>
      <c r="S115" s="25" t="s">
        <v>86</v>
      </c>
      <c r="T115" s="25" t="s">
        <v>121</v>
      </c>
      <c r="U115" s="25" t="s">
        <v>290</v>
      </c>
      <c r="V115" s="25" t="s">
        <v>290</v>
      </c>
      <c r="W115" s="25" t="s">
        <v>25</v>
      </c>
      <c r="X115" s="27">
        <v>0</v>
      </c>
      <c r="Y115" s="27">
        <v>0</v>
      </c>
      <c r="Z115" s="27">
        <v>1</v>
      </c>
      <c r="AA115" s="27">
        <v>0</v>
      </c>
      <c r="AB115" s="27">
        <v>0</v>
      </c>
      <c r="AC115" s="27"/>
      <c r="AD115" s="27"/>
      <c r="AE115" s="25" t="s">
        <v>310</v>
      </c>
      <c r="AF115" s="25" t="s">
        <v>59</v>
      </c>
      <c r="AG115" s="25" t="s">
        <v>60</v>
      </c>
      <c r="AH115" s="25" t="s">
        <v>309</v>
      </c>
      <c r="AI115" t="s">
        <v>61</v>
      </c>
      <c r="AJ115" t="s">
        <v>61</v>
      </c>
      <c r="AK115" s="26"/>
      <c r="AL115" s="25" t="s">
        <v>62</v>
      </c>
      <c r="AM115" s="25">
        <v>44155</v>
      </c>
      <c r="AN115" s="25" t="s">
        <v>63</v>
      </c>
      <c r="AO115" s="25" t="s">
        <v>91</v>
      </c>
      <c r="AP115" s="28">
        <v>51</v>
      </c>
      <c r="AQ115" s="26"/>
      <c r="AR115">
        <f t="shared" si="1"/>
        <v>1</v>
      </c>
    </row>
    <row r="116" spans="1:44" x14ac:dyDescent="0.3">
      <c r="A116" s="25"/>
      <c r="B116" s="26">
        <v>31538</v>
      </c>
      <c r="C116" s="26">
        <v>31538</v>
      </c>
      <c r="D116" s="25" t="s">
        <v>461</v>
      </c>
      <c r="E116" s="25">
        <v>33044</v>
      </c>
      <c r="F116" s="25" t="s">
        <v>68</v>
      </c>
      <c r="G116" s="25">
        <v>44144</v>
      </c>
      <c r="H116" s="25">
        <v>44144</v>
      </c>
      <c r="I116" t="s">
        <v>46</v>
      </c>
      <c r="J116" s="26" t="s">
        <v>47</v>
      </c>
      <c r="K116" s="25" t="s">
        <v>48</v>
      </c>
      <c r="L116" s="25" t="s">
        <v>49</v>
      </c>
      <c r="M116" s="25" t="s">
        <v>309</v>
      </c>
      <c r="N116" s="25" t="s">
        <v>51</v>
      </c>
      <c r="O116" s="25" t="s">
        <v>237</v>
      </c>
      <c r="P116" s="25" t="s">
        <v>53</v>
      </c>
      <c r="Q116" s="25" t="s">
        <v>284</v>
      </c>
      <c r="R116" s="26" t="s">
        <v>55</v>
      </c>
      <c r="S116" s="25" t="s">
        <v>86</v>
      </c>
      <c r="T116" s="25" t="s">
        <v>121</v>
      </c>
      <c r="U116" s="25" t="s">
        <v>87</v>
      </c>
      <c r="V116" s="25" t="s">
        <v>87</v>
      </c>
      <c r="W116" s="25" t="s">
        <v>25</v>
      </c>
      <c r="X116" s="27">
        <v>0</v>
      </c>
      <c r="Y116" s="27">
        <v>0</v>
      </c>
      <c r="Z116" s="27">
        <v>1</v>
      </c>
      <c r="AA116" s="27">
        <v>0</v>
      </c>
      <c r="AB116" s="27">
        <v>0</v>
      </c>
      <c r="AC116" s="27"/>
      <c r="AD116" s="27"/>
      <c r="AE116" s="25" t="s">
        <v>310</v>
      </c>
      <c r="AF116" s="25" t="s">
        <v>59</v>
      </c>
      <c r="AG116" s="25" t="s">
        <v>60</v>
      </c>
      <c r="AH116" s="25" t="s">
        <v>309</v>
      </c>
      <c r="AI116" t="s">
        <v>89</v>
      </c>
      <c r="AJ116" t="s">
        <v>90</v>
      </c>
      <c r="AK116" s="26"/>
      <c r="AL116" s="25" t="s">
        <v>62</v>
      </c>
      <c r="AM116" s="25">
        <v>44155</v>
      </c>
      <c r="AN116" s="25" t="s">
        <v>99</v>
      </c>
      <c r="AO116" s="25" t="s">
        <v>278</v>
      </c>
      <c r="AP116" s="28">
        <v>0</v>
      </c>
      <c r="AQ116" s="26"/>
      <c r="AR116">
        <f t="shared" si="1"/>
        <v>1</v>
      </c>
    </row>
    <row r="117" spans="1:44" x14ac:dyDescent="0.3">
      <c r="A117" s="25"/>
      <c r="B117" s="26" t="s">
        <v>462</v>
      </c>
      <c r="C117" s="26" t="s">
        <v>462</v>
      </c>
      <c r="D117" s="25" t="s">
        <v>463</v>
      </c>
      <c r="E117" s="25">
        <v>34077</v>
      </c>
      <c r="F117" s="25" t="s">
        <v>68</v>
      </c>
      <c r="G117" s="25">
        <v>44124</v>
      </c>
      <c r="H117" s="25">
        <v>44124</v>
      </c>
      <c r="I117" t="s">
        <v>46</v>
      </c>
      <c r="J117" s="26" t="s">
        <v>47</v>
      </c>
      <c r="K117" s="25" t="s">
        <v>48</v>
      </c>
      <c r="L117" s="25" t="s">
        <v>49</v>
      </c>
      <c r="M117" s="25" t="s">
        <v>50</v>
      </c>
      <c r="N117" s="25" t="s">
        <v>51</v>
      </c>
      <c r="O117" s="25" t="s">
        <v>52</v>
      </c>
      <c r="P117" s="25" t="s">
        <v>53</v>
      </c>
      <c r="Q117" s="25" t="s">
        <v>54</v>
      </c>
      <c r="R117" s="26" t="s">
        <v>55</v>
      </c>
      <c r="S117" s="25" t="s">
        <v>86</v>
      </c>
      <c r="T117" s="25" t="s">
        <v>57</v>
      </c>
      <c r="U117" s="25" t="s">
        <v>87</v>
      </c>
      <c r="V117" s="25" t="s">
        <v>87</v>
      </c>
      <c r="W117" s="25" t="s">
        <v>25</v>
      </c>
      <c r="X117" s="27">
        <v>0</v>
      </c>
      <c r="Y117" s="27">
        <v>0</v>
      </c>
      <c r="Z117" s="27">
        <v>1</v>
      </c>
      <c r="AA117" s="27">
        <v>0</v>
      </c>
      <c r="AB117" s="27">
        <v>0</v>
      </c>
      <c r="AC117" s="27"/>
      <c r="AD117" s="27"/>
      <c r="AE117" s="25" t="s">
        <v>103</v>
      </c>
      <c r="AF117" s="25" t="s">
        <v>59</v>
      </c>
      <c r="AG117" s="25" t="s">
        <v>60</v>
      </c>
      <c r="AH117" s="25" t="s">
        <v>50</v>
      </c>
      <c r="AI117" t="s">
        <v>89</v>
      </c>
      <c r="AJ117" t="s">
        <v>90</v>
      </c>
      <c r="AK117" s="26"/>
      <c r="AL117" s="25" t="s">
        <v>62</v>
      </c>
      <c r="AM117" s="25">
        <v>44156</v>
      </c>
      <c r="AN117" s="25" t="s">
        <v>99</v>
      </c>
      <c r="AO117" s="25" t="s">
        <v>278</v>
      </c>
      <c r="AP117" s="28">
        <v>1</v>
      </c>
      <c r="AQ117" s="26"/>
      <c r="AR117">
        <f t="shared" si="1"/>
        <v>1</v>
      </c>
    </row>
    <row r="118" spans="1:44" x14ac:dyDescent="0.3">
      <c r="A118" s="25"/>
      <c r="B118" s="26" t="s">
        <v>464</v>
      </c>
      <c r="C118" s="26" t="s">
        <v>464</v>
      </c>
      <c r="D118" s="25" t="s">
        <v>465</v>
      </c>
      <c r="E118" s="25">
        <v>27226</v>
      </c>
      <c r="F118" s="25" t="s">
        <v>68</v>
      </c>
      <c r="G118" s="25">
        <v>44089</v>
      </c>
      <c r="H118" s="25">
        <v>44089</v>
      </c>
      <c r="I118" t="s">
        <v>46</v>
      </c>
      <c r="J118" s="26" t="s">
        <v>47</v>
      </c>
      <c r="K118" s="25" t="s">
        <v>48</v>
      </c>
      <c r="L118" s="25" t="s">
        <v>49</v>
      </c>
      <c r="M118" s="25" t="s">
        <v>309</v>
      </c>
      <c r="N118" s="25" t="s">
        <v>51</v>
      </c>
      <c r="O118" s="25" t="s">
        <v>237</v>
      </c>
      <c r="P118" s="25" t="s">
        <v>53</v>
      </c>
      <c r="Q118" s="25" t="s">
        <v>54</v>
      </c>
      <c r="R118" s="26" t="s">
        <v>55</v>
      </c>
      <c r="S118" s="25" t="s">
        <v>86</v>
      </c>
      <c r="T118" s="25" t="s">
        <v>121</v>
      </c>
      <c r="U118" s="25" t="s">
        <v>87</v>
      </c>
      <c r="V118" s="25" t="s">
        <v>87</v>
      </c>
      <c r="W118" s="25" t="s">
        <v>25</v>
      </c>
      <c r="X118" s="27">
        <v>0</v>
      </c>
      <c r="Y118" s="27">
        <v>0</v>
      </c>
      <c r="Z118" s="27">
        <v>1</v>
      </c>
      <c r="AA118" s="27">
        <v>0</v>
      </c>
      <c r="AB118" s="27">
        <v>0</v>
      </c>
      <c r="AC118" s="27"/>
      <c r="AD118" s="27"/>
      <c r="AE118" s="25" t="s">
        <v>310</v>
      </c>
      <c r="AF118" s="25" t="s">
        <v>59</v>
      </c>
      <c r="AG118" s="25" t="s">
        <v>60</v>
      </c>
      <c r="AH118" s="25" t="s">
        <v>309</v>
      </c>
      <c r="AI118" t="s">
        <v>89</v>
      </c>
      <c r="AJ118" t="s">
        <v>90</v>
      </c>
      <c r="AK118" s="26"/>
      <c r="AL118" s="25" t="s">
        <v>62</v>
      </c>
      <c r="AM118" s="25">
        <v>44159</v>
      </c>
      <c r="AN118" s="25" t="s">
        <v>99</v>
      </c>
      <c r="AO118" s="25" t="s">
        <v>466</v>
      </c>
      <c r="AP118" s="28">
        <v>2</v>
      </c>
      <c r="AQ118" s="26"/>
      <c r="AR118">
        <f t="shared" si="1"/>
        <v>1</v>
      </c>
    </row>
    <row r="119" spans="1:44" x14ac:dyDescent="0.3">
      <c r="A119" s="25"/>
      <c r="B119" s="26">
        <v>29608</v>
      </c>
      <c r="C119" s="26">
        <v>29608</v>
      </c>
      <c r="D119" s="25" t="s">
        <v>467</v>
      </c>
      <c r="E119" s="25">
        <v>31308</v>
      </c>
      <c r="F119" s="25" t="s">
        <v>68</v>
      </c>
      <c r="G119" s="25">
        <v>43682</v>
      </c>
      <c r="H119" s="25">
        <v>43682</v>
      </c>
      <c r="I119" t="s">
        <v>46</v>
      </c>
      <c r="J119" s="26" t="s">
        <v>47</v>
      </c>
      <c r="K119" s="25" t="s">
        <v>48</v>
      </c>
      <c r="L119" s="25" t="s">
        <v>49</v>
      </c>
      <c r="M119" s="25" t="s">
        <v>85</v>
      </c>
      <c r="N119" s="25" t="s">
        <v>51</v>
      </c>
      <c r="O119" s="25" t="s">
        <v>52</v>
      </c>
      <c r="P119" s="25" t="s">
        <v>53</v>
      </c>
      <c r="Q119" s="25" t="s">
        <v>284</v>
      </c>
      <c r="R119" s="26" t="s">
        <v>55</v>
      </c>
      <c r="S119" s="25" t="s">
        <v>86</v>
      </c>
      <c r="T119" s="25" t="s">
        <v>57</v>
      </c>
      <c r="U119" s="25" t="s">
        <v>87</v>
      </c>
      <c r="V119" s="25" t="s">
        <v>87</v>
      </c>
      <c r="W119" s="25" t="s">
        <v>25</v>
      </c>
      <c r="X119" s="27">
        <v>0</v>
      </c>
      <c r="Y119" s="27">
        <v>0</v>
      </c>
      <c r="Z119" s="27">
        <v>1</v>
      </c>
      <c r="AA119" s="27">
        <v>0</v>
      </c>
      <c r="AB119" s="27">
        <v>0</v>
      </c>
      <c r="AC119" s="27"/>
      <c r="AD119" s="27"/>
      <c r="AE119" s="25" t="s">
        <v>88</v>
      </c>
      <c r="AF119" s="25" t="s">
        <v>59</v>
      </c>
      <c r="AG119" s="25" t="s">
        <v>60</v>
      </c>
      <c r="AH119" s="25" t="s">
        <v>85</v>
      </c>
      <c r="AI119" t="s">
        <v>89</v>
      </c>
      <c r="AJ119" t="s">
        <v>90</v>
      </c>
      <c r="AK119" s="26"/>
      <c r="AL119" s="25" t="s">
        <v>62</v>
      </c>
      <c r="AM119" s="25">
        <v>44165</v>
      </c>
      <c r="AN119" s="25" t="s">
        <v>63</v>
      </c>
      <c r="AO119" s="25" t="s">
        <v>91</v>
      </c>
      <c r="AP119" s="28">
        <v>16</v>
      </c>
      <c r="AQ119" s="26"/>
      <c r="AR119">
        <f t="shared" si="1"/>
        <v>1</v>
      </c>
    </row>
    <row r="120" spans="1:44" x14ac:dyDescent="0.3">
      <c r="A120" s="25"/>
      <c r="B120" s="26">
        <v>31542</v>
      </c>
      <c r="C120" s="26">
        <v>31542</v>
      </c>
      <c r="D120" s="25" t="s">
        <v>468</v>
      </c>
      <c r="E120" s="25">
        <v>34828</v>
      </c>
      <c r="F120" s="25" t="s">
        <v>45</v>
      </c>
      <c r="G120" s="25">
        <v>44144</v>
      </c>
      <c r="H120" s="25">
        <v>44144</v>
      </c>
      <c r="I120" t="s">
        <v>46</v>
      </c>
      <c r="J120" s="26" t="s">
        <v>47</v>
      </c>
      <c r="K120" s="25" t="s">
        <v>48</v>
      </c>
      <c r="L120" s="25" t="s">
        <v>49</v>
      </c>
      <c r="M120" s="25" t="s">
        <v>236</v>
      </c>
      <c r="N120" s="25" t="s">
        <v>51</v>
      </c>
      <c r="O120" s="25" t="s">
        <v>237</v>
      </c>
      <c r="P120" s="25" t="s">
        <v>53</v>
      </c>
      <c r="Q120" s="25" t="s">
        <v>284</v>
      </c>
      <c r="R120" s="26" t="s">
        <v>55</v>
      </c>
      <c r="S120" s="25" t="s">
        <v>56</v>
      </c>
      <c r="T120" s="25" t="s">
        <v>121</v>
      </c>
      <c r="U120" s="25" t="s">
        <v>58</v>
      </c>
      <c r="V120" s="25" t="s">
        <v>58</v>
      </c>
      <c r="W120" s="25" t="s">
        <v>25</v>
      </c>
      <c r="X120" s="27">
        <v>0</v>
      </c>
      <c r="Y120" s="27">
        <v>0</v>
      </c>
      <c r="Z120" s="27">
        <v>1</v>
      </c>
      <c r="AA120" s="27">
        <v>0</v>
      </c>
      <c r="AB120" s="27">
        <v>0</v>
      </c>
      <c r="AC120" s="27"/>
      <c r="AD120" s="27"/>
      <c r="AE120" s="25" t="s">
        <v>316</v>
      </c>
      <c r="AF120" s="25" t="s">
        <v>59</v>
      </c>
      <c r="AG120" s="25" t="s">
        <v>60</v>
      </c>
      <c r="AH120" s="25" t="s">
        <v>236</v>
      </c>
      <c r="AI120" t="s">
        <v>61</v>
      </c>
      <c r="AJ120" t="s">
        <v>61</v>
      </c>
      <c r="AK120" s="26"/>
      <c r="AL120" s="25" t="s">
        <v>62</v>
      </c>
      <c r="AM120" s="25">
        <v>44165</v>
      </c>
      <c r="AN120" s="25" t="s">
        <v>63</v>
      </c>
      <c r="AO120" s="25" t="s">
        <v>64</v>
      </c>
      <c r="AP120" s="28">
        <v>0</v>
      </c>
      <c r="AQ120" s="26"/>
      <c r="AR120">
        <f t="shared" si="1"/>
        <v>1</v>
      </c>
    </row>
    <row r="121" spans="1:44" x14ac:dyDescent="0.3">
      <c r="A121" s="25"/>
      <c r="B121" s="26">
        <v>31541</v>
      </c>
      <c r="C121" s="26">
        <v>31541</v>
      </c>
      <c r="D121" s="25" t="s">
        <v>469</v>
      </c>
      <c r="E121" s="25">
        <v>36145</v>
      </c>
      <c r="F121" s="25" t="s">
        <v>68</v>
      </c>
      <c r="G121" s="25">
        <v>44148</v>
      </c>
      <c r="H121" s="25">
        <v>44148</v>
      </c>
      <c r="I121" t="s">
        <v>46</v>
      </c>
      <c r="J121" s="26" t="s">
        <v>47</v>
      </c>
      <c r="K121" s="25" t="s">
        <v>48</v>
      </c>
      <c r="L121" s="25" t="s">
        <v>49</v>
      </c>
      <c r="M121" s="25" t="s">
        <v>309</v>
      </c>
      <c r="N121" s="25" t="s">
        <v>51</v>
      </c>
      <c r="O121" s="25" t="s">
        <v>237</v>
      </c>
      <c r="P121" s="25" t="s">
        <v>53</v>
      </c>
      <c r="Q121" s="25" t="s">
        <v>284</v>
      </c>
      <c r="R121" s="26" t="s">
        <v>55</v>
      </c>
      <c r="S121" s="25" t="s">
        <v>86</v>
      </c>
      <c r="T121" s="25" t="s">
        <v>121</v>
      </c>
      <c r="U121" s="25" t="s">
        <v>87</v>
      </c>
      <c r="V121" s="25" t="s">
        <v>87</v>
      </c>
      <c r="W121" s="25" t="s">
        <v>25</v>
      </c>
      <c r="X121" s="27">
        <v>0</v>
      </c>
      <c r="Y121" s="27">
        <v>0</v>
      </c>
      <c r="Z121" s="27">
        <v>1</v>
      </c>
      <c r="AA121" s="27">
        <v>0</v>
      </c>
      <c r="AB121" s="27">
        <v>0</v>
      </c>
      <c r="AC121" s="27"/>
      <c r="AD121" s="27"/>
      <c r="AE121" s="25" t="s">
        <v>310</v>
      </c>
      <c r="AF121" s="25" t="s">
        <v>59</v>
      </c>
      <c r="AG121" s="25" t="s">
        <v>60</v>
      </c>
      <c r="AH121" s="25" t="s">
        <v>309</v>
      </c>
      <c r="AI121" t="s">
        <v>89</v>
      </c>
      <c r="AJ121" t="s">
        <v>90</v>
      </c>
      <c r="AK121" s="26"/>
      <c r="AL121" s="25" t="s">
        <v>62</v>
      </c>
      <c r="AM121" s="25">
        <v>44166</v>
      </c>
      <c r="AN121" s="25" t="s">
        <v>99</v>
      </c>
      <c r="AO121" s="25" t="s">
        <v>278</v>
      </c>
      <c r="AP121" s="28">
        <v>0</v>
      </c>
      <c r="AQ121" s="26"/>
      <c r="AR121">
        <f t="shared" si="1"/>
        <v>1</v>
      </c>
    </row>
    <row r="122" spans="1:44" x14ac:dyDescent="0.3">
      <c r="A122" s="25"/>
      <c r="B122" s="26">
        <v>31533</v>
      </c>
      <c r="C122" s="26">
        <v>31533</v>
      </c>
      <c r="D122" s="25" t="s">
        <v>470</v>
      </c>
      <c r="E122" s="25">
        <v>27939</v>
      </c>
      <c r="F122" s="25" t="s">
        <v>68</v>
      </c>
      <c r="G122" s="25">
        <v>44099</v>
      </c>
      <c r="H122" s="25">
        <v>44099</v>
      </c>
      <c r="I122" t="s">
        <v>46</v>
      </c>
      <c r="J122" s="26" t="s">
        <v>47</v>
      </c>
      <c r="K122" s="25" t="s">
        <v>48</v>
      </c>
      <c r="L122" s="25" t="s">
        <v>49</v>
      </c>
      <c r="M122" s="25" t="s">
        <v>236</v>
      </c>
      <c r="N122" s="25" t="s">
        <v>51</v>
      </c>
      <c r="O122" s="25" t="s">
        <v>237</v>
      </c>
      <c r="P122" s="25" t="s">
        <v>53</v>
      </c>
      <c r="Q122" s="25" t="s">
        <v>284</v>
      </c>
      <c r="R122" s="26" t="s">
        <v>55</v>
      </c>
      <c r="S122" s="25" t="s">
        <v>56</v>
      </c>
      <c r="T122" s="25" t="s">
        <v>121</v>
      </c>
      <c r="U122" s="25" t="s">
        <v>290</v>
      </c>
      <c r="V122" s="25" t="s">
        <v>290</v>
      </c>
      <c r="W122" s="25" t="s">
        <v>25</v>
      </c>
      <c r="X122" s="27">
        <v>0</v>
      </c>
      <c r="Y122" s="27">
        <v>0</v>
      </c>
      <c r="Z122" s="27">
        <v>1</v>
      </c>
      <c r="AA122" s="27">
        <v>0</v>
      </c>
      <c r="AB122" s="27">
        <v>0</v>
      </c>
      <c r="AC122" s="27"/>
      <c r="AD122" s="27"/>
      <c r="AE122" s="25" t="s">
        <v>316</v>
      </c>
      <c r="AF122" s="25" t="s">
        <v>59</v>
      </c>
      <c r="AG122" s="25" t="s">
        <v>60</v>
      </c>
      <c r="AH122" s="25" t="s">
        <v>236</v>
      </c>
      <c r="AI122" t="s">
        <v>61</v>
      </c>
      <c r="AJ122" t="s">
        <v>61</v>
      </c>
      <c r="AK122" s="26"/>
      <c r="AL122" s="25" t="s">
        <v>62</v>
      </c>
      <c r="AM122" s="25">
        <v>44167</v>
      </c>
      <c r="AN122" s="25" t="s">
        <v>63</v>
      </c>
      <c r="AO122" s="25" t="s">
        <v>91</v>
      </c>
      <c r="AP122" s="28">
        <v>2</v>
      </c>
      <c r="AQ122" s="26"/>
      <c r="AR122">
        <f t="shared" si="1"/>
        <v>1</v>
      </c>
    </row>
    <row r="123" spans="1:44" x14ac:dyDescent="0.3">
      <c r="A123" s="25"/>
      <c r="B123" s="26" t="s">
        <v>471</v>
      </c>
      <c r="C123" s="26" t="s">
        <v>471</v>
      </c>
      <c r="D123" s="25" t="s">
        <v>472</v>
      </c>
      <c r="E123" s="25">
        <v>30330</v>
      </c>
      <c r="F123" s="25" t="s">
        <v>68</v>
      </c>
      <c r="G123" s="25">
        <v>43796</v>
      </c>
      <c r="H123" s="25">
        <v>43796</v>
      </c>
      <c r="I123" t="s">
        <v>46</v>
      </c>
      <c r="J123" s="26" t="s">
        <v>47</v>
      </c>
      <c r="K123" s="25" t="s">
        <v>48</v>
      </c>
      <c r="L123" s="25" t="s">
        <v>49</v>
      </c>
      <c r="M123" s="25" t="s">
        <v>309</v>
      </c>
      <c r="N123" s="25" t="s">
        <v>51</v>
      </c>
      <c r="O123" s="25" t="s">
        <v>237</v>
      </c>
      <c r="P123" s="25" t="s">
        <v>53</v>
      </c>
      <c r="Q123" s="25" t="s">
        <v>54</v>
      </c>
      <c r="R123" s="26" t="s">
        <v>55</v>
      </c>
      <c r="S123" s="25" t="s">
        <v>86</v>
      </c>
      <c r="T123" s="25" t="s">
        <v>121</v>
      </c>
      <c r="U123" s="25" t="s">
        <v>455</v>
      </c>
      <c r="V123" s="25" t="s">
        <v>455</v>
      </c>
      <c r="W123" s="25" t="s">
        <v>25</v>
      </c>
      <c r="X123" s="27">
        <v>0</v>
      </c>
      <c r="Y123" s="27">
        <v>0</v>
      </c>
      <c r="Z123" s="27">
        <v>1</v>
      </c>
      <c r="AA123" s="27">
        <v>0</v>
      </c>
      <c r="AB123" s="27">
        <v>0</v>
      </c>
      <c r="AC123" s="27"/>
      <c r="AD123" s="27"/>
      <c r="AE123" s="25" t="s">
        <v>310</v>
      </c>
      <c r="AF123" s="25" t="s">
        <v>59</v>
      </c>
      <c r="AG123" s="25" t="s">
        <v>60</v>
      </c>
      <c r="AH123" s="25" t="s">
        <v>309</v>
      </c>
      <c r="AI123" t="s">
        <v>61</v>
      </c>
      <c r="AJ123" t="s">
        <v>61</v>
      </c>
      <c r="AK123" s="26"/>
      <c r="AL123" s="25" t="s">
        <v>62</v>
      </c>
      <c r="AM123" s="25">
        <v>44168</v>
      </c>
      <c r="AN123" s="25" t="s">
        <v>99</v>
      </c>
      <c r="AO123" s="25" t="s">
        <v>278</v>
      </c>
      <c r="AP123" s="28">
        <v>12</v>
      </c>
      <c r="AQ123" s="26"/>
      <c r="AR123">
        <f t="shared" si="1"/>
        <v>1</v>
      </c>
    </row>
    <row r="124" spans="1:44" x14ac:dyDescent="0.3">
      <c r="A124" s="25"/>
      <c r="B124" s="26" t="s">
        <v>473</v>
      </c>
      <c r="C124" s="26" t="s">
        <v>473</v>
      </c>
      <c r="D124" s="25" t="s">
        <v>474</v>
      </c>
      <c r="E124" s="25">
        <v>34593</v>
      </c>
      <c r="F124" s="25" t="s">
        <v>68</v>
      </c>
      <c r="G124" s="25">
        <v>44123</v>
      </c>
      <c r="H124" s="25">
        <v>44123</v>
      </c>
      <c r="I124" t="s">
        <v>46</v>
      </c>
      <c r="J124" s="26" t="s">
        <v>47</v>
      </c>
      <c r="K124" s="25" t="s">
        <v>48</v>
      </c>
      <c r="L124" s="25" t="s">
        <v>106</v>
      </c>
      <c r="M124" s="25" t="s">
        <v>142</v>
      </c>
      <c r="N124" s="25" t="s">
        <v>51</v>
      </c>
      <c r="O124" s="25" t="s">
        <v>143</v>
      </c>
      <c r="P124" s="25" t="s">
        <v>53</v>
      </c>
      <c r="Q124" s="25" t="s">
        <v>54</v>
      </c>
      <c r="R124" s="26" t="s">
        <v>55</v>
      </c>
      <c r="S124" s="25" t="s">
        <v>86</v>
      </c>
      <c r="T124" s="25" t="s">
        <v>57</v>
      </c>
      <c r="U124" s="25" t="s">
        <v>455</v>
      </c>
      <c r="V124" s="25" t="s">
        <v>455</v>
      </c>
      <c r="W124" s="25" t="s">
        <v>25</v>
      </c>
      <c r="X124" s="27">
        <v>0</v>
      </c>
      <c r="Y124" s="27">
        <v>0</v>
      </c>
      <c r="Z124" s="27">
        <v>1</v>
      </c>
      <c r="AA124" s="27">
        <v>0</v>
      </c>
      <c r="AB124" s="27">
        <v>0</v>
      </c>
      <c r="AC124" s="27"/>
      <c r="AD124" s="27"/>
      <c r="AE124" s="25" t="s">
        <v>124</v>
      </c>
      <c r="AF124" s="25" t="s">
        <v>59</v>
      </c>
      <c r="AG124" s="25" t="s">
        <v>60</v>
      </c>
      <c r="AH124" s="25" t="s">
        <v>142</v>
      </c>
      <c r="AI124" t="s">
        <v>61</v>
      </c>
      <c r="AJ124" t="s">
        <v>61</v>
      </c>
      <c r="AK124" s="26"/>
      <c r="AL124" s="25" t="s">
        <v>62</v>
      </c>
      <c r="AM124" s="25">
        <v>44168</v>
      </c>
      <c r="AN124" s="25" t="s">
        <v>63</v>
      </c>
      <c r="AO124" s="25" t="s">
        <v>91</v>
      </c>
      <c r="AP124" s="28">
        <v>1</v>
      </c>
      <c r="AQ124" s="26"/>
      <c r="AR124">
        <f t="shared" si="1"/>
        <v>1</v>
      </c>
    </row>
    <row r="125" spans="1:44" x14ac:dyDescent="0.3">
      <c r="A125" s="25"/>
      <c r="B125" s="26">
        <v>30717</v>
      </c>
      <c r="C125" s="26">
        <v>30717</v>
      </c>
      <c r="D125" s="25" t="s">
        <v>475</v>
      </c>
      <c r="E125" s="25">
        <v>36217</v>
      </c>
      <c r="F125" s="25" t="s">
        <v>68</v>
      </c>
      <c r="G125" s="25">
        <v>43754</v>
      </c>
      <c r="H125" s="25">
        <v>43754</v>
      </c>
      <c r="I125" t="s">
        <v>46</v>
      </c>
      <c r="J125" s="26" t="s">
        <v>47</v>
      </c>
      <c r="K125" s="25" t="s">
        <v>48</v>
      </c>
      <c r="L125" s="25" t="s">
        <v>106</v>
      </c>
      <c r="M125" s="25" t="s">
        <v>142</v>
      </c>
      <c r="N125" s="25" t="s">
        <v>51</v>
      </c>
      <c r="O125" s="25" t="s">
        <v>143</v>
      </c>
      <c r="P125" s="25" t="s">
        <v>53</v>
      </c>
      <c r="Q125" s="25" t="s">
        <v>284</v>
      </c>
      <c r="R125" s="26" t="s">
        <v>55</v>
      </c>
      <c r="S125" s="25" t="s">
        <v>86</v>
      </c>
      <c r="T125" s="25" t="s">
        <v>57</v>
      </c>
      <c r="U125" s="25" t="s">
        <v>87</v>
      </c>
      <c r="V125" s="25" t="s">
        <v>87</v>
      </c>
      <c r="W125" s="25" t="s">
        <v>25</v>
      </c>
      <c r="X125" s="27">
        <v>0</v>
      </c>
      <c r="Y125" s="27">
        <v>0</v>
      </c>
      <c r="Z125" s="27">
        <v>1</v>
      </c>
      <c r="AA125" s="27">
        <v>0</v>
      </c>
      <c r="AB125" s="27">
        <v>0</v>
      </c>
      <c r="AC125" s="27"/>
      <c r="AD125" s="27"/>
      <c r="AE125" s="25" t="s">
        <v>124</v>
      </c>
      <c r="AF125" s="25" t="s">
        <v>59</v>
      </c>
      <c r="AG125" s="25" t="s">
        <v>60</v>
      </c>
      <c r="AH125" s="25" t="s">
        <v>142</v>
      </c>
      <c r="AI125" t="s">
        <v>89</v>
      </c>
      <c r="AJ125" t="s">
        <v>90</v>
      </c>
      <c r="AK125" s="26"/>
      <c r="AL125" s="25" t="s">
        <v>62</v>
      </c>
      <c r="AM125" s="25">
        <v>44169</v>
      </c>
      <c r="AN125" s="25" t="s">
        <v>63</v>
      </c>
      <c r="AO125" s="25" t="s">
        <v>91</v>
      </c>
      <c r="AP125" s="28">
        <v>13</v>
      </c>
      <c r="AQ125" s="26"/>
      <c r="AR125">
        <f t="shared" si="1"/>
        <v>1</v>
      </c>
    </row>
    <row r="126" spans="1:44" x14ac:dyDescent="0.3">
      <c r="A126" s="25"/>
      <c r="B126" s="26" t="s">
        <v>476</v>
      </c>
      <c r="C126" s="26" t="s">
        <v>476</v>
      </c>
      <c r="D126" s="25" t="s">
        <v>477</v>
      </c>
      <c r="E126" s="25">
        <v>32208</v>
      </c>
      <c r="F126" s="25" t="s">
        <v>68</v>
      </c>
      <c r="G126" s="25">
        <v>43157</v>
      </c>
      <c r="H126" s="25">
        <v>43157</v>
      </c>
      <c r="I126" t="s">
        <v>46</v>
      </c>
      <c r="J126" s="26" t="s">
        <v>47</v>
      </c>
      <c r="K126" s="25" t="s">
        <v>48</v>
      </c>
      <c r="L126" s="25" t="s">
        <v>49</v>
      </c>
      <c r="M126" s="25" t="s">
        <v>85</v>
      </c>
      <c r="N126" s="25" t="s">
        <v>51</v>
      </c>
      <c r="O126" s="25" t="s">
        <v>52</v>
      </c>
      <c r="P126" s="25" t="s">
        <v>53</v>
      </c>
      <c r="Q126" s="25" t="s">
        <v>54</v>
      </c>
      <c r="R126" s="26" t="s">
        <v>55</v>
      </c>
      <c r="S126" s="25" t="s">
        <v>86</v>
      </c>
      <c r="T126" s="25" t="s">
        <v>57</v>
      </c>
      <c r="U126" s="25" t="s">
        <v>290</v>
      </c>
      <c r="V126" s="25" t="s">
        <v>290</v>
      </c>
      <c r="W126" s="25" t="s">
        <v>25</v>
      </c>
      <c r="X126" s="27">
        <v>0</v>
      </c>
      <c r="Y126" s="27">
        <v>0</v>
      </c>
      <c r="Z126" s="27">
        <v>1</v>
      </c>
      <c r="AA126" s="27">
        <v>0</v>
      </c>
      <c r="AB126" s="27">
        <v>0</v>
      </c>
      <c r="AC126" s="27"/>
      <c r="AD126" s="27"/>
      <c r="AE126" s="25" t="s">
        <v>88</v>
      </c>
      <c r="AF126" s="25" t="s">
        <v>59</v>
      </c>
      <c r="AG126" s="25" t="s">
        <v>60</v>
      </c>
      <c r="AH126" s="25" t="s">
        <v>85</v>
      </c>
      <c r="AI126" t="s">
        <v>61</v>
      </c>
      <c r="AJ126" t="s">
        <v>61</v>
      </c>
      <c r="AK126" s="26"/>
      <c r="AL126" s="25" t="s">
        <v>62</v>
      </c>
      <c r="AM126" s="25">
        <v>44169</v>
      </c>
      <c r="AN126" s="25" t="s">
        <v>63</v>
      </c>
      <c r="AO126" s="25" t="s">
        <v>91</v>
      </c>
      <c r="AP126" s="28">
        <v>33</v>
      </c>
      <c r="AQ126" s="26"/>
      <c r="AR126">
        <f t="shared" si="1"/>
        <v>1</v>
      </c>
    </row>
    <row r="127" spans="1:44" x14ac:dyDescent="0.3">
      <c r="A127" s="25"/>
      <c r="B127" s="26" t="s">
        <v>478</v>
      </c>
      <c r="C127" s="26" t="s">
        <v>478</v>
      </c>
      <c r="D127" s="25" t="s">
        <v>479</v>
      </c>
      <c r="E127" s="25">
        <v>35816</v>
      </c>
      <c r="F127" s="25" t="s">
        <v>45</v>
      </c>
      <c r="G127" s="25">
        <v>43658</v>
      </c>
      <c r="H127" s="25">
        <v>43658</v>
      </c>
      <c r="I127" t="s">
        <v>46</v>
      </c>
      <c r="J127" s="26" t="s">
        <v>47</v>
      </c>
      <c r="K127" s="25" t="s">
        <v>48</v>
      </c>
      <c r="L127" s="25" t="s">
        <v>49</v>
      </c>
      <c r="M127" s="25" t="s">
        <v>309</v>
      </c>
      <c r="N127" s="25" t="s">
        <v>51</v>
      </c>
      <c r="O127" s="25" t="s">
        <v>237</v>
      </c>
      <c r="P127" s="25" t="s">
        <v>53</v>
      </c>
      <c r="Q127" s="25" t="s">
        <v>54</v>
      </c>
      <c r="R127" s="26" t="s">
        <v>55</v>
      </c>
      <c r="S127" s="25" t="s">
        <v>86</v>
      </c>
      <c r="T127" s="25" t="s">
        <v>121</v>
      </c>
      <c r="U127" s="25" t="s">
        <v>58</v>
      </c>
      <c r="V127" s="25" t="s">
        <v>58</v>
      </c>
      <c r="W127" s="25" t="s">
        <v>25</v>
      </c>
      <c r="X127" s="27">
        <v>0</v>
      </c>
      <c r="Y127" s="27">
        <v>0</v>
      </c>
      <c r="Z127" s="27">
        <v>1</v>
      </c>
      <c r="AA127" s="27">
        <v>0</v>
      </c>
      <c r="AB127" s="27">
        <v>0</v>
      </c>
      <c r="AC127" s="27"/>
      <c r="AD127" s="27"/>
      <c r="AE127" s="25" t="s">
        <v>310</v>
      </c>
      <c r="AF127" s="25" t="s">
        <v>59</v>
      </c>
      <c r="AG127" s="25" t="s">
        <v>60</v>
      </c>
      <c r="AH127" s="25" t="s">
        <v>309</v>
      </c>
      <c r="AI127" t="s">
        <v>61</v>
      </c>
      <c r="AJ127" t="s">
        <v>61</v>
      </c>
      <c r="AK127" s="26"/>
      <c r="AL127" s="25" t="s">
        <v>62</v>
      </c>
      <c r="AM127" s="25">
        <v>44169</v>
      </c>
      <c r="AN127" s="25" t="s">
        <v>63</v>
      </c>
      <c r="AO127" s="25" t="s">
        <v>64</v>
      </c>
      <c r="AP127" s="28">
        <v>17</v>
      </c>
      <c r="AQ127" s="26"/>
      <c r="AR127">
        <f t="shared" si="1"/>
        <v>1</v>
      </c>
    </row>
    <row r="128" spans="1:44" x14ac:dyDescent="0.3">
      <c r="A128" s="25"/>
      <c r="B128" s="26">
        <v>353</v>
      </c>
      <c r="C128" s="26" t="s">
        <v>480</v>
      </c>
      <c r="D128" s="25" t="s">
        <v>481</v>
      </c>
      <c r="E128" s="25">
        <v>34834</v>
      </c>
      <c r="F128" s="25" t="s">
        <v>68</v>
      </c>
      <c r="G128" s="25">
        <v>44044</v>
      </c>
      <c r="H128" s="25">
        <v>44044</v>
      </c>
      <c r="I128" t="s">
        <v>136</v>
      </c>
      <c r="J128" s="25" t="s">
        <v>136</v>
      </c>
      <c r="K128" s="25" t="s">
        <v>69</v>
      </c>
      <c r="L128" s="25" t="s">
        <v>49</v>
      </c>
      <c r="M128" s="25" t="s">
        <v>49</v>
      </c>
      <c r="N128" s="25" t="s">
        <v>51</v>
      </c>
      <c r="O128" s="25" t="s">
        <v>128</v>
      </c>
      <c r="P128" s="25" t="s">
        <v>72</v>
      </c>
      <c r="Q128" s="25" t="s">
        <v>73</v>
      </c>
      <c r="R128" s="26" t="s">
        <v>74</v>
      </c>
      <c r="S128" s="25" t="s">
        <v>75</v>
      </c>
      <c r="T128" s="25" t="s">
        <v>482</v>
      </c>
      <c r="U128" s="25" t="s">
        <v>130</v>
      </c>
      <c r="V128" s="25" t="s">
        <v>97</v>
      </c>
      <c r="W128" s="25" t="s">
        <v>23</v>
      </c>
      <c r="X128" s="27">
        <v>1</v>
      </c>
      <c r="Y128" s="27">
        <v>0</v>
      </c>
      <c r="Z128" s="27">
        <v>0</v>
      </c>
      <c r="AA128" s="27">
        <v>0</v>
      </c>
      <c r="AB128" s="27">
        <v>0</v>
      </c>
      <c r="AC128" s="27"/>
      <c r="AD128" s="27"/>
      <c r="AE128" s="25" t="s">
        <v>131</v>
      </c>
      <c r="AF128" s="25" t="s">
        <v>59</v>
      </c>
      <c r="AG128" s="25" t="s">
        <v>80</v>
      </c>
      <c r="AH128" s="25" t="s">
        <v>132</v>
      </c>
      <c r="AI128" s="25" t="s">
        <v>116</v>
      </c>
      <c r="AJ128" s="25" t="s">
        <v>133</v>
      </c>
      <c r="AK128" s="26"/>
      <c r="AL128" s="25" t="s">
        <v>483</v>
      </c>
      <c r="AM128" s="25">
        <v>44169.041666666701</v>
      </c>
      <c r="AN128" s="25" t="s">
        <v>63</v>
      </c>
      <c r="AO128" s="25" t="s">
        <v>91</v>
      </c>
      <c r="AP128" s="28">
        <v>4</v>
      </c>
      <c r="AQ128" s="26"/>
      <c r="AR128">
        <f t="shared" si="1"/>
        <v>1</v>
      </c>
    </row>
    <row r="129" spans="1:44" x14ac:dyDescent="0.3">
      <c r="A129" s="25"/>
      <c r="B129" s="26">
        <v>116</v>
      </c>
      <c r="C129" s="26" t="s">
        <v>484</v>
      </c>
      <c r="D129" s="25" t="s">
        <v>485</v>
      </c>
      <c r="E129" s="25">
        <v>33199</v>
      </c>
      <c r="F129" s="25" t="s">
        <v>68</v>
      </c>
      <c r="G129" s="25">
        <v>42552</v>
      </c>
      <c r="H129" s="25">
        <v>42552</v>
      </c>
      <c r="I129" t="s">
        <v>62</v>
      </c>
      <c r="J129" s="26" t="s">
        <v>47</v>
      </c>
      <c r="K129" s="25" t="s">
        <v>69</v>
      </c>
      <c r="L129" s="25" t="s">
        <v>49</v>
      </c>
      <c r="M129" s="25" t="s">
        <v>486</v>
      </c>
      <c r="N129" s="25" t="s">
        <v>51</v>
      </c>
      <c r="O129" s="25" t="s">
        <v>486</v>
      </c>
      <c r="P129" s="25" t="s">
        <v>72</v>
      </c>
      <c r="Q129" s="25" t="s">
        <v>73</v>
      </c>
      <c r="R129" s="26" t="s">
        <v>74</v>
      </c>
      <c r="S129" s="25" t="s">
        <v>75</v>
      </c>
      <c r="T129" s="25" t="s">
        <v>487</v>
      </c>
      <c r="U129" s="25" t="s">
        <v>488</v>
      </c>
      <c r="V129" s="25" t="s">
        <v>97</v>
      </c>
      <c r="W129" s="25" t="s">
        <v>282</v>
      </c>
      <c r="X129" s="27" t="s">
        <v>282</v>
      </c>
      <c r="Y129" s="27" t="s">
        <v>282</v>
      </c>
      <c r="Z129" s="27" t="s">
        <v>282</v>
      </c>
      <c r="AA129" s="27" t="s">
        <v>282</v>
      </c>
      <c r="AB129" s="27" t="s">
        <v>282</v>
      </c>
      <c r="AC129" s="27"/>
      <c r="AD129" s="27"/>
      <c r="AE129" s="25" t="s">
        <v>489</v>
      </c>
      <c r="AF129" s="25" t="s">
        <v>59</v>
      </c>
      <c r="AG129" s="25" t="s">
        <v>80</v>
      </c>
      <c r="AH129" s="25" t="s">
        <v>490</v>
      </c>
      <c r="AI129" s="25" t="s">
        <v>195</v>
      </c>
      <c r="AJ129" s="25" t="s">
        <v>196</v>
      </c>
      <c r="AK129" s="26"/>
      <c r="AL129" s="25" t="s">
        <v>62</v>
      </c>
      <c r="AM129" s="25">
        <v>44172.041666666701</v>
      </c>
      <c r="AN129" s="25" t="s">
        <v>99</v>
      </c>
      <c r="AO129" s="25" t="s">
        <v>100</v>
      </c>
      <c r="AP129" s="28">
        <v>54</v>
      </c>
      <c r="AQ129" s="26"/>
      <c r="AR129">
        <f t="shared" si="1"/>
        <v>1</v>
      </c>
    </row>
    <row r="130" spans="1:44" x14ac:dyDescent="0.3">
      <c r="A130" s="25"/>
      <c r="B130" s="26">
        <v>31356</v>
      </c>
      <c r="C130" s="26">
        <v>31356</v>
      </c>
      <c r="D130" s="25" t="s">
        <v>491</v>
      </c>
      <c r="E130" s="25">
        <v>35331</v>
      </c>
      <c r="F130" s="25" t="s">
        <v>68</v>
      </c>
      <c r="G130" s="25">
        <v>43857</v>
      </c>
      <c r="H130" s="25">
        <v>43857</v>
      </c>
      <c r="I130" t="s">
        <v>46</v>
      </c>
      <c r="J130" s="26" t="s">
        <v>47</v>
      </c>
      <c r="K130" s="25" t="s">
        <v>48</v>
      </c>
      <c r="L130" s="25" t="s">
        <v>49</v>
      </c>
      <c r="M130" s="25" t="s">
        <v>85</v>
      </c>
      <c r="N130" s="25" t="s">
        <v>51</v>
      </c>
      <c r="O130" s="25" t="s">
        <v>52</v>
      </c>
      <c r="P130" s="25" t="s">
        <v>53</v>
      </c>
      <c r="Q130" s="25" t="s">
        <v>284</v>
      </c>
      <c r="R130" s="26" t="s">
        <v>55</v>
      </c>
      <c r="S130" s="25" t="s">
        <v>86</v>
      </c>
      <c r="T130" s="25" t="s">
        <v>57</v>
      </c>
      <c r="U130" s="25" t="s">
        <v>87</v>
      </c>
      <c r="V130" s="25" t="s">
        <v>87</v>
      </c>
      <c r="W130" s="25" t="s">
        <v>25</v>
      </c>
      <c r="X130" s="27">
        <v>0</v>
      </c>
      <c r="Y130" s="27">
        <v>0</v>
      </c>
      <c r="Z130" s="27">
        <v>1</v>
      </c>
      <c r="AA130" s="27">
        <v>0</v>
      </c>
      <c r="AB130" s="27">
        <v>0</v>
      </c>
      <c r="AC130" s="27"/>
      <c r="AD130" s="27"/>
      <c r="AE130" s="25" t="s">
        <v>88</v>
      </c>
      <c r="AF130" s="25" t="s">
        <v>59</v>
      </c>
      <c r="AG130" s="25" t="s">
        <v>60</v>
      </c>
      <c r="AH130" s="25" t="s">
        <v>85</v>
      </c>
      <c r="AI130" t="s">
        <v>89</v>
      </c>
      <c r="AJ130" t="s">
        <v>90</v>
      </c>
      <c r="AK130" s="26"/>
      <c r="AL130" s="25" t="s">
        <v>62</v>
      </c>
      <c r="AM130" s="25">
        <v>44176</v>
      </c>
      <c r="AN130" s="25" t="s">
        <v>63</v>
      </c>
      <c r="AO130" s="25" t="s">
        <v>91</v>
      </c>
      <c r="AP130" s="28">
        <v>10</v>
      </c>
      <c r="AQ130" s="26"/>
      <c r="AR130">
        <f t="shared" ref="AR130:AR193" si="2">COUNTIF($B$2:$B$6644,B130)</f>
        <v>1</v>
      </c>
    </row>
    <row r="131" spans="1:44" x14ac:dyDescent="0.3">
      <c r="A131" s="25"/>
      <c r="B131" s="26">
        <v>31228</v>
      </c>
      <c r="C131" s="26">
        <v>31228</v>
      </c>
      <c r="D131" s="25" t="s">
        <v>492</v>
      </c>
      <c r="E131" s="25">
        <v>36358</v>
      </c>
      <c r="F131" s="25" t="s">
        <v>45</v>
      </c>
      <c r="G131" s="25">
        <v>43577</v>
      </c>
      <c r="H131" s="25">
        <v>43577</v>
      </c>
      <c r="I131" t="s">
        <v>46</v>
      </c>
      <c r="J131" s="26" t="s">
        <v>47</v>
      </c>
      <c r="K131" s="25" t="s">
        <v>48</v>
      </c>
      <c r="L131" s="25" t="s">
        <v>49</v>
      </c>
      <c r="M131" s="25" t="s">
        <v>309</v>
      </c>
      <c r="N131" s="25" t="s">
        <v>51</v>
      </c>
      <c r="O131" s="25" t="s">
        <v>237</v>
      </c>
      <c r="P131" s="25" t="s">
        <v>53</v>
      </c>
      <c r="Q131" s="25" t="s">
        <v>284</v>
      </c>
      <c r="R131" s="26" t="s">
        <v>55</v>
      </c>
      <c r="S131" s="25" t="s">
        <v>86</v>
      </c>
      <c r="T131" s="25" t="s">
        <v>121</v>
      </c>
      <c r="U131" s="25" t="s">
        <v>58</v>
      </c>
      <c r="V131" s="25" t="s">
        <v>58</v>
      </c>
      <c r="W131" s="25" t="s">
        <v>25</v>
      </c>
      <c r="X131" s="27">
        <v>0</v>
      </c>
      <c r="Y131" s="27">
        <v>0</v>
      </c>
      <c r="Z131" s="27">
        <v>1</v>
      </c>
      <c r="AA131" s="27">
        <v>0</v>
      </c>
      <c r="AB131" s="27">
        <v>0</v>
      </c>
      <c r="AC131" s="27"/>
      <c r="AD131" s="27"/>
      <c r="AE131" s="25" t="s">
        <v>310</v>
      </c>
      <c r="AF131" s="25" t="s">
        <v>59</v>
      </c>
      <c r="AG131" s="25" t="s">
        <v>60</v>
      </c>
      <c r="AH131" s="25" t="s">
        <v>309</v>
      </c>
      <c r="AI131" t="s">
        <v>61</v>
      </c>
      <c r="AJ131" t="s">
        <v>61</v>
      </c>
      <c r="AK131" s="26"/>
      <c r="AL131" s="25" t="s">
        <v>62</v>
      </c>
      <c r="AM131" s="25">
        <v>44176</v>
      </c>
      <c r="AN131" s="25" t="s">
        <v>63</v>
      </c>
      <c r="AO131" s="25" t="s">
        <v>91</v>
      </c>
      <c r="AP131" s="28">
        <v>19</v>
      </c>
      <c r="AQ131" s="26"/>
      <c r="AR131">
        <f t="shared" si="2"/>
        <v>1</v>
      </c>
    </row>
    <row r="132" spans="1:44" x14ac:dyDescent="0.3">
      <c r="A132" s="25"/>
      <c r="B132" s="26" t="s">
        <v>493</v>
      </c>
      <c r="C132" s="26" t="s">
        <v>493</v>
      </c>
      <c r="D132" s="25" t="s">
        <v>494</v>
      </c>
      <c r="E132" s="25">
        <v>35080</v>
      </c>
      <c r="F132" s="25" t="s">
        <v>45</v>
      </c>
      <c r="G132" s="25">
        <v>43873</v>
      </c>
      <c r="H132" s="25">
        <v>43873</v>
      </c>
      <c r="I132" t="s">
        <v>46</v>
      </c>
      <c r="J132" s="26" t="s">
        <v>47</v>
      </c>
      <c r="K132" s="25" t="s">
        <v>69</v>
      </c>
      <c r="L132" s="25" t="s">
        <v>185</v>
      </c>
      <c r="M132" s="25" t="s">
        <v>186</v>
      </c>
      <c r="N132" s="25" t="s">
        <v>51</v>
      </c>
      <c r="O132" s="25" t="s">
        <v>108</v>
      </c>
      <c r="P132" s="25" t="s">
        <v>53</v>
      </c>
      <c r="Q132" s="25" t="s">
        <v>109</v>
      </c>
      <c r="R132" s="25" t="s">
        <v>110</v>
      </c>
      <c r="S132" s="25" t="s">
        <v>75</v>
      </c>
      <c r="T132" s="25" t="s">
        <v>187</v>
      </c>
      <c r="U132" s="25" t="s">
        <v>203</v>
      </c>
      <c r="V132" s="25" t="s">
        <v>113</v>
      </c>
      <c r="W132" s="25" t="s">
        <v>25</v>
      </c>
      <c r="X132" s="27">
        <v>0</v>
      </c>
      <c r="Y132" s="27">
        <v>0</v>
      </c>
      <c r="Z132" s="27">
        <v>1</v>
      </c>
      <c r="AA132" s="27">
        <v>0</v>
      </c>
      <c r="AB132" s="27">
        <v>0</v>
      </c>
      <c r="AC132" s="27"/>
      <c r="AD132" s="27"/>
      <c r="AE132" s="25" t="s">
        <v>138</v>
      </c>
      <c r="AF132" s="25" t="s">
        <v>59</v>
      </c>
      <c r="AG132" s="25" t="s">
        <v>80</v>
      </c>
      <c r="AH132" t="s">
        <v>189</v>
      </c>
      <c r="AI132" s="25" t="s">
        <v>116</v>
      </c>
      <c r="AJ132" s="25" t="s">
        <v>116</v>
      </c>
      <c r="AK132" s="26"/>
      <c r="AL132" s="25" t="s">
        <v>62</v>
      </c>
      <c r="AM132" s="25">
        <v>44176</v>
      </c>
      <c r="AN132" s="25" t="s">
        <v>63</v>
      </c>
      <c r="AO132" s="25" t="s">
        <v>64</v>
      </c>
      <c r="AP132" s="28">
        <v>10</v>
      </c>
      <c r="AQ132" s="26"/>
      <c r="AR132">
        <f t="shared" si="2"/>
        <v>1</v>
      </c>
    </row>
    <row r="133" spans="1:44" x14ac:dyDescent="0.3">
      <c r="A133" s="25"/>
      <c r="B133" s="26">
        <v>262</v>
      </c>
      <c r="C133" s="26" t="s">
        <v>495</v>
      </c>
      <c r="D133" s="25" t="s">
        <v>496</v>
      </c>
      <c r="E133" s="25">
        <v>33446</v>
      </c>
      <c r="F133" s="25" t="s">
        <v>68</v>
      </c>
      <c r="G133" s="25">
        <v>43466</v>
      </c>
      <c r="H133" s="25">
        <v>43466</v>
      </c>
      <c r="I133" t="s">
        <v>136</v>
      </c>
      <c r="J133" s="25" t="s">
        <v>136</v>
      </c>
      <c r="K133" s="25" t="s">
        <v>69</v>
      </c>
      <c r="L133" s="25" t="s">
        <v>49</v>
      </c>
      <c r="M133" s="25" t="s">
        <v>49</v>
      </c>
      <c r="N133" s="25" t="s">
        <v>51</v>
      </c>
      <c r="O133" s="25" t="s">
        <v>128</v>
      </c>
      <c r="P133" s="25" t="s">
        <v>72</v>
      </c>
      <c r="Q133" s="25" t="s">
        <v>73</v>
      </c>
      <c r="R133" s="26" t="s">
        <v>74</v>
      </c>
      <c r="S133" s="25" t="s">
        <v>75</v>
      </c>
      <c r="T133" s="25" t="s">
        <v>482</v>
      </c>
      <c r="U133" s="25" t="s">
        <v>130</v>
      </c>
      <c r="V133" s="25" t="s">
        <v>97</v>
      </c>
      <c r="W133" s="25" t="s">
        <v>282</v>
      </c>
      <c r="X133" s="27" t="s">
        <v>282</v>
      </c>
      <c r="Y133" s="27" t="s">
        <v>282</v>
      </c>
      <c r="Z133" s="27" t="s">
        <v>282</v>
      </c>
      <c r="AA133" s="27" t="s">
        <v>282</v>
      </c>
      <c r="AB133" s="27" t="s">
        <v>282</v>
      </c>
      <c r="AC133" s="27"/>
      <c r="AD133" s="27"/>
      <c r="AE133" s="25" t="s">
        <v>131</v>
      </c>
      <c r="AF133" s="25" t="s">
        <v>59</v>
      </c>
      <c r="AG133" s="25" t="s">
        <v>80</v>
      </c>
      <c r="AH133" s="25" t="s">
        <v>132</v>
      </c>
      <c r="AI133" s="25" t="s">
        <v>116</v>
      </c>
      <c r="AJ133" s="25" t="s">
        <v>133</v>
      </c>
      <c r="AK133" s="26"/>
      <c r="AL133" s="25" t="s">
        <v>62</v>
      </c>
      <c r="AM133" s="25">
        <v>44176.041666666701</v>
      </c>
      <c r="AN133" s="25" t="s">
        <v>63</v>
      </c>
      <c r="AO133" s="25" t="s">
        <v>91</v>
      </c>
      <c r="AP133" s="28">
        <v>23</v>
      </c>
      <c r="AQ133" s="26"/>
      <c r="AR133">
        <f t="shared" si="2"/>
        <v>1</v>
      </c>
    </row>
    <row r="134" spans="1:44" x14ac:dyDescent="0.3">
      <c r="A134" s="25"/>
      <c r="B134" s="26" t="s">
        <v>497</v>
      </c>
      <c r="C134" s="26" t="s">
        <v>497</v>
      </c>
      <c r="D134" s="25" t="s">
        <v>498</v>
      </c>
      <c r="E134" s="25">
        <v>35372</v>
      </c>
      <c r="F134" s="25" t="s">
        <v>68</v>
      </c>
      <c r="G134" s="25">
        <v>44175</v>
      </c>
      <c r="H134" s="25">
        <v>44175</v>
      </c>
      <c r="I134" t="s">
        <v>46</v>
      </c>
      <c r="J134" s="26" t="s">
        <v>47</v>
      </c>
      <c r="K134" s="25" t="s">
        <v>48</v>
      </c>
      <c r="L134" s="25" t="s">
        <v>49</v>
      </c>
      <c r="M134" s="25" t="s">
        <v>309</v>
      </c>
      <c r="N134" s="25" t="s">
        <v>51</v>
      </c>
      <c r="O134" s="25" t="s">
        <v>237</v>
      </c>
      <c r="P134" s="25" t="s">
        <v>53</v>
      </c>
      <c r="Q134" s="25" t="s">
        <v>54</v>
      </c>
      <c r="R134" s="26" t="s">
        <v>55</v>
      </c>
      <c r="S134" s="25" t="s">
        <v>86</v>
      </c>
      <c r="T134" s="25" t="s">
        <v>121</v>
      </c>
      <c r="U134" s="25" t="s">
        <v>87</v>
      </c>
      <c r="V134" s="25" t="s">
        <v>87</v>
      </c>
      <c r="W134" s="25" t="s">
        <v>25</v>
      </c>
      <c r="X134" s="27">
        <v>0</v>
      </c>
      <c r="Y134" s="27">
        <v>0</v>
      </c>
      <c r="Z134" s="27">
        <v>1</v>
      </c>
      <c r="AA134" s="27">
        <v>0</v>
      </c>
      <c r="AB134" s="27">
        <v>0</v>
      </c>
      <c r="AC134" s="27"/>
      <c r="AD134" s="27"/>
      <c r="AE134" s="25" t="s">
        <v>310</v>
      </c>
      <c r="AF134" s="25" t="s">
        <v>59</v>
      </c>
      <c r="AG134" s="25" t="s">
        <v>60</v>
      </c>
      <c r="AH134" s="25" t="s">
        <v>309</v>
      </c>
      <c r="AI134" t="s">
        <v>89</v>
      </c>
      <c r="AJ134" t="s">
        <v>90</v>
      </c>
      <c r="AK134" s="26"/>
      <c r="AL134" s="25" t="s">
        <v>62</v>
      </c>
      <c r="AM134" s="25">
        <v>44180</v>
      </c>
      <c r="AN134" s="25" t="s">
        <v>99</v>
      </c>
      <c r="AO134" s="25" t="s">
        <v>278</v>
      </c>
      <c r="AP134" s="28">
        <v>0</v>
      </c>
      <c r="AQ134" s="26"/>
      <c r="AR134">
        <f t="shared" si="2"/>
        <v>1</v>
      </c>
    </row>
    <row r="135" spans="1:44" x14ac:dyDescent="0.3">
      <c r="A135" s="25"/>
      <c r="B135" s="26">
        <v>87</v>
      </c>
      <c r="C135" s="26" t="s">
        <v>499</v>
      </c>
      <c r="D135" s="25" t="s">
        <v>500</v>
      </c>
      <c r="E135" s="25">
        <v>33386</v>
      </c>
      <c r="F135" s="25" t="s">
        <v>68</v>
      </c>
      <c r="G135" s="25">
        <v>41869</v>
      </c>
      <c r="H135" s="25">
        <v>42349</v>
      </c>
      <c r="I135" t="s">
        <v>62</v>
      </c>
      <c r="J135" s="26" t="s">
        <v>47</v>
      </c>
      <c r="K135" s="25" t="s">
        <v>69</v>
      </c>
      <c r="L135" s="25" t="s">
        <v>49</v>
      </c>
      <c r="M135" s="25" t="s">
        <v>49</v>
      </c>
      <c r="N135" s="25" t="s">
        <v>51</v>
      </c>
      <c r="O135" s="25" t="s">
        <v>108</v>
      </c>
      <c r="P135" s="25" t="s">
        <v>72</v>
      </c>
      <c r="Q135" s="25" t="s">
        <v>73</v>
      </c>
      <c r="R135" s="26" t="s">
        <v>74</v>
      </c>
      <c r="S135" s="25" t="s">
        <v>75</v>
      </c>
      <c r="T135" s="25" t="s">
        <v>342</v>
      </c>
      <c r="U135" s="25" t="s">
        <v>501</v>
      </c>
      <c r="V135" s="25" t="s">
        <v>351</v>
      </c>
      <c r="W135" s="25" t="s">
        <v>23</v>
      </c>
      <c r="X135" s="27">
        <v>1</v>
      </c>
      <c r="Y135" s="27">
        <v>0</v>
      </c>
      <c r="Z135" s="27">
        <v>0</v>
      </c>
      <c r="AA135" s="27">
        <v>0</v>
      </c>
      <c r="AB135" s="27">
        <v>0</v>
      </c>
      <c r="AC135" s="27"/>
      <c r="AD135" s="27"/>
      <c r="AE135" s="25" t="s">
        <v>150</v>
      </c>
      <c r="AF135" s="25" t="s">
        <v>194</v>
      </c>
      <c r="AG135" s="25" t="s">
        <v>80</v>
      </c>
      <c r="AH135" s="25" t="s">
        <v>151</v>
      </c>
      <c r="AI135" s="25" t="s">
        <v>116</v>
      </c>
      <c r="AJ135" s="25" t="s">
        <v>116</v>
      </c>
      <c r="AK135" s="26"/>
      <c r="AL135" s="25" t="s">
        <v>62</v>
      </c>
      <c r="AM135" s="25">
        <v>44180.041666666701</v>
      </c>
      <c r="AN135" s="25" t="s">
        <v>63</v>
      </c>
      <c r="AO135" s="25" t="s">
        <v>91</v>
      </c>
      <c r="AP135" s="28">
        <v>77</v>
      </c>
      <c r="AQ135" s="26"/>
      <c r="AR135">
        <f t="shared" si="2"/>
        <v>1</v>
      </c>
    </row>
    <row r="136" spans="1:44" x14ac:dyDescent="0.3">
      <c r="A136" s="25"/>
      <c r="B136" s="26">
        <v>35</v>
      </c>
      <c r="C136" s="26" t="s">
        <v>502</v>
      </c>
      <c r="D136" s="25" t="s">
        <v>503</v>
      </c>
      <c r="E136" s="25">
        <v>29747</v>
      </c>
      <c r="F136" s="25" t="s">
        <v>45</v>
      </c>
      <c r="G136" s="25">
        <v>41458</v>
      </c>
      <c r="H136" s="25">
        <v>42349</v>
      </c>
      <c r="I136" t="s">
        <v>62</v>
      </c>
      <c r="J136" s="26" t="s">
        <v>47</v>
      </c>
      <c r="K136" s="25" t="s">
        <v>48</v>
      </c>
      <c r="L136" s="25" t="s">
        <v>163</v>
      </c>
      <c r="M136" s="25" t="s">
        <v>155</v>
      </c>
      <c r="N136" s="25" t="s">
        <v>51</v>
      </c>
      <c r="O136" s="25" t="s">
        <v>164</v>
      </c>
      <c r="P136" s="25" t="s">
        <v>72</v>
      </c>
      <c r="Q136" s="25" t="s">
        <v>73</v>
      </c>
      <c r="R136" s="26" t="s">
        <v>74</v>
      </c>
      <c r="S136" s="25" t="s">
        <v>504</v>
      </c>
      <c r="T136" s="25" t="s">
        <v>165</v>
      </c>
      <c r="U136" s="25" t="s">
        <v>505</v>
      </c>
      <c r="V136" s="25" t="s">
        <v>351</v>
      </c>
      <c r="W136" s="25" t="s">
        <v>25</v>
      </c>
      <c r="X136" s="27">
        <v>0</v>
      </c>
      <c r="Y136" s="27">
        <v>0</v>
      </c>
      <c r="Z136" s="27">
        <v>1</v>
      </c>
      <c r="AA136" s="27">
        <v>0</v>
      </c>
      <c r="AB136" s="27">
        <v>0</v>
      </c>
      <c r="AC136" s="27"/>
      <c r="AD136" s="27"/>
      <c r="AE136" s="25" t="s">
        <v>253</v>
      </c>
      <c r="AF136" s="25" t="s">
        <v>194</v>
      </c>
      <c r="AG136" s="25" t="s">
        <v>80</v>
      </c>
      <c r="AH136" s="25" t="s">
        <v>164</v>
      </c>
      <c r="AI136" s="25" t="s">
        <v>164</v>
      </c>
      <c r="AJ136" s="25" t="s">
        <v>506</v>
      </c>
      <c r="AK136" s="26"/>
      <c r="AL136" s="25" t="s">
        <v>62</v>
      </c>
      <c r="AM136" s="25">
        <v>44180.041666666701</v>
      </c>
      <c r="AN136" s="25" t="s">
        <v>63</v>
      </c>
      <c r="AO136" s="25" t="s">
        <v>64</v>
      </c>
      <c r="AP136" s="28">
        <v>90</v>
      </c>
      <c r="AQ136" s="26"/>
      <c r="AR136">
        <f t="shared" si="2"/>
        <v>1</v>
      </c>
    </row>
    <row r="137" spans="1:44" x14ac:dyDescent="0.3">
      <c r="A137" s="25"/>
      <c r="B137" s="26" t="s">
        <v>507</v>
      </c>
      <c r="C137" s="26" t="s">
        <v>507</v>
      </c>
      <c r="D137" s="25" t="s">
        <v>508</v>
      </c>
      <c r="E137" s="25">
        <v>33801</v>
      </c>
      <c r="F137" s="25" t="s">
        <v>68</v>
      </c>
      <c r="G137" s="25">
        <v>44165</v>
      </c>
      <c r="H137" s="25">
        <v>44165</v>
      </c>
      <c r="I137" t="s">
        <v>46</v>
      </c>
      <c r="J137" s="26" t="s">
        <v>47</v>
      </c>
      <c r="K137" s="25" t="s">
        <v>48</v>
      </c>
      <c r="L137" s="25" t="s">
        <v>106</v>
      </c>
      <c r="M137" s="25" t="s">
        <v>142</v>
      </c>
      <c r="N137" s="25" t="s">
        <v>51</v>
      </c>
      <c r="O137" s="25" t="s">
        <v>143</v>
      </c>
      <c r="P137" s="25" t="s">
        <v>53</v>
      </c>
      <c r="Q137" s="25" t="s">
        <v>54</v>
      </c>
      <c r="R137" s="26" t="s">
        <v>55</v>
      </c>
      <c r="S137" s="25" t="s">
        <v>86</v>
      </c>
      <c r="T137" s="25" t="s">
        <v>57</v>
      </c>
      <c r="U137" s="25" t="s">
        <v>87</v>
      </c>
      <c r="V137" s="25" t="s">
        <v>87</v>
      </c>
      <c r="W137" s="25" t="s">
        <v>25</v>
      </c>
      <c r="X137" s="27">
        <v>0</v>
      </c>
      <c r="Y137" s="27">
        <v>0</v>
      </c>
      <c r="Z137" s="27">
        <v>1</v>
      </c>
      <c r="AA137" s="27">
        <v>0</v>
      </c>
      <c r="AB137" s="27">
        <v>0</v>
      </c>
      <c r="AC137" s="27"/>
      <c r="AD137" s="27"/>
      <c r="AE137" s="25" t="s">
        <v>124</v>
      </c>
      <c r="AF137" s="25" t="s">
        <v>59</v>
      </c>
      <c r="AG137" s="25" t="s">
        <v>60</v>
      </c>
      <c r="AH137" s="25" t="s">
        <v>142</v>
      </c>
      <c r="AI137" t="s">
        <v>89</v>
      </c>
      <c r="AJ137" t="s">
        <v>90</v>
      </c>
      <c r="AK137" s="26"/>
      <c r="AL137" s="25" t="s">
        <v>62</v>
      </c>
      <c r="AM137" s="25">
        <v>44181</v>
      </c>
      <c r="AN137" s="25" t="s">
        <v>99</v>
      </c>
      <c r="AO137" s="25" t="s">
        <v>278</v>
      </c>
      <c r="AP137" s="28">
        <v>0</v>
      </c>
      <c r="AQ137" s="26"/>
      <c r="AR137">
        <f t="shared" si="2"/>
        <v>1</v>
      </c>
    </row>
    <row r="138" spans="1:44" x14ac:dyDescent="0.3">
      <c r="A138" s="25"/>
      <c r="B138" s="26" t="s">
        <v>509</v>
      </c>
      <c r="C138" s="26" t="s">
        <v>509</v>
      </c>
      <c r="D138" s="25" t="s">
        <v>510</v>
      </c>
      <c r="E138" s="25">
        <v>28455</v>
      </c>
      <c r="F138" s="25" t="s">
        <v>68</v>
      </c>
      <c r="G138" s="25">
        <v>42937</v>
      </c>
      <c r="H138" s="25">
        <v>42937</v>
      </c>
      <c r="I138" t="s">
        <v>46</v>
      </c>
      <c r="J138" s="26" t="s">
        <v>47</v>
      </c>
      <c r="K138" s="25" t="s">
        <v>48</v>
      </c>
      <c r="L138" s="25" t="s">
        <v>106</v>
      </c>
      <c r="M138" s="25" t="s">
        <v>142</v>
      </c>
      <c r="N138" s="25" t="s">
        <v>51</v>
      </c>
      <c r="O138" s="25" t="s">
        <v>143</v>
      </c>
      <c r="P138" s="25" t="s">
        <v>53</v>
      </c>
      <c r="Q138" s="25" t="s">
        <v>54</v>
      </c>
      <c r="R138" s="26" t="s">
        <v>55</v>
      </c>
      <c r="S138" s="25" t="s">
        <v>86</v>
      </c>
      <c r="T138" s="25" t="s">
        <v>57</v>
      </c>
      <c r="U138" s="25" t="s">
        <v>87</v>
      </c>
      <c r="V138" s="25" t="s">
        <v>87</v>
      </c>
      <c r="W138" s="25" t="s">
        <v>25</v>
      </c>
      <c r="X138" s="27">
        <v>0</v>
      </c>
      <c r="Y138" s="27">
        <v>0</v>
      </c>
      <c r="Z138" s="27">
        <v>1</v>
      </c>
      <c r="AA138" s="27">
        <v>0</v>
      </c>
      <c r="AB138" s="27">
        <v>0</v>
      </c>
      <c r="AC138" s="27"/>
      <c r="AD138" s="27"/>
      <c r="AE138" s="25" t="s">
        <v>124</v>
      </c>
      <c r="AF138" s="25" t="s">
        <v>59</v>
      </c>
      <c r="AG138" s="25" t="s">
        <v>60</v>
      </c>
      <c r="AH138" s="25" t="s">
        <v>142</v>
      </c>
      <c r="AI138" t="s">
        <v>89</v>
      </c>
      <c r="AJ138" t="s">
        <v>90</v>
      </c>
      <c r="AK138" s="26"/>
      <c r="AL138" s="25" t="s">
        <v>62</v>
      </c>
      <c r="AM138" s="25">
        <v>44188</v>
      </c>
      <c r="AN138" s="25" t="s">
        <v>63</v>
      </c>
      <c r="AO138" s="25" t="s">
        <v>64</v>
      </c>
      <c r="AP138" s="28">
        <v>41</v>
      </c>
      <c r="AQ138" s="26"/>
      <c r="AR138">
        <f t="shared" si="2"/>
        <v>1</v>
      </c>
    </row>
    <row r="139" spans="1:44" x14ac:dyDescent="0.3">
      <c r="A139" s="25"/>
      <c r="B139" s="26">
        <v>31498</v>
      </c>
      <c r="C139" s="26">
        <v>31498</v>
      </c>
      <c r="D139" s="25" t="s">
        <v>511</v>
      </c>
      <c r="E139" s="25">
        <v>36138</v>
      </c>
      <c r="F139" s="25" t="s">
        <v>68</v>
      </c>
      <c r="G139" s="25">
        <v>44042</v>
      </c>
      <c r="H139" s="25">
        <v>44042</v>
      </c>
      <c r="I139" t="s">
        <v>46</v>
      </c>
      <c r="J139" s="26" t="s">
        <v>47</v>
      </c>
      <c r="K139" s="25" t="s">
        <v>48</v>
      </c>
      <c r="L139" s="25" t="s">
        <v>49</v>
      </c>
      <c r="M139" s="25" t="s">
        <v>309</v>
      </c>
      <c r="N139" s="25" t="s">
        <v>51</v>
      </c>
      <c r="O139" s="25" t="s">
        <v>237</v>
      </c>
      <c r="P139" s="25" t="s">
        <v>53</v>
      </c>
      <c r="Q139" s="25" t="s">
        <v>284</v>
      </c>
      <c r="R139" s="26" t="s">
        <v>55</v>
      </c>
      <c r="S139" s="25" t="s">
        <v>86</v>
      </c>
      <c r="T139" s="25" t="s">
        <v>121</v>
      </c>
      <c r="U139" s="25" t="s">
        <v>87</v>
      </c>
      <c r="V139" s="25" t="s">
        <v>87</v>
      </c>
      <c r="W139" s="25" t="s">
        <v>25</v>
      </c>
      <c r="X139" s="27">
        <v>0</v>
      </c>
      <c r="Y139" s="27">
        <v>0</v>
      </c>
      <c r="Z139" s="27">
        <v>1</v>
      </c>
      <c r="AA139" s="27">
        <v>0</v>
      </c>
      <c r="AB139" s="27">
        <v>0</v>
      </c>
      <c r="AC139" s="27"/>
      <c r="AD139" s="27"/>
      <c r="AE139" s="25" t="s">
        <v>310</v>
      </c>
      <c r="AF139" s="25" t="s">
        <v>59</v>
      </c>
      <c r="AG139" s="25" t="s">
        <v>60</v>
      </c>
      <c r="AH139" s="25" t="s">
        <v>309</v>
      </c>
      <c r="AI139" t="s">
        <v>89</v>
      </c>
      <c r="AJ139" t="s">
        <v>90</v>
      </c>
      <c r="AK139" s="26"/>
      <c r="AL139" s="25" t="s">
        <v>62</v>
      </c>
      <c r="AM139" s="25">
        <v>44193</v>
      </c>
      <c r="AN139" s="25" t="s">
        <v>99</v>
      </c>
      <c r="AO139" s="25" t="s">
        <v>278</v>
      </c>
      <c r="AP139" s="28">
        <v>5</v>
      </c>
      <c r="AQ139" s="26"/>
      <c r="AR139">
        <f t="shared" si="2"/>
        <v>1</v>
      </c>
    </row>
    <row r="140" spans="1:44" x14ac:dyDescent="0.3">
      <c r="A140" s="25"/>
      <c r="B140" s="26" t="s">
        <v>512</v>
      </c>
      <c r="C140" s="26" t="s">
        <v>512</v>
      </c>
      <c r="D140" s="25" t="s">
        <v>513</v>
      </c>
      <c r="E140" s="25">
        <v>31404</v>
      </c>
      <c r="F140" s="25" t="s">
        <v>45</v>
      </c>
      <c r="G140" s="25">
        <v>44028</v>
      </c>
      <c r="H140" s="25">
        <v>44028</v>
      </c>
      <c r="I140" t="s">
        <v>46</v>
      </c>
      <c r="J140" s="26" t="s">
        <v>47</v>
      </c>
      <c r="K140" s="25" t="s">
        <v>48</v>
      </c>
      <c r="L140" s="25" t="s">
        <v>49</v>
      </c>
      <c r="M140" s="25" t="s">
        <v>514</v>
      </c>
      <c r="N140" s="25" t="s">
        <v>51</v>
      </c>
      <c r="O140" s="25" t="s">
        <v>108</v>
      </c>
      <c r="P140" s="25" t="s">
        <v>53</v>
      </c>
      <c r="Q140" s="25" t="s">
        <v>109</v>
      </c>
      <c r="R140" s="26" t="s">
        <v>74</v>
      </c>
      <c r="S140" s="25" t="s">
        <v>75</v>
      </c>
      <c r="T140" s="25" t="s">
        <v>515</v>
      </c>
      <c r="U140" s="25" t="s">
        <v>58</v>
      </c>
      <c r="V140" s="25" t="s">
        <v>58</v>
      </c>
      <c r="W140" s="25" t="s">
        <v>23</v>
      </c>
      <c r="X140" s="27">
        <v>1</v>
      </c>
      <c r="Y140" s="27">
        <v>0</v>
      </c>
      <c r="Z140" s="27">
        <v>0</v>
      </c>
      <c r="AA140" s="27">
        <v>0</v>
      </c>
      <c r="AB140" s="27">
        <v>0</v>
      </c>
      <c r="AC140" s="27"/>
      <c r="AD140" s="27"/>
      <c r="AE140" s="25" t="s">
        <v>516</v>
      </c>
      <c r="AF140" s="25" t="s">
        <v>59</v>
      </c>
      <c r="AG140" s="25" t="s">
        <v>80</v>
      </c>
      <c r="AH140" s="25" t="s">
        <v>420</v>
      </c>
      <c r="AI140" t="s">
        <v>61</v>
      </c>
      <c r="AJ140" t="s">
        <v>61</v>
      </c>
      <c r="AK140" s="26"/>
      <c r="AL140" s="25" t="s">
        <v>62</v>
      </c>
      <c r="AM140" s="25">
        <v>44193</v>
      </c>
      <c r="AN140" s="25" t="s">
        <v>63</v>
      </c>
      <c r="AO140" s="25" t="s">
        <v>64</v>
      </c>
      <c r="AP140" s="28">
        <v>5</v>
      </c>
      <c r="AQ140" s="26"/>
      <c r="AR140">
        <f t="shared" si="2"/>
        <v>1</v>
      </c>
    </row>
    <row r="141" spans="1:44" x14ac:dyDescent="0.3">
      <c r="A141" s="25"/>
      <c r="B141" s="26" t="s">
        <v>517</v>
      </c>
      <c r="C141" s="26" t="s">
        <v>517</v>
      </c>
      <c r="D141" s="25" t="s">
        <v>518</v>
      </c>
      <c r="E141" s="25">
        <v>35352</v>
      </c>
      <c r="F141" s="25" t="s">
        <v>68</v>
      </c>
      <c r="G141" s="25">
        <v>43808</v>
      </c>
      <c r="H141" s="25">
        <v>43808</v>
      </c>
      <c r="I141" t="s">
        <v>46</v>
      </c>
      <c r="J141" s="26" t="s">
        <v>47</v>
      </c>
      <c r="K141" s="25" t="s">
        <v>48</v>
      </c>
      <c r="L141" s="25" t="s">
        <v>49</v>
      </c>
      <c r="M141" s="25" t="s">
        <v>50</v>
      </c>
      <c r="N141" s="25" t="s">
        <v>51</v>
      </c>
      <c r="O141" s="25" t="s">
        <v>52</v>
      </c>
      <c r="P141" s="25" t="s">
        <v>53</v>
      </c>
      <c r="Q141" s="25" t="s">
        <v>54</v>
      </c>
      <c r="R141" s="26" t="s">
        <v>55</v>
      </c>
      <c r="S141" s="25" t="s">
        <v>56</v>
      </c>
      <c r="T141" s="25" t="s">
        <v>57</v>
      </c>
      <c r="U141" s="25" t="s">
        <v>87</v>
      </c>
      <c r="V141" s="25" t="s">
        <v>87</v>
      </c>
      <c r="W141" s="25" t="s">
        <v>25</v>
      </c>
      <c r="X141" s="27">
        <v>0</v>
      </c>
      <c r="Y141" s="27">
        <v>0</v>
      </c>
      <c r="Z141" s="27">
        <v>1</v>
      </c>
      <c r="AA141" s="27">
        <v>0</v>
      </c>
      <c r="AB141" s="27">
        <v>0</v>
      </c>
      <c r="AC141" s="27"/>
      <c r="AD141" s="27"/>
      <c r="AE141" s="25" t="s">
        <v>103</v>
      </c>
      <c r="AF141" s="25" t="s">
        <v>59</v>
      </c>
      <c r="AG141" s="25" t="s">
        <v>60</v>
      </c>
      <c r="AH141" s="25" t="s">
        <v>50</v>
      </c>
      <c r="AI141" t="s">
        <v>89</v>
      </c>
      <c r="AJ141" t="s">
        <v>90</v>
      </c>
      <c r="AK141" s="26"/>
      <c r="AL141" s="25" t="s">
        <v>62</v>
      </c>
      <c r="AM141" s="25">
        <v>44193</v>
      </c>
      <c r="AN141" s="25" t="s">
        <v>99</v>
      </c>
      <c r="AO141" s="25" t="s">
        <v>278</v>
      </c>
      <c r="AP141" s="28">
        <v>12</v>
      </c>
      <c r="AQ141" s="26"/>
      <c r="AR141">
        <f t="shared" si="2"/>
        <v>1</v>
      </c>
    </row>
    <row r="142" spans="1:44" x14ac:dyDescent="0.3">
      <c r="A142" s="25"/>
      <c r="B142" s="26" t="s">
        <v>519</v>
      </c>
      <c r="C142" s="26" t="s">
        <v>519</v>
      </c>
      <c r="D142" s="25" t="s">
        <v>520</v>
      </c>
      <c r="E142" s="25">
        <v>34286</v>
      </c>
      <c r="F142" s="25" t="s">
        <v>68</v>
      </c>
      <c r="G142" s="25">
        <v>44166</v>
      </c>
      <c r="H142" s="25">
        <v>44166</v>
      </c>
      <c r="I142" t="s">
        <v>46</v>
      </c>
      <c r="J142" s="26" t="s">
        <v>47</v>
      </c>
      <c r="K142" s="25" t="s">
        <v>48</v>
      </c>
      <c r="L142" s="25" t="s">
        <v>49</v>
      </c>
      <c r="M142" s="25" t="s">
        <v>50</v>
      </c>
      <c r="N142" s="25" t="s">
        <v>51</v>
      </c>
      <c r="O142" s="25" t="s">
        <v>52</v>
      </c>
      <c r="P142" s="25" t="s">
        <v>53</v>
      </c>
      <c r="Q142" s="25" t="s">
        <v>54</v>
      </c>
      <c r="R142" s="26" t="s">
        <v>55</v>
      </c>
      <c r="S142" s="25" t="s">
        <v>56</v>
      </c>
      <c r="T142" s="25" t="s">
        <v>57</v>
      </c>
      <c r="U142" s="25" t="s">
        <v>87</v>
      </c>
      <c r="V142" s="25" t="s">
        <v>87</v>
      </c>
      <c r="W142" s="25" t="s">
        <v>25</v>
      </c>
      <c r="X142" s="27">
        <v>0</v>
      </c>
      <c r="Y142" s="27">
        <v>0</v>
      </c>
      <c r="Z142" s="27">
        <v>1</v>
      </c>
      <c r="AA142" s="27">
        <v>0</v>
      </c>
      <c r="AB142" s="27">
        <v>0</v>
      </c>
      <c r="AC142" s="27"/>
      <c r="AD142" s="27"/>
      <c r="AE142" s="25" t="s">
        <v>103</v>
      </c>
      <c r="AF142" s="25" t="s">
        <v>59</v>
      </c>
      <c r="AG142" s="25" t="s">
        <v>60</v>
      </c>
      <c r="AH142" s="25" t="s">
        <v>50</v>
      </c>
      <c r="AI142" t="s">
        <v>89</v>
      </c>
      <c r="AJ142" t="s">
        <v>90</v>
      </c>
      <c r="AK142" s="26"/>
      <c r="AL142" s="25" t="s">
        <v>62</v>
      </c>
      <c r="AM142" s="25">
        <v>44193</v>
      </c>
      <c r="AN142" s="25" t="s">
        <v>99</v>
      </c>
      <c r="AO142" s="25" t="s">
        <v>278</v>
      </c>
      <c r="AP142" s="28">
        <v>0</v>
      </c>
      <c r="AQ142" s="26"/>
      <c r="AR142">
        <f t="shared" si="2"/>
        <v>1</v>
      </c>
    </row>
    <row r="143" spans="1:44" x14ac:dyDescent="0.3">
      <c r="A143" s="25"/>
      <c r="B143" s="26">
        <v>202</v>
      </c>
      <c r="C143" s="26" t="s">
        <v>521</v>
      </c>
      <c r="D143" s="25" t="s">
        <v>522</v>
      </c>
      <c r="E143" s="25">
        <v>30953</v>
      </c>
      <c r="F143" s="25" t="s">
        <v>68</v>
      </c>
      <c r="G143" s="25">
        <v>43070</v>
      </c>
      <c r="H143" s="25">
        <v>43070</v>
      </c>
      <c r="I143" t="s">
        <v>62</v>
      </c>
      <c r="J143" s="26" t="s">
        <v>47</v>
      </c>
      <c r="K143" s="25" t="s">
        <v>69</v>
      </c>
      <c r="L143" s="25" t="s">
        <v>154</v>
      </c>
      <c r="M143" s="25" t="s">
        <v>523</v>
      </c>
      <c r="N143" s="25" t="s">
        <v>51</v>
      </c>
      <c r="O143" s="25" t="s">
        <v>156</v>
      </c>
      <c r="P143" s="25" t="s">
        <v>72</v>
      </c>
      <c r="Q143" s="25" t="s">
        <v>73</v>
      </c>
      <c r="R143" s="26" t="s">
        <v>74</v>
      </c>
      <c r="S143" s="25" t="s">
        <v>75</v>
      </c>
      <c r="T143" s="25" t="s">
        <v>524</v>
      </c>
      <c r="U143" s="25" t="s">
        <v>525</v>
      </c>
      <c r="V143" s="25" t="s">
        <v>215</v>
      </c>
      <c r="W143" s="25" t="s">
        <v>25</v>
      </c>
      <c r="X143" s="27">
        <v>0</v>
      </c>
      <c r="Y143" s="27">
        <v>0</v>
      </c>
      <c r="Z143" s="27">
        <v>1</v>
      </c>
      <c r="AA143" s="27">
        <v>0</v>
      </c>
      <c r="AB143" s="27">
        <v>0</v>
      </c>
      <c r="AC143" s="27"/>
      <c r="AD143" s="27"/>
      <c r="AE143" s="25" t="s">
        <v>526</v>
      </c>
      <c r="AF143" s="25" t="s">
        <v>59</v>
      </c>
      <c r="AG143" s="25" t="s">
        <v>80</v>
      </c>
      <c r="AH143" t="s">
        <v>160</v>
      </c>
      <c r="AI143" s="25" t="s">
        <v>116</v>
      </c>
      <c r="AJ143" s="25" t="s">
        <v>116</v>
      </c>
      <c r="AK143" s="26"/>
      <c r="AL143" s="25" t="s">
        <v>62</v>
      </c>
      <c r="AM143" s="25">
        <v>44195.041666666701</v>
      </c>
      <c r="AN143" s="25" t="s">
        <v>99</v>
      </c>
      <c r="AO143" s="25" t="s">
        <v>100</v>
      </c>
      <c r="AP143" s="28">
        <v>37</v>
      </c>
      <c r="AQ143" s="26"/>
      <c r="AR143">
        <f t="shared" si="2"/>
        <v>1</v>
      </c>
    </row>
    <row r="144" spans="1:44" x14ac:dyDescent="0.3">
      <c r="A144" s="25"/>
      <c r="B144" s="26">
        <v>31564</v>
      </c>
      <c r="C144" s="26">
        <v>31564</v>
      </c>
      <c r="D144" s="25" t="s">
        <v>527</v>
      </c>
      <c r="E144" s="25">
        <v>35210</v>
      </c>
      <c r="F144" s="25" t="s">
        <v>45</v>
      </c>
      <c r="G144" s="25">
        <v>44196</v>
      </c>
      <c r="H144" s="25">
        <v>44196</v>
      </c>
      <c r="I144" t="s">
        <v>46</v>
      </c>
      <c r="J144" s="26" t="s">
        <v>47</v>
      </c>
      <c r="K144" s="25" t="s">
        <v>48</v>
      </c>
      <c r="L144" s="25" t="s">
        <v>106</v>
      </c>
      <c r="M144" s="25" t="s">
        <v>142</v>
      </c>
      <c r="N144" s="25" t="s">
        <v>51</v>
      </c>
      <c r="O144" s="25" t="s">
        <v>143</v>
      </c>
      <c r="P144" s="25" t="s">
        <v>53</v>
      </c>
      <c r="Q144" s="25" t="s">
        <v>284</v>
      </c>
      <c r="R144" s="26" t="s">
        <v>55</v>
      </c>
      <c r="S144" s="25" t="s">
        <v>86</v>
      </c>
      <c r="T144" s="25" t="s">
        <v>57</v>
      </c>
      <c r="U144" s="25" t="s">
        <v>87</v>
      </c>
      <c r="V144" s="25" t="s">
        <v>87</v>
      </c>
      <c r="W144" s="25" t="s">
        <v>25</v>
      </c>
      <c r="X144" s="27">
        <v>0</v>
      </c>
      <c r="Y144" s="27">
        <v>0</v>
      </c>
      <c r="Z144" s="27">
        <v>1</v>
      </c>
      <c r="AA144" s="27">
        <v>0</v>
      </c>
      <c r="AB144" s="27">
        <v>0</v>
      </c>
      <c r="AC144" s="27"/>
      <c r="AD144" s="27"/>
      <c r="AE144" s="25" t="s">
        <v>124</v>
      </c>
      <c r="AF144" s="25" t="s">
        <v>59</v>
      </c>
      <c r="AG144" s="25" t="s">
        <v>60</v>
      </c>
      <c r="AH144" s="25" t="s">
        <v>142</v>
      </c>
      <c r="AI144" t="s">
        <v>89</v>
      </c>
      <c r="AJ144" t="s">
        <v>90</v>
      </c>
      <c r="AK144" s="26"/>
      <c r="AL144" s="25" t="s">
        <v>62</v>
      </c>
      <c r="AM144" s="25">
        <v>44196</v>
      </c>
      <c r="AN144" s="25" t="s">
        <v>99</v>
      </c>
      <c r="AO144" s="25" t="s">
        <v>278</v>
      </c>
      <c r="AP144" s="28">
        <v>0</v>
      </c>
      <c r="AQ144" s="26"/>
      <c r="AR144">
        <f t="shared" si="2"/>
        <v>1</v>
      </c>
    </row>
    <row r="145" spans="1:44" x14ac:dyDescent="0.3">
      <c r="A145" s="25"/>
      <c r="B145" s="26">
        <v>93</v>
      </c>
      <c r="C145" s="26" t="s">
        <v>528</v>
      </c>
      <c r="D145" s="25" t="s">
        <v>529</v>
      </c>
      <c r="E145" s="25">
        <v>30967</v>
      </c>
      <c r="F145" s="25" t="s">
        <v>68</v>
      </c>
      <c r="G145" s="25">
        <v>41946</v>
      </c>
      <c r="H145" s="25">
        <v>41946</v>
      </c>
      <c r="I145" t="s">
        <v>62</v>
      </c>
      <c r="J145" s="26" t="s">
        <v>47</v>
      </c>
      <c r="K145" s="25" t="s">
        <v>48</v>
      </c>
      <c r="L145" s="25" t="s">
        <v>49</v>
      </c>
      <c r="M145" s="25" t="s">
        <v>530</v>
      </c>
      <c r="N145" s="25" t="s">
        <v>51</v>
      </c>
      <c r="O145" s="25" t="s">
        <v>530</v>
      </c>
      <c r="P145" s="25" t="s">
        <v>72</v>
      </c>
      <c r="Q145" s="25" t="s">
        <v>73</v>
      </c>
      <c r="R145" s="26" t="s">
        <v>74</v>
      </c>
      <c r="S145" s="25" t="s">
        <v>75</v>
      </c>
      <c r="T145" s="25" t="s">
        <v>531</v>
      </c>
      <c r="U145" s="25" t="s">
        <v>532</v>
      </c>
      <c r="V145" s="25" t="s">
        <v>97</v>
      </c>
      <c r="W145" s="25" t="s">
        <v>25</v>
      </c>
      <c r="X145" s="27">
        <v>0</v>
      </c>
      <c r="Y145" s="27">
        <v>0</v>
      </c>
      <c r="Z145" s="27">
        <v>1</v>
      </c>
      <c r="AA145" s="27">
        <v>0</v>
      </c>
      <c r="AB145" s="27">
        <v>0</v>
      </c>
      <c r="AC145" s="27"/>
      <c r="AD145" s="27"/>
      <c r="AE145" s="25" t="s">
        <v>533</v>
      </c>
      <c r="AF145" s="25" t="s">
        <v>59</v>
      </c>
      <c r="AG145" s="25" t="s">
        <v>80</v>
      </c>
      <c r="AH145" s="25" t="s">
        <v>530</v>
      </c>
      <c r="AI145" s="25" t="s">
        <v>534</v>
      </c>
      <c r="AJ145" s="25" t="s">
        <v>534</v>
      </c>
      <c r="AK145" s="26"/>
      <c r="AL145" s="25" t="s">
        <v>62</v>
      </c>
      <c r="AM145" s="25">
        <v>44196.041666666701</v>
      </c>
      <c r="AN145" s="25" t="s">
        <v>63</v>
      </c>
      <c r="AO145" s="25" t="s">
        <v>91</v>
      </c>
      <c r="AP145" s="28">
        <v>75</v>
      </c>
      <c r="AQ145" s="26"/>
      <c r="AR145">
        <f t="shared" si="2"/>
        <v>1</v>
      </c>
    </row>
    <row r="146" spans="1:44" x14ac:dyDescent="0.3">
      <c r="A146" s="25"/>
      <c r="B146" s="26">
        <v>31563</v>
      </c>
      <c r="C146" s="26">
        <v>31563</v>
      </c>
      <c r="D146" s="25" t="s">
        <v>535</v>
      </c>
      <c r="E146" s="25">
        <v>35210</v>
      </c>
      <c r="F146" s="25" t="s">
        <v>45</v>
      </c>
      <c r="G146" s="25">
        <v>44194</v>
      </c>
      <c r="H146" s="25">
        <v>44194</v>
      </c>
      <c r="I146" t="s">
        <v>46</v>
      </c>
      <c r="J146" s="26" t="s">
        <v>47</v>
      </c>
      <c r="K146" s="25" t="s">
        <v>48</v>
      </c>
      <c r="L146" s="25" t="s">
        <v>49</v>
      </c>
      <c r="M146" s="25" t="s">
        <v>309</v>
      </c>
      <c r="N146" s="25" t="s">
        <v>51</v>
      </c>
      <c r="O146" s="25" t="s">
        <v>237</v>
      </c>
      <c r="P146" s="25" t="s">
        <v>53</v>
      </c>
      <c r="Q146" s="25" t="s">
        <v>284</v>
      </c>
      <c r="R146" s="26" t="s">
        <v>55</v>
      </c>
      <c r="S146" s="25" t="s">
        <v>86</v>
      </c>
      <c r="T146" s="25" t="s">
        <v>121</v>
      </c>
      <c r="U146" s="25" t="s">
        <v>58</v>
      </c>
      <c r="V146" s="25" t="s">
        <v>58</v>
      </c>
      <c r="W146" s="25" t="s">
        <v>25</v>
      </c>
      <c r="X146" s="27">
        <v>0</v>
      </c>
      <c r="Y146" s="27">
        <v>0</v>
      </c>
      <c r="Z146" s="27">
        <v>1</v>
      </c>
      <c r="AA146" s="27">
        <v>0</v>
      </c>
      <c r="AB146" s="27">
        <v>0</v>
      </c>
      <c r="AC146" s="27"/>
      <c r="AD146" s="27"/>
      <c r="AE146" s="25" t="s">
        <v>310</v>
      </c>
      <c r="AF146" s="25" t="s">
        <v>59</v>
      </c>
      <c r="AG146" s="25" t="s">
        <v>60</v>
      </c>
      <c r="AH146" s="25" t="s">
        <v>309</v>
      </c>
      <c r="AI146" t="s">
        <v>61</v>
      </c>
      <c r="AJ146" t="s">
        <v>61</v>
      </c>
      <c r="AK146" s="26"/>
      <c r="AL146" s="25" t="s">
        <v>62</v>
      </c>
      <c r="AM146" s="25">
        <v>44200</v>
      </c>
      <c r="AN146" s="25" t="s">
        <v>63</v>
      </c>
      <c r="AO146" s="25" t="s">
        <v>91</v>
      </c>
      <c r="AP146" s="28">
        <v>0</v>
      </c>
      <c r="AQ146" s="26"/>
      <c r="AR146">
        <f t="shared" si="2"/>
        <v>1</v>
      </c>
    </row>
    <row r="147" spans="1:44" x14ac:dyDescent="0.3">
      <c r="A147" s="25"/>
      <c r="B147" s="26" t="s">
        <v>536</v>
      </c>
      <c r="C147" s="26" t="s">
        <v>536</v>
      </c>
      <c r="D147" s="25" t="s">
        <v>537</v>
      </c>
      <c r="E147" s="25">
        <v>35698</v>
      </c>
      <c r="F147" s="25" t="s">
        <v>68</v>
      </c>
      <c r="G147" s="25">
        <v>44194</v>
      </c>
      <c r="H147" s="25">
        <v>44194</v>
      </c>
      <c r="I147" t="s">
        <v>46</v>
      </c>
      <c r="J147" s="26" t="s">
        <v>47</v>
      </c>
      <c r="K147" s="25" t="s">
        <v>48</v>
      </c>
      <c r="L147" s="25" t="s">
        <v>49</v>
      </c>
      <c r="M147" s="25" t="s">
        <v>309</v>
      </c>
      <c r="N147" s="25" t="s">
        <v>51</v>
      </c>
      <c r="O147" s="25" t="s">
        <v>237</v>
      </c>
      <c r="P147" s="25" t="s">
        <v>53</v>
      </c>
      <c r="Q147" s="25" t="s">
        <v>54</v>
      </c>
      <c r="R147" s="26" t="s">
        <v>55</v>
      </c>
      <c r="S147" s="25" t="s">
        <v>86</v>
      </c>
      <c r="T147" s="25" t="s">
        <v>121</v>
      </c>
      <c r="U147" s="25" t="s">
        <v>287</v>
      </c>
      <c r="V147" s="25" t="s">
        <v>287</v>
      </c>
      <c r="W147" s="25" t="s">
        <v>25</v>
      </c>
      <c r="X147" s="27">
        <v>0</v>
      </c>
      <c r="Y147" s="27">
        <v>0</v>
      </c>
      <c r="Z147" s="27">
        <v>1</v>
      </c>
      <c r="AA147" s="27">
        <v>0</v>
      </c>
      <c r="AB147" s="27">
        <v>0</v>
      </c>
      <c r="AC147" s="27"/>
      <c r="AD147" s="27"/>
      <c r="AE147" s="25" t="s">
        <v>310</v>
      </c>
      <c r="AF147" s="25" t="s">
        <v>59</v>
      </c>
      <c r="AG147" s="25" t="s">
        <v>60</v>
      </c>
      <c r="AH147" s="25" t="s">
        <v>309</v>
      </c>
      <c r="AI147" t="s">
        <v>61</v>
      </c>
      <c r="AJ147" t="s">
        <v>61</v>
      </c>
      <c r="AK147" s="26"/>
      <c r="AL147" s="25" t="s">
        <v>62</v>
      </c>
      <c r="AM147" s="25">
        <v>44201</v>
      </c>
      <c r="AN147" s="25" t="s">
        <v>99</v>
      </c>
      <c r="AO147" s="25" t="s">
        <v>278</v>
      </c>
      <c r="AP147" s="28">
        <v>0</v>
      </c>
      <c r="AQ147" s="26"/>
      <c r="AR147">
        <f t="shared" si="2"/>
        <v>1</v>
      </c>
    </row>
    <row r="148" spans="1:44" x14ac:dyDescent="0.3">
      <c r="A148" s="25"/>
      <c r="B148" s="26">
        <v>31562</v>
      </c>
      <c r="C148" s="26">
        <v>31562</v>
      </c>
      <c r="D148" s="25" t="s">
        <v>538</v>
      </c>
      <c r="E148" s="25">
        <v>33603</v>
      </c>
      <c r="F148" s="25" t="s">
        <v>68</v>
      </c>
      <c r="G148" s="25">
        <v>44187</v>
      </c>
      <c r="H148" s="25">
        <v>44187</v>
      </c>
      <c r="I148" t="s">
        <v>46</v>
      </c>
      <c r="J148" s="26" t="s">
        <v>47</v>
      </c>
      <c r="K148" s="25" t="s">
        <v>48</v>
      </c>
      <c r="L148" s="25" t="s">
        <v>49</v>
      </c>
      <c r="M148" s="25" t="s">
        <v>309</v>
      </c>
      <c r="N148" s="25" t="s">
        <v>51</v>
      </c>
      <c r="O148" s="25" t="s">
        <v>237</v>
      </c>
      <c r="P148" s="25" t="s">
        <v>53</v>
      </c>
      <c r="Q148" s="25" t="s">
        <v>284</v>
      </c>
      <c r="R148" s="26" t="s">
        <v>55</v>
      </c>
      <c r="S148" s="25" t="s">
        <v>86</v>
      </c>
      <c r="T148" s="25" t="s">
        <v>121</v>
      </c>
      <c r="U148" s="25" t="s">
        <v>87</v>
      </c>
      <c r="V148" s="25" t="s">
        <v>87</v>
      </c>
      <c r="W148" s="25" t="s">
        <v>25</v>
      </c>
      <c r="X148" s="27">
        <v>0</v>
      </c>
      <c r="Y148" s="27">
        <v>0</v>
      </c>
      <c r="Z148" s="27">
        <v>1</v>
      </c>
      <c r="AA148" s="27">
        <v>0</v>
      </c>
      <c r="AB148" s="27">
        <v>0</v>
      </c>
      <c r="AC148" s="27"/>
      <c r="AD148" s="27"/>
      <c r="AE148" s="25" t="s">
        <v>310</v>
      </c>
      <c r="AF148" s="25" t="s">
        <v>59</v>
      </c>
      <c r="AG148" s="25" t="s">
        <v>60</v>
      </c>
      <c r="AH148" s="25" t="s">
        <v>309</v>
      </c>
      <c r="AI148" t="s">
        <v>89</v>
      </c>
      <c r="AJ148" t="s">
        <v>90</v>
      </c>
      <c r="AK148" s="26"/>
      <c r="AL148" s="25" t="s">
        <v>62</v>
      </c>
      <c r="AM148" s="25">
        <v>44202</v>
      </c>
      <c r="AN148" s="25" t="s">
        <v>63</v>
      </c>
      <c r="AO148" s="25" t="s">
        <v>91</v>
      </c>
      <c r="AP148" s="28">
        <v>0</v>
      </c>
      <c r="AQ148" s="26"/>
      <c r="AR148">
        <f t="shared" si="2"/>
        <v>1</v>
      </c>
    </row>
    <row r="149" spans="1:44" x14ac:dyDescent="0.3">
      <c r="A149" s="25"/>
      <c r="B149" s="26" t="s">
        <v>539</v>
      </c>
      <c r="C149" s="26" t="s">
        <v>539</v>
      </c>
      <c r="D149" s="25" t="s">
        <v>540</v>
      </c>
      <c r="E149" s="25">
        <v>35472</v>
      </c>
      <c r="F149" s="25" t="s">
        <v>68</v>
      </c>
      <c r="G149" s="25">
        <v>44179</v>
      </c>
      <c r="H149" s="25">
        <v>44179</v>
      </c>
      <c r="I149" t="s">
        <v>46</v>
      </c>
      <c r="J149" s="26" t="s">
        <v>47</v>
      </c>
      <c r="K149" s="25" t="s">
        <v>48</v>
      </c>
      <c r="L149" s="25" t="s">
        <v>49</v>
      </c>
      <c r="M149" s="25" t="s">
        <v>309</v>
      </c>
      <c r="N149" s="25" t="s">
        <v>51</v>
      </c>
      <c r="O149" s="25" t="s">
        <v>237</v>
      </c>
      <c r="P149" s="25" t="s">
        <v>53</v>
      </c>
      <c r="Q149" s="25" t="s">
        <v>54</v>
      </c>
      <c r="R149" s="26" t="s">
        <v>55</v>
      </c>
      <c r="S149" s="25" t="s">
        <v>86</v>
      </c>
      <c r="T149" s="25" t="s">
        <v>121</v>
      </c>
      <c r="U149" s="25" t="s">
        <v>87</v>
      </c>
      <c r="V149" s="25" t="s">
        <v>87</v>
      </c>
      <c r="W149" s="25" t="s">
        <v>25</v>
      </c>
      <c r="X149" s="27">
        <v>0</v>
      </c>
      <c r="Y149" s="27">
        <v>0</v>
      </c>
      <c r="Z149" s="27">
        <v>1</v>
      </c>
      <c r="AA149" s="27">
        <v>0</v>
      </c>
      <c r="AB149" s="27">
        <v>0</v>
      </c>
      <c r="AC149" s="27"/>
      <c r="AD149" s="27"/>
      <c r="AE149" s="25" t="s">
        <v>310</v>
      </c>
      <c r="AF149" s="25" t="s">
        <v>59</v>
      </c>
      <c r="AG149" s="25" t="s">
        <v>60</v>
      </c>
      <c r="AH149" s="25" t="s">
        <v>309</v>
      </c>
      <c r="AI149" t="s">
        <v>89</v>
      </c>
      <c r="AJ149" t="s">
        <v>90</v>
      </c>
      <c r="AK149" s="26"/>
      <c r="AL149" s="25" t="s">
        <v>62</v>
      </c>
      <c r="AM149" s="25">
        <v>44204</v>
      </c>
      <c r="AN149" s="25" t="s">
        <v>63</v>
      </c>
      <c r="AO149" s="25" t="s">
        <v>64</v>
      </c>
      <c r="AP149" s="28">
        <v>0</v>
      </c>
      <c r="AQ149" s="26"/>
      <c r="AR149">
        <f t="shared" si="2"/>
        <v>1</v>
      </c>
    </row>
    <row r="150" spans="1:44" x14ac:dyDescent="0.3">
      <c r="A150" s="25"/>
      <c r="B150" s="26">
        <v>30864</v>
      </c>
      <c r="C150" s="26">
        <v>30864</v>
      </c>
      <c r="D150" s="25" t="s">
        <v>541</v>
      </c>
      <c r="E150" s="25">
        <v>36409</v>
      </c>
      <c r="F150" s="25" t="s">
        <v>68</v>
      </c>
      <c r="G150" s="25">
        <v>44106</v>
      </c>
      <c r="H150" s="25">
        <v>44106</v>
      </c>
      <c r="I150" t="s">
        <v>46</v>
      </c>
      <c r="J150" s="26" t="s">
        <v>47</v>
      </c>
      <c r="K150" s="25" t="s">
        <v>48</v>
      </c>
      <c r="L150" s="25" t="s">
        <v>49</v>
      </c>
      <c r="M150" s="25" t="s">
        <v>50</v>
      </c>
      <c r="N150" s="25" t="s">
        <v>51</v>
      </c>
      <c r="O150" s="25" t="s">
        <v>52</v>
      </c>
      <c r="P150" s="25" t="s">
        <v>53</v>
      </c>
      <c r="Q150" s="25" t="s">
        <v>284</v>
      </c>
      <c r="R150" s="26" t="s">
        <v>55</v>
      </c>
      <c r="S150" s="25" t="s">
        <v>56</v>
      </c>
      <c r="T150" s="25" t="s">
        <v>57</v>
      </c>
      <c r="U150" s="25" t="s">
        <v>87</v>
      </c>
      <c r="V150" s="25" t="s">
        <v>87</v>
      </c>
      <c r="W150" s="25" t="s">
        <v>25</v>
      </c>
      <c r="X150" s="27">
        <v>0</v>
      </c>
      <c r="Y150" s="27">
        <v>0</v>
      </c>
      <c r="Z150" s="27">
        <v>1</v>
      </c>
      <c r="AA150" s="27">
        <v>0</v>
      </c>
      <c r="AB150" s="27">
        <v>0</v>
      </c>
      <c r="AC150" s="27"/>
      <c r="AD150" s="27"/>
      <c r="AE150" s="25" t="s">
        <v>103</v>
      </c>
      <c r="AF150" s="25" t="s">
        <v>59</v>
      </c>
      <c r="AG150" s="25" t="s">
        <v>60</v>
      </c>
      <c r="AH150" s="25" t="s">
        <v>50</v>
      </c>
      <c r="AI150" t="s">
        <v>89</v>
      </c>
      <c r="AJ150" t="s">
        <v>90</v>
      </c>
      <c r="AK150" s="26"/>
      <c r="AL150" s="25" t="s">
        <v>62</v>
      </c>
      <c r="AM150" s="25">
        <v>44206</v>
      </c>
      <c r="AN150" s="25" t="s">
        <v>63</v>
      </c>
      <c r="AO150" s="25" t="s">
        <v>91</v>
      </c>
      <c r="AP150" s="28">
        <v>3</v>
      </c>
      <c r="AQ150" s="26"/>
      <c r="AR150">
        <f t="shared" si="2"/>
        <v>1</v>
      </c>
    </row>
    <row r="151" spans="1:44" x14ac:dyDescent="0.3">
      <c r="A151" s="25"/>
      <c r="B151" s="26" t="s">
        <v>542</v>
      </c>
      <c r="C151" s="26" t="s">
        <v>542</v>
      </c>
      <c r="D151" s="25" t="s">
        <v>543</v>
      </c>
      <c r="E151" s="25">
        <v>36449</v>
      </c>
      <c r="F151" s="25" t="s">
        <v>45</v>
      </c>
      <c r="G151" s="25">
        <v>44067</v>
      </c>
      <c r="H151" s="25">
        <v>44067</v>
      </c>
      <c r="I151" t="s">
        <v>46</v>
      </c>
      <c r="J151" s="26" t="s">
        <v>47</v>
      </c>
      <c r="K151" s="25" t="s">
        <v>48</v>
      </c>
      <c r="L151" s="25" t="s">
        <v>163</v>
      </c>
      <c r="M151" s="25" t="s">
        <v>544</v>
      </c>
      <c r="N151" s="25" t="s">
        <v>51</v>
      </c>
      <c r="O151" s="25" t="s">
        <v>164</v>
      </c>
      <c r="P151" s="25" t="s">
        <v>53</v>
      </c>
      <c r="Q151" s="25" t="s">
        <v>109</v>
      </c>
      <c r="R151" s="25" t="s">
        <v>110</v>
      </c>
      <c r="S151" s="25" t="s">
        <v>75</v>
      </c>
      <c r="T151" s="25" t="s">
        <v>224</v>
      </c>
      <c r="U151" s="25" t="s">
        <v>545</v>
      </c>
      <c r="V151" s="25" t="s">
        <v>113</v>
      </c>
      <c r="W151" s="25" t="s">
        <v>23</v>
      </c>
      <c r="X151" s="27">
        <v>1</v>
      </c>
      <c r="Y151" s="27">
        <v>0</v>
      </c>
      <c r="Z151" s="27">
        <v>0</v>
      </c>
      <c r="AA151" s="27">
        <v>0</v>
      </c>
      <c r="AB151" s="27">
        <v>0</v>
      </c>
      <c r="AC151" s="27"/>
      <c r="AD151" s="27"/>
      <c r="AE151" s="25" t="s">
        <v>546</v>
      </c>
      <c r="AF151" s="25" t="s">
        <v>59</v>
      </c>
      <c r="AG151" s="25" t="s">
        <v>80</v>
      </c>
      <c r="AH151" s="25" t="s">
        <v>132</v>
      </c>
      <c r="AI151" s="25" t="s">
        <v>116</v>
      </c>
      <c r="AJ151" s="25" t="s">
        <v>133</v>
      </c>
      <c r="AK151" s="26"/>
      <c r="AL151" s="25" t="s">
        <v>62</v>
      </c>
      <c r="AM151" s="25">
        <v>44210</v>
      </c>
      <c r="AN151" s="25" t="s">
        <v>63</v>
      </c>
      <c r="AO151" s="25" t="s">
        <v>64</v>
      </c>
      <c r="AP151" s="28">
        <v>4</v>
      </c>
      <c r="AQ151" s="26"/>
      <c r="AR151">
        <f t="shared" si="2"/>
        <v>1</v>
      </c>
    </row>
    <row r="152" spans="1:44" x14ac:dyDescent="0.3">
      <c r="A152" s="25"/>
      <c r="B152" s="26" t="s">
        <v>547</v>
      </c>
      <c r="C152" s="26" t="s">
        <v>547</v>
      </c>
      <c r="D152" s="25" t="s">
        <v>548</v>
      </c>
      <c r="E152" s="25">
        <v>31800</v>
      </c>
      <c r="F152" s="25" t="s">
        <v>68</v>
      </c>
      <c r="G152" s="25">
        <v>42563</v>
      </c>
      <c r="H152" s="25">
        <v>42563</v>
      </c>
      <c r="I152" t="s">
        <v>46</v>
      </c>
      <c r="J152" s="26" t="s">
        <v>47</v>
      </c>
      <c r="K152" s="25" t="s">
        <v>48</v>
      </c>
      <c r="L152" s="25" t="s">
        <v>49</v>
      </c>
      <c r="M152" s="25" t="s">
        <v>309</v>
      </c>
      <c r="N152" s="25" t="s">
        <v>51</v>
      </c>
      <c r="O152" s="25" t="s">
        <v>237</v>
      </c>
      <c r="P152" s="25" t="s">
        <v>53</v>
      </c>
      <c r="Q152" s="25" t="s">
        <v>54</v>
      </c>
      <c r="R152" s="26" t="s">
        <v>55</v>
      </c>
      <c r="S152" s="25" t="s">
        <v>86</v>
      </c>
      <c r="T152" s="25" t="s">
        <v>121</v>
      </c>
      <c r="U152" s="25" t="s">
        <v>287</v>
      </c>
      <c r="V152" s="25" t="s">
        <v>287</v>
      </c>
      <c r="W152" s="25" t="s">
        <v>25</v>
      </c>
      <c r="X152" s="27">
        <v>0</v>
      </c>
      <c r="Y152" s="27">
        <v>0</v>
      </c>
      <c r="Z152" s="27">
        <v>1</v>
      </c>
      <c r="AA152" s="27">
        <v>0</v>
      </c>
      <c r="AB152" s="27">
        <v>0</v>
      </c>
      <c r="AC152" s="27"/>
      <c r="AD152" s="27"/>
      <c r="AE152" s="25" t="s">
        <v>310</v>
      </c>
      <c r="AF152" s="25" t="s">
        <v>59</v>
      </c>
      <c r="AG152" s="25" t="s">
        <v>60</v>
      </c>
      <c r="AH152" s="25" t="s">
        <v>309</v>
      </c>
      <c r="AI152" t="s">
        <v>61</v>
      </c>
      <c r="AJ152" t="s">
        <v>61</v>
      </c>
      <c r="AK152" s="26"/>
      <c r="AL152" s="25" t="s">
        <v>62</v>
      </c>
      <c r="AM152" s="25">
        <v>44210</v>
      </c>
      <c r="AN152" s="25" t="s">
        <v>99</v>
      </c>
      <c r="AO152" s="25" t="s">
        <v>278</v>
      </c>
      <c r="AP152" s="28">
        <v>54</v>
      </c>
      <c r="AQ152" s="26"/>
      <c r="AR152">
        <f t="shared" si="2"/>
        <v>1</v>
      </c>
    </row>
    <row r="153" spans="1:44" x14ac:dyDescent="0.3">
      <c r="A153" s="25"/>
      <c r="B153" s="26">
        <v>5</v>
      </c>
      <c r="C153" s="26" t="s">
        <v>549</v>
      </c>
      <c r="D153" s="25" t="s">
        <v>550</v>
      </c>
      <c r="E153" s="25">
        <v>22450</v>
      </c>
      <c r="F153" s="25" t="s">
        <v>68</v>
      </c>
      <c r="G153" s="25">
        <v>29014</v>
      </c>
      <c r="H153" s="25">
        <v>42349</v>
      </c>
      <c r="I153" t="s">
        <v>62</v>
      </c>
      <c r="J153" s="26" t="s">
        <v>47</v>
      </c>
      <c r="K153" s="25" t="s">
        <v>48</v>
      </c>
      <c r="L153" s="25" t="s">
        <v>163</v>
      </c>
      <c r="M153" s="25" t="s">
        <v>175</v>
      </c>
      <c r="N153" s="25" t="s">
        <v>51</v>
      </c>
      <c r="O153" s="25" t="s">
        <v>175</v>
      </c>
      <c r="P153" s="25" t="s">
        <v>72</v>
      </c>
      <c r="Q153" s="25" t="s">
        <v>73</v>
      </c>
      <c r="R153" s="26" t="s">
        <v>74</v>
      </c>
      <c r="S153" s="25" t="s">
        <v>75</v>
      </c>
      <c r="T153" s="25" t="s">
        <v>551</v>
      </c>
      <c r="U153" s="25" t="s">
        <v>552</v>
      </c>
      <c r="V153" s="25" t="s">
        <v>215</v>
      </c>
      <c r="W153" s="25" t="s">
        <v>25</v>
      </c>
      <c r="X153" s="27">
        <v>0</v>
      </c>
      <c r="Y153" s="27">
        <v>0</v>
      </c>
      <c r="Z153" s="27">
        <v>1</v>
      </c>
      <c r="AA153" s="27">
        <v>0</v>
      </c>
      <c r="AB153" s="27">
        <v>0</v>
      </c>
      <c r="AC153" s="27"/>
      <c r="AD153" s="27"/>
      <c r="AE153" s="25" t="s">
        <v>178</v>
      </c>
      <c r="AF153" s="25" t="s">
        <v>59</v>
      </c>
      <c r="AG153" s="25" t="s">
        <v>80</v>
      </c>
      <c r="AH153" s="25" t="s">
        <v>179</v>
      </c>
      <c r="AI153" s="25" t="s">
        <v>180</v>
      </c>
      <c r="AJ153" s="25" t="s">
        <v>181</v>
      </c>
      <c r="AK153" s="26"/>
      <c r="AL153" s="25" t="s">
        <v>62</v>
      </c>
      <c r="AM153" s="25">
        <v>44211.041666666701</v>
      </c>
      <c r="AN153" s="25" t="s">
        <v>63</v>
      </c>
      <c r="AO153" s="25" t="s">
        <v>254</v>
      </c>
      <c r="AP153" s="28">
        <v>506</v>
      </c>
      <c r="AQ153" s="26"/>
      <c r="AR153">
        <f t="shared" si="2"/>
        <v>1</v>
      </c>
    </row>
    <row r="154" spans="1:44" x14ac:dyDescent="0.3">
      <c r="A154" s="25"/>
      <c r="B154" s="26">
        <v>31565</v>
      </c>
      <c r="C154" s="26">
        <v>31565</v>
      </c>
      <c r="D154" s="25" t="s">
        <v>553</v>
      </c>
      <c r="E154" s="25">
        <v>37060</v>
      </c>
      <c r="F154" s="25" t="s">
        <v>68</v>
      </c>
      <c r="G154" s="25">
        <v>44203</v>
      </c>
      <c r="H154" s="25">
        <v>44203</v>
      </c>
      <c r="I154" t="s">
        <v>46</v>
      </c>
      <c r="J154" s="26" t="s">
        <v>47</v>
      </c>
      <c r="K154" s="25" t="s">
        <v>48</v>
      </c>
      <c r="L154" s="25" t="s">
        <v>49</v>
      </c>
      <c r="M154" s="25" t="s">
        <v>85</v>
      </c>
      <c r="N154" s="25" t="s">
        <v>51</v>
      </c>
      <c r="O154" s="25" t="s">
        <v>52</v>
      </c>
      <c r="P154" s="25" t="s">
        <v>53</v>
      </c>
      <c r="Q154" s="25" t="s">
        <v>284</v>
      </c>
      <c r="R154" s="26" t="s">
        <v>55</v>
      </c>
      <c r="S154" s="25" t="s">
        <v>86</v>
      </c>
      <c r="T154" s="25" t="s">
        <v>57</v>
      </c>
      <c r="U154" s="25" t="s">
        <v>87</v>
      </c>
      <c r="V154" s="25" t="s">
        <v>87</v>
      </c>
      <c r="W154" s="25" t="s">
        <v>25</v>
      </c>
      <c r="X154" s="27">
        <v>0</v>
      </c>
      <c r="Y154" s="27">
        <v>0</v>
      </c>
      <c r="Z154" s="27">
        <v>1</v>
      </c>
      <c r="AA154" s="27">
        <v>0</v>
      </c>
      <c r="AB154" s="27">
        <v>0</v>
      </c>
      <c r="AC154" s="27"/>
      <c r="AD154" s="27"/>
      <c r="AE154" s="25" t="s">
        <v>88</v>
      </c>
      <c r="AF154" s="25" t="s">
        <v>59</v>
      </c>
      <c r="AG154" s="25" t="s">
        <v>60</v>
      </c>
      <c r="AH154" s="25" t="s">
        <v>85</v>
      </c>
      <c r="AI154" t="s">
        <v>89</v>
      </c>
      <c r="AJ154" t="s">
        <v>90</v>
      </c>
      <c r="AK154" s="26"/>
      <c r="AL154" s="25" t="s">
        <v>62</v>
      </c>
      <c r="AM154" s="25">
        <v>44216</v>
      </c>
      <c r="AN154" s="25" t="s">
        <v>99</v>
      </c>
      <c r="AO154" s="25" t="s">
        <v>278</v>
      </c>
      <c r="AP154" s="28">
        <v>0</v>
      </c>
      <c r="AQ154" s="26"/>
      <c r="AR154">
        <f t="shared" si="2"/>
        <v>1</v>
      </c>
    </row>
    <row r="155" spans="1:44" x14ac:dyDescent="0.3">
      <c r="A155" s="25"/>
      <c r="B155" s="26">
        <v>31567</v>
      </c>
      <c r="C155" s="26">
        <v>31567</v>
      </c>
      <c r="D155" s="25" t="s">
        <v>554</v>
      </c>
      <c r="E155" s="25">
        <v>35129</v>
      </c>
      <c r="F155" s="25" t="s">
        <v>68</v>
      </c>
      <c r="G155" s="25">
        <v>44207</v>
      </c>
      <c r="H155" s="25">
        <v>44207</v>
      </c>
      <c r="I155" t="s">
        <v>46</v>
      </c>
      <c r="J155" s="26" t="s">
        <v>47</v>
      </c>
      <c r="K155" s="25" t="s">
        <v>48</v>
      </c>
      <c r="L155" s="25" t="s">
        <v>49</v>
      </c>
      <c r="M155" s="25" t="s">
        <v>85</v>
      </c>
      <c r="N155" s="25" t="s">
        <v>51</v>
      </c>
      <c r="O155" s="25" t="s">
        <v>52</v>
      </c>
      <c r="P155" s="25" t="s">
        <v>53</v>
      </c>
      <c r="Q155" s="25" t="s">
        <v>284</v>
      </c>
      <c r="R155" s="26" t="s">
        <v>55</v>
      </c>
      <c r="S155" s="25" t="s">
        <v>86</v>
      </c>
      <c r="T155" s="25" t="s">
        <v>57</v>
      </c>
      <c r="U155" s="25" t="s">
        <v>87</v>
      </c>
      <c r="V155" s="25" t="s">
        <v>87</v>
      </c>
      <c r="W155" s="25" t="s">
        <v>25</v>
      </c>
      <c r="X155" s="27">
        <v>0</v>
      </c>
      <c r="Y155" s="27">
        <v>0</v>
      </c>
      <c r="Z155" s="27">
        <v>1</v>
      </c>
      <c r="AA155" s="27">
        <v>0</v>
      </c>
      <c r="AB155" s="27">
        <v>0</v>
      </c>
      <c r="AC155" s="27"/>
      <c r="AD155" s="27"/>
      <c r="AE155" s="25" t="s">
        <v>88</v>
      </c>
      <c r="AF155" s="25" t="s">
        <v>59</v>
      </c>
      <c r="AG155" s="25" t="s">
        <v>60</v>
      </c>
      <c r="AH155" s="25" t="s">
        <v>85</v>
      </c>
      <c r="AI155" t="s">
        <v>89</v>
      </c>
      <c r="AJ155" t="s">
        <v>90</v>
      </c>
      <c r="AK155" s="26"/>
      <c r="AL155" s="25" t="s">
        <v>62</v>
      </c>
      <c r="AM155" s="25">
        <v>44216</v>
      </c>
      <c r="AN155" s="25" t="s">
        <v>63</v>
      </c>
      <c r="AO155" s="25" t="s">
        <v>91</v>
      </c>
      <c r="AP155" s="28">
        <v>0</v>
      </c>
      <c r="AQ155" s="26"/>
      <c r="AR155">
        <f t="shared" si="2"/>
        <v>1</v>
      </c>
    </row>
    <row r="156" spans="1:44" x14ac:dyDescent="0.3">
      <c r="A156" s="25"/>
      <c r="B156" s="26" t="s">
        <v>555</v>
      </c>
      <c r="C156" s="26" t="s">
        <v>555</v>
      </c>
      <c r="D156" s="25" t="s">
        <v>556</v>
      </c>
      <c r="E156" s="25">
        <v>36005</v>
      </c>
      <c r="F156" s="25" t="s">
        <v>68</v>
      </c>
      <c r="G156" s="25">
        <v>44130</v>
      </c>
      <c r="H156" s="25">
        <v>44130</v>
      </c>
      <c r="I156" t="s">
        <v>46</v>
      </c>
      <c r="J156" s="26" t="s">
        <v>47</v>
      </c>
      <c r="K156" s="25" t="s">
        <v>69</v>
      </c>
      <c r="L156" s="25" t="s">
        <v>49</v>
      </c>
      <c r="M156" s="25" t="s">
        <v>49</v>
      </c>
      <c r="N156" s="25" t="s">
        <v>51</v>
      </c>
      <c r="O156" s="25" t="s">
        <v>108</v>
      </c>
      <c r="P156" s="25" t="s">
        <v>53</v>
      </c>
      <c r="Q156" s="25" t="s">
        <v>109</v>
      </c>
      <c r="R156" s="25" t="s">
        <v>110</v>
      </c>
      <c r="S156" s="25" t="s">
        <v>75</v>
      </c>
      <c r="T156" s="25" t="s">
        <v>409</v>
      </c>
      <c r="U156" s="25" t="s">
        <v>380</v>
      </c>
      <c r="V156" s="25" t="s">
        <v>113</v>
      </c>
      <c r="W156" s="25" t="s">
        <v>23</v>
      </c>
      <c r="X156" s="27">
        <v>1</v>
      </c>
      <c r="Y156" s="27">
        <v>0</v>
      </c>
      <c r="Z156" s="27">
        <v>0</v>
      </c>
      <c r="AA156" s="27">
        <v>0</v>
      </c>
      <c r="AB156" s="27">
        <v>0</v>
      </c>
      <c r="AC156" s="27"/>
      <c r="AD156" s="27"/>
      <c r="AE156" s="25" t="s">
        <v>150</v>
      </c>
      <c r="AF156" s="25" t="s">
        <v>59</v>
      </c>
      <c r="AG156" s="25" t="s">
        <v>80</v>
      </c>
      <c r="AH156" s="25" t="s">
        <v>151</v>
      </c>
      <c r="AI156" s="25" t="s">
        <v>116</v>
      </c>
      <c r="AJ156" s="25" t="s">
        <v>116</v>
      </c>
      <c r="AK156" s="26"/>
      <c r="AL156" s="25" t="s">
        <v>62</v>
      </c>
      <c r="AM156" s="25">
        <v>44222</v>
      </c>
      <c r="AN156" s="25" t="s">
        <v>99</v>
      </c>
      <c r="AO156" s="25" t="s">
        <v>100</v>
      </c>
      <c r="AP156" s="28">
        <v>3</v>
      </c>
      <c r="AQ156" s="26"/>
      <c r="AR156">
        <f t="shared" si="2"/>
        <v>1</v>
      </c>
    </row>
    <row r="157" spans="1:44" x14ac:dyDescent="0.3">
      <c r="A157" s="25"/>
      <c r="B157" s="26" t="s">
        <v>557</v>
      </c>
      <c r="C157" s="26" t="s">
        <v>557</v>
      </c>
      <c r="D157" s="25" t="s">
        <v>558</v>
      </c>
      <c r="E157" s="25">
        <v>34403</v>
      </c>
      <c r="F157" s="25" t="s">
        <v>45</v>
      </c>
      <c r="G157" s="25">
        <v>44162</v>
      </c>
      <c r="H157" s="25">
        <v>44162</v>
      </c>
      <c r="I157" t="s">
        <v>46</v>
      </c>
      <c r="J157" s="26" t="s">
        <v>47</v>
      </c>
      <c r="K157" s="25" t="s">
        <v>48</v>
      </c>
      <c r="L157" s="25" t="s">
        <v>106</v>
      </c>
      <c r="M157" s="25" t="s">
        <v>142</v>
      </c>
      <c r="N157" s="25" t="s">
        <v>51</v>
      </c>
      <c r="O157" s="25" t="s">
        <v>143</v>
      </c>
      <c r="P157" s="25" t="s">
        <v>53</v>
      </c>
      <c r="Q157" s="25" t="s">
        <v>54</v>
      </c>
      <c r="R157" s="26" t="s">
        <v>55</v>
      </c>
      <c r="S157" s="25" t="s">
        <v>86</v>
      </c>
      <c r="T157" s="25" t="s">
        <v>57</v>
      </c>
      <c r="U157" s="25" t="s">
        <v>58</v>
      </c>
      <c r="V157" s="25" t="s">
        <v>58</v>
      </c>
      <c r="W157" s="25" t="s">
        <v>25</v>
      </c>
      <c r="X157" s="27">
        <v>0</v>
      </c>
      <c r="Y157" s="27">
        <v>0</v>
      </c>
      <c r="Z157" s="27">
        <v>1</v>
      </c>
      <c r="AA157" s="27">
        <v>0</v>
      </c>
      <c r="AB157" s="27">
        <v>0</v>
      </c>
      <c r="AC157" s="27"/>
      <c r="AD157" s="27"/>
      <c r="AE157" s="25" t="s">
        <v>124</v>
      </c>
      <c r="AF157" s="25" t="s">
        <v>59</v>
      </c>
      <c r="AG157" s="25" t="s">
        <v>60</v>
      </c>
      <c r="AH157" s="25" t="s">
        <v>142</v>
      </c>
      <c r="AI157" t="s">
        <v>61</v>
      </c>
      <c r="AJ157" t="s">
        <v>61</v>
      </c>
      <c r="AK157" s="26"/>
      <c r="AL157" s="25" t="s">
        <v>62</v>
      </c>
      <c r="AM157" s="25">
        <v>44224</v>
      </c>
      <c r="AN157" s="25" t="s">
        <v>63</v>
      </c>
      <c r="AO157" s="25" t="s">
        <v>64</v>
      </c>
      <c r="AP157" s="28">
        <v>2</v>
      </c>
      <c r="AQ157" s="26"/>
      <c r="AR157">
        <f t="shared" si="2"/>
        <v>1</v>
      </c>
    </row>
    <row r="158" spans="1:44" x14ac:dyDescent="0.3">
      <c r="A158" s="25"/>
      <c r="B158" s="26">
        <v>166</v>
      </c>
      <c r="C158" s="26" t="s">
        <v>559</v>
      </c>
      <c r="D158" s="25" t="s">
        <v>560</v>
      </c>
      <c r="E158" s="25">
        <v>33031</v>
      </c>
      <c r="F158" s="25" t="s">
        <v>45</v>
      </c>
      <c r="G158" s="25">
        <v>42933</v>
      </c>
      <c r="H158" s="25">
        <v>42933</v>
      </c>
      <c r="I158" t="s">
        <v>62</v>
      </c>
      <c r="J158" s="26" t="s">
        <v>47</v>
      </c>
      <c r="K158" s="25" t="s">
        <v>48</v>
      </c>
      <c r="L158" s="25" t="s">
        <v>163</v>
      </c>
      <c r="M158" s="25" t="s">
        <v>155</v>
      </c>
      <c r="N158" s="25" t="s">
        <v>51</v>
      </c>
      <c r="O158" s="25" t="s">
        <v>164</v>
      </c>
      <c r="P158" s="25" t="s">
        <v>72</v>
      </c>
      <c r="Q158" s="25" t="s">
        <v>73</v>
      </c>
      <c r="R158" s="26" t="s">
        <v>74</v>
      </c>
      <c r="S158" s="25" t="s">
        <v>75</v>
      </c>
      <c r="T158" s="25" t="s">
        <v>561</v>
      </c>
      <c r="U158" s="25" t="s">
        <v>562</v>
      </c>
      <c r="V158" s="25" t="s">
        <v>97</v>
      </c>
      <c r="W158" s="25" t="s">
        <v>25</v>
      </c>
      <c r="X158" s="27">
        <v>0</v>
      </c>
      <c r="Y158" s="27">
        <v>0</v>
      </c>
      <c r="Z158" s="27">
        <v>1</v>
      </c>
      <c r="AA158" s="27">
        <v>0</v>
      </c>
      <c r="AB158" s="27">
        <v>0</v>
      </c>
      <c r="AC158" s="27"/>
      <c r="AD158" s="27"/>
      <c r="AE158" s="25" t="s">
        <v>253</v>
      </c>
      <c r="AF158" s="25" t="s">
        <v>59</v>
      </c>
      <c r="AG158" s="25" t="s">
        <v>80</v>
      </c>
      <c r="AH158" s="25" t="s">
        <v>164</v>
      </c>
      <c r="AI158" s="25" t="s">
        <v>164</v>
      </c>
      <c r="AJ158" s="25" t="s">
        <v>167</v>
      </c>
      <c r="AK158" s="26"/>
      <c r="AL158" s="25" t="s">
        <v>62</v>
      </c>
      <c r="AM158" s="25">
        <v>44226.041666666701</v>
      </c>
      <c r="AN158" s="25" t="s">
        <v>63</v>
      </c>
      <c r="AO158" s="25" t="s">
        <v>91</v>
      </c>
      <c r="AP158" s="28">
        <v>43</v>
      </c>
      <c r="AQ158" s="26"/>
      <c r="AR158">
        <f t="shared" si="2"/>
        <v>1</v>
      </c>
    </row>
    <row r="159" spans="1:44" x14ac:dyDescent="0.3">
      <c r="A159" s="25"/>
      <c r="B159" s="26" t="s">
        <v>563</v>
      </c>
      <c r="C159" s="26" t="s">
        <v>563</v>
      </c>
      <c r="D159" s="25" t="s">
        <v>564</v>
      </c>
      <c r="E159" s="25">
        <v>31138</v>
      </c>
      <c r="F159" s="25" t="s">
        <v>68</v>
      </c>
      <c r="G159" s="25">
        <v>41778</v>
      </c>
      <c r="H159" s="25">
        <v>41778</v>
      </c>
      <c r="I159" t="s">
        <v>46</v>
      </c>
      <c r="J159" s="26" t="s">
        <v>47</v>
      </c>
      <c r="K159" s="25" t="s">
        <v>48</v>
      </c>
      <c r="L159" s="25" t="s">
        <v>49</v>
      </c>
      <c r="M159" s="25" t="s">
        <v>236</v>
      </c>
      <c r="N159" s="25" t="s">
        <v>51</v>
      </c>
      <c r="O159" s="25" t="s">
        <v>237</v>
      </c>
      <c r="P159" s="25" t="s">
        <v>53</v>
      </c>
      <c r="Q159" s="25" t="s">
        <v>54</v>
      </c>
      <c r="R159" s="26" t="s">
        <v>55</v>
      </c>
      <c r="S159" s="25" t="s">
        <v>56</v>
      </c>
      <c r="T159" s="25" t="s">
        <v>121</v>
      </c>
      <c r="U159" s="25" t="s">
        <v>287</v>
      </c>
      <c r="V159" s="25" t="s">
        <v>287</v>
      </c>
      <c r="W159" s="25" t="s">
        <v>25</v>
      </c>
      <c r="X159" s="27">
        <v>0</v>
      </c>
      <c r="Y159" s="27">
        <v>0</v>
      </c>
      <c r="Z159" s="27">
        <v>1</v>
      </c>
      <c r="AA159" s="27">
        <v>0</v>
      </c>
      <c r="AB159" s="27">
        <v>0</v>
      </c>
      <c r="AC159" s="27"/>
      <c r="AD159" s="27"/>
      <c r="AE159" s="25" t="s">
        <v>316</v>
      </c>
      <c r="AF159" s="25" t="s">
        <v>59</v>
      </c>
      <c r="AG159" s="25" t="s">
        <v>60</v>
      </c>
      <c r="AH159" s="25" t="s">
        <v>236</v>
      </c>
      <c r="AI159" t="s">
        <v>61</v>
      </c>
      <c r="AJ159" t="s">
        <v>61</v>
      </c>
      <c r="AK159" s="26"/>
      <c r="AL159" s="25" t="s">
        <v>62</v>
      </c>
      <c r="AM159" s="25">
        <v>44229</v>
      </c>
      <c r="AN159" s="25" t="s">
        <v>63</v>
      </c>
      <c r="AO159" s="25" t="s">
        <v>64</v>
      </c>
      <c r="AP159" s="28">
        <v>81</v>
      </c>
      <c r="AQ159" s="26"/>
      <c r="AR159">
        <f t="shared" si="2"/>
        <v>1</v>
      </c>
    </row>
    <row r="160" spans="1:44" x14ac:dyDescent="0.3">
      <c r="A160" s="25"/>
      <c r="B160" s="26" t="s">
        <v>565</v>
      </c>
      <c r="C160" s="26" t="s">
        <v>565</v>
      </c>
      <c r="D160" s="25" t="s">
        <v>566</v>
      </c>
      <c r="E160" s="25">
        <v>36350</v>
      </c>
      <c r="F160" s="25" t="s">
        <v>68</v>
      </c>
      <c r="G160" s="25">
        <v>44091</v>
      </c>
      <c r="H160" s="25">
        <v>44091</v>
      </c>
      <c r="I160" t="s">
        <v>46</v>
      </c>
      <c r="J160" s="26" t="s">
        <v>47</v>
      </c>
      <c r="K160" s="25" t="s">
        <v>48</v>
      </c>
      <c r="L160" s="25" t="s">
        <v>106</v>
      </c>
      <c r="M160" s="25" t="s">
        <v>142</v>
      </c>
      <c r="N160" s="25" t="s">
        <v>51</v>
      </c>
      <c r="O160" s="25" t="s">
        <v>143</v>
      </c>
      <c r="P160" s="25" t="s">
        <v>53</v>
      </c>
      <c r="Q160" s="25" t="s">
        <v>54</v>
      </c>
      <c r="R160" s="26" t="s">
        <v>55</v>
      </c>
      <c r="S160" s="25" t="s">
        <v>86</v>
      </c>
      <c r="T160" s="25" t="s">
        <v>57</v>
      </c>
      <c r="U160" s="25" t="s">
        <v>87</v>
      </c>
      <c r="V160" s="25" t="s">
        <v>87</v>
      </c>
      <c r="W160" s="25" t="s">
        <v>25</v>
      </c>
      <c r="X160" s="27">
        <v>0</v>
      </c>
      <c r="Y160" s="27">
        <v>0</v>
      </c>
      <c r="Z160" s="27">
        <v>1</v>
      </c>
      <c r="AA160" s="27">
        <v>0</v>
      </c>
      <c r="AB160" s="27">
        <v>0</v>
      </c>
      <c r="AC160" s="27"/>
      <c r="AD160" s="27"/>
      <c r="AE160" s="25" t="s">
        <v>124</v>
      </c>
      <c r="AF160" s="25" t="s">
        <v>59</v>
      </c>
      <c r="AG160" s="25" t="s">
        <v>60</v>
      </c>
      <c r="AH160" s="25" t="s">
        <v>142</v>
      </c>
      <c r="AI160" t="s">
        <v>89</v>
      </c>
      <c r="AJ160" t="s">
        <v>90</v>
      </c>
      <c r="AK160" s="26"/>
      <c r="AL160" s="25" t="s">
        <v>62</v>
      </c>
      <c r="AM160" s="25">
        <v>44230</v>
      </c>
      <c r="AN160" s="25" t="s">
        <v>63</v>
      </c>
      <c r="AO160" s="25" t="s">
        <v>64</v>
      </c>
      <c r="AP160" s="28">
        <v>4</v>
      </c>
      <c r="AQ160" s="26"/>
      <c r="AR160">
        <f t="shared" si="2"/>
        <v>1</v>
      </c>
    </row>
    <row r="161" spans="1:44" x14ac:dyDescent="0.3">
      <c r="A161" s="25"/>
      <c r="B161" s="26" t="s">
        <v>567</v>
      </c>
      <c r="C161" s="26" t="s">
        <v>567</v>
      </c>
      <c r="D161" s="25" t="s">
        <v>568</v>
      </c>
      <c r="E161" s="25">
        <v>36105</v>
      </c>
      <c r="F161" s="25" t="s">
        <v>45</v>
      </c>
      <c r="G161" s="25">
        <v>44137</v>
      </c>
      <c r="H161" s="25">
        <v>44137</v>
      </c>
      <c r="I161" t="s">
        <v>46</v>
      </c>
      <c r="J161" s="26" t="s">
        <v>47</v>
      </c>
      <c r="K161" s="25" t="s">
        <v>69</v>
      </c>
      <c r="L161" s="25" t="s">
        <v>49</v>
      </c>
      <c r="M161" s="25" t="s">
        <v>49</v>
      </c>
      <c r="N161" s="25" t="s">
        <v>51</v>
      </c>
      <c r="O161" s="25" t="s">
        <v>108</v>
      </c>
      <c r="P161" s="25" t="s">
        <v>53</v>
      </c>
      <c r="Q161" s="25" t="s">
        <v>109</v>
      </c>
      <c r="R161" s="25" t="s">
        <v>110</v>
      </c>
      <c r="S161" s="25" t="s">
        <v>75</v>
      </c>
      <c r="T161" s="25" t="s">
        <v>219</v>
      </c>
      <c r="U161" s="25" t="s">
        <v>380</v>
      </c>
      <c r="V161" s="25" t="s">
        <v>113</v>
      </c>
      <c r="W161" s="25" t="s">
        <v>23</v>
      </c>
      <c r="X161" s="27">
        <v>1</v>
      </c>
      <c r="Y161" s="27">
        <v>0</v>
      </c>
      <c r="Z161" s="27">
        <v>0</v>
      </c>
      <c r="AA161" s="27">
        <v>0</v>
      </c>
      <c r="AB161" s="27">
        <v>0</v>
      </c>
      <c r="AC161" s="27"/>
      <c r="AD161" s="27"/>
      <c r="AE161" s="25" t="s">
        <v>150</v>
      </c>
      <c r="AF161" s="25" t="s">
        <v>59</v>
      </c>
      <c r="AG161" s="25" t="s">
        <v>80</v>
      </c>
      <c r="AH161" s="25" t="s">
        <v>151</v>
      </c>
      <c r="AI161" s="25" t="s">
        <v>116</v>
      </c>
      <c r="AJ161" s="25" t="s">
        <v>116</v>
      </c>
      <c r="AK161" s="26"/>
      <c r="AL161" s="25" t="s">
        <v>62</v>
      </c>
      <c r="AM161" s="25">
        <v>44232</v>
      </c>
      <c r="AN161" s="25" t="s">
        <v>99</v>
      </c>
      <c r="AO161" s="25" t="s">
        <v>100</v>
      </c>
      <c r="AP161" s="28">
        <v>3</v>
      </c>
      <c r="AQ161" s="26"/>
      <c r="AR161">
        <f t="shared" si="2"/>
        <v>1</v>
      </c>
    </row>
    <row r="162" spans="1:44" x14ac:dyDescent="0.3">
      <c r="A162" s="25"/>
      <c r="B162" s="26" t="s">
        <v>569</v>
      </c>
      <c r="C162" s="26" t="s">
        <v>569</v>
      </c>
      <c r="D162" s="25" t="s">
        <v>570</v>
      </c>
      <c r="E162" s="25">
        <v>25336</v>
      </c>
      <c r="F162" s="25" t="s">
        <v>68</v>
      </c>
      <c r="G162" s="25">
        <v>43672</v>
      </c>
      <c r="H162" s="25">
        <v>43672</v>
      </c>
      <c r="I162" t="s">
        <v>46</v>
      </c>
      <c r="J162" s="26" t="s">
        <v>47</v>
      </c>
      <c r="K162" s="25" t="s">
        <v>48</v>
      </c>
      <c r="L162" s="25" t="s">
        <v>49</v>
      </c>
      <c r="M162" s="25" t="s">
        <v>50</v>
      </c>
      <c r="N162" s="25" t="s">
        <v>51</v>
      </c>
      <c r="O162" s="25" t="s">
        <v>52</v>
      </c>
      <c r="P162" s="25" t="s">
        <v>53</v>
      </c>
      <c r="Q162" s="25" t="s">
        <v>54</v>
      </c>
      <c r="R162" s="26" t="s">
        <v>55</v>
      </c>
      <c r="S162" s="25" t="s">
        <v>56</v>
      </c>
      <c r="T162" s="25" t="s">
        <v>57</v>
      </c>
      <c r="U162" s="25" t="s">
        <v>87</v>
      </c>
      <c r="V162" s="25" t="s">
        <v>87</v>
      </c>
      <c r="W162" s="25" t="s">
        <v>25</v>
      </c>
      <c r="X162" s="27">
        <v>0</v>
      </c>
      <c r="Y162" s="27">
        <v>0</v>
      </c>
      <c r="Z162" s="27">
        <v>1</v>
      </c>
      <c r="AA162" s="27">
        <v>0</v>
      </c>
      <c r="AB162" s="27">
        <v>0</v>
      </c>
      <c r="AC162" s="27"/>
      <c r="AD162" s="27"/>
      <c r="AE162" s="25" t="s">
        <v>103</v>
      </c>
      <c r="AF162" s="25" t="s">
        <v>59</v>
      </c>
      <c r="AG162" s="25" t="s">
        <v>60</v>
      </c>
      <c r="AH162" s="25" t="s">
        <v>50</v>
      </c>
      <c r="AI162" t="s">
        <v>89</v>
      </c>
      <c r="AJ162" t="s">
        <v>90</v>
      </c>
      <c r="AK162" s="26"/>
      <c r="AL162" s="25" t="s">
        <v>62</v>
      </c>
      <c r="AM162" s="25">
        <v>44236</v>
      </c>
      <c r="AN162" s="25" t="s">
        <v>63</v>
      </c>
      <c r="AO162" s="25" t="s">
        <v>91</v>
      </c>
      <c r="AP162" s="28">
        <v>18</v>
      </c>
      <c r="AQ162" s="26"/>
      <c r="AR162">
        <f t="shared" si="2"/>
        <v>1</v>
      </c>
    </row>
    <row r="163" spans="1:44" x14ac:dyDescent="0.3">
      <c r="A163" s="25"/>
      <c r="B163" s="26" t="s">
        <v>571</v>
      </c>
      <c r="C163" s="26" t="s">
        <v>571</v>
      </c>
      <c r="D163" s="25" t="s">
        <v>572</v>
      </c>
      <c r="E163" s="25">
        <v>33607</v>
      </c>
      <c r="F163" s="25" t="s">
        <v>68</v>
      </c>
      <c r="G163" s="25">
        <v>42678</v>
      </c>
      <c r="H163" s="25">
        <v>42678</v>
      </c>
      <c r="I163" t="s">
        <v>46</v>
      </c>
      <c r="J163" s="26" t="s">
        <v>47</v>
      </c>
      <c r="K163" s="25" t="s">
        <v>48</v>
      </c>
      <c r="L163" s="25" t="s">
        <v>49</v>
      </c>
      <c r="M163" s="25" t="s">
        <v>50</v>
      </c>
      <c r="N163" s="25" t="s">
        <v>51</v>
      </c>
      <c r="O163" s="25" t="s">
        <v>52</v>
      </c>
      <c r="P163" s="25" t="s">
        <v>53</v>
      </c>
      <c r="Q163" s="25" t="s">
        <v>54</v>
      </c>
      <c r="R163" s="26" t="s">
        <v>55</v>
      </c>
      <c r="S163" s="25" t="s">
        <v>56</v>
      </c>
      <c r="T163" s="25" t="s">
        <v>57</v>
      </c>
      <c r="U163" s="25" t="s">
        <v>87</v>
      </c>
      <c r="V163" s="25" t="s">
        <v>87</v>
      </c>
      <c r="W163" s="25" t="s">
        <v>25</v>
      </c>
      <c r="X163" s="27">
        <v>0</v>
      </c>
      <c r="Y163" s="27">
        <v>0</v>
      </c>
      <c r="Z163" s="27">
        <v>1</v>
      </c>
      <c r="AA163" s="27">
        <v>0</v>
      </c>
      <c r="AB163" s="27">
        <v>0</v>
      </c>
      <c r="AC163" s="27"/>
      <c r="AD163" s="27"/>
      <c r="AE163" s="25" t="s">
        <v>103</v>
      </c>
      <c r="AF163" s="25" t="s">
        <v>59</v>
      </c>
      <c r="AG163" s="25" t="s">
        <v>60</v>
      </c>
      <c r="AH163" s="25" t="s">
        <v>50</v>
      </c>
      <c r="AI163" t="s">
        <v>89</v>
      </c>
      <c r="AJ163" t="s">
        <v>90</v>
      </c>
      <c r="AK163" s="26"/>
      <c r="AL163" s="25" t="s">
        <v>62</v>
      </c>
      <c r="AM163" s="25">
        <v>44238</v>
      </c>
      <c r="AN163" s="25" t="s">
        <v>63</v>
      </c>
      <c r="AO163" s="25" t="s">
        <v>91</v>
      </c>
      <c r="AP163" s="28">
        <v>52</v>
      </c>
      <c r="AQ163" s="26"/>
      <c r="AR163">
        <f t="shared" si="2"/>
        <v>1</v>
      </c>
    </row>
    <row r="164" spans="1:44" x14ac:dyDescent="0.3">
      <c r="A164" s="25"/>
      <c r="B164" s="26">
        <v>31576</v>
      </c>
      <c r="C164" s="26">
        <v>31576</v>
      </c>
      <c r="D164" s="25" t="s">
        <v>573</v>
      </c>
      <c r="E164" s="25">
        <v>34740</v>
      </c>
      <c r="F164" s="25" t="s">
        <v>68</v>
      </c>
      <c r="G164" s="25">
        <v>44237</v>
      </c>
      <c r="H164" s="25">
        <v>44237</v>
      </c>
      <c r="I164" t="s">
        <v>46</v>
      </c>
      <c r="J164" s="26" t="s">
        <v>47</v>
      </c>
      <c r="K164" s="25" t="s">
        <v>48</v>
      </c>
      <c r="L164" s="25" t="s">
        <v>49</v>
      </c>
      <c r="M164" s="25" t="s">
        <v>236</v>
      </c>
      <c r="N164" s="25" t="s">
        <v>51</v>
      </c>
      <c r="O164" s="25" t="s">
        <v>237</v>
      </c>
      <c r="P164" s="25" t="s">
        <v>53</v>
      </c>
      <c r="Q164" s="25" t="s">
        <v>284</v>
      </c>
      <c r="R164" s="26" t="s">
        <v>55</v>
      </c>
      <c r="S164" s="25" t="s">
        <v>56</v>
      </c>
      <c r="T164" s="25" t="s">
        <v>121</v>
      </c>
      <c r="U164" s="25" t="s">
        <v>87</v>
      </c>
      <c r="V164" s="25" t="s">
        <v>87</v>
      </c>
      <c r="W164" s="25" t="s">
        <v>25</v>
      </c>
      <c r="X164" s="27">
        <v>0</v>
      </c>
      <c r="Y164" s="27">
        <v>0</v>
      </c>
      <c r="Z164" s="27">
        <v>1</v>
      </c>
      <c r="AA164" s="27">
        <v>0</v>
      </c>
      <c r="AB164" s="27">
        <v>0</v>
      </c>
      <c r="AC164" s="27"/>
      <c r="AD164" s="27"/>
      <c r="AE164" s="25" t="s">
        <v>316</v>
      </c>
      <c r="AF164" s="25" t="s">
        <v>59</v>
      </c>
      <c r="AG164" s="25" t="s">
        <v>60</v>
      </c>
      <c r="AH164" s="25" t="s">
        <v>236</v>
      </c>
      <c r="AI164" t="s">
        <v>89</v>
      </c>
      <c r="AJ164" t="s">
        <v>90</v>
      </c>
      <c r="AK164" s="26"/>
      <c r="AL164" s="25" t="s">
        <v>62</v>
      </c>
      <c r="AM164" s="25">
        <v>44242</v>
      </c>
      <c r="AN164" s="25" t="s">
        <v>99</v>
      </c>
      <c r="AO164" s="25" t="s">
        <v>278</v>
      </c>
      <c r="AP164" s="28">
        <v>0</v>
      </c>
      <c r="AQ164" s="26"/>
      <c r="AR164">
        <f t="shared" si="2"/>
        <v>1</v>
      </c>
    </row>
    <row r="165" spans="1:44" x14ac:dyDescent="0.3">
      <c r="A165" s="25"/>
      <c r="B165" s="26" t="s">
        <v>574</v>
      </c>
      <c r="C165" s="26" t="s">
        <v>574</v>
      </c>
      <c r="D165" s="25" t="s">
        <v>575</v>
      </c>
      <c r="E165" s="25">
        <v>35863</v>
      </c>
      <c r="F165" s="25" t="s">
        <v>45</v>
      </c>
      <c r="G165" s="25">
        <v>43655</v>
      </c>
      <c r="H165" s="25">
        <v>43655</v>
      </c>
      <c r="I165" t="s">
        <v>46</v>
      </c>
      <c r="J165" s="26" t="s">
        <v>47</v>
      </c>
      <c r="K165" s="25" t="s">
        <v>69</v>
      </c>
      <c r="L165" s="25" t="s">
        <v>49</v>
      </c>
      <c r="M165" s="25" t="s">
        <v>49</v>
      </c>
      <c r="N165" s="25" t="s">
        <v>51</v>
      </c>
      <c r="O165" s="25" t="s">
        <v>108</v>
      </c>
      <c r="P165" s="25" t="s">
        <v>53</v>
      </c>
      <c r="Q165" s="25" t="s">
        <v>109</v>
      </c>
      <c r="R165" s="25" t="s">
        <v>110</v>
      </c>
      <c r="S165" s="25" t="s">
        <v>75</v>
      </c>
      <c r="T165" s="25" t="s">
        <v>576</v>
      </c>
      <c r="U165" s="25" t="s">
        <v>577</v>
      </c>
      <c r="V165" s="25" t="s">
        <v>113</v>
      </c>
      <c r="W165" s="25" t="s">
        <v>23</v>
      </c>
      <c r="X165" s="27">
        <v>1</v>
      </c>
      <c r="Y165" s="27">
        <v>0</v>
      </c>
      <c r="Z165" s="27">
        <v>0</v>
      </c>
      <c r="AA165" s="27">
        <v>0</v>
      </c>
      <c r="AB165" s="27">
        <v>0</v>
      </c>
      <c r="AC165" s="27"/>
      <c r="AD165" s="27"/>
      <c r="AE165" s="25" t="s">
        <v>150</v>
      </c>
      <c r="AF165" s="25" t="s">
        <v>59</v>
      </c>
      <c r="AG165" s="25" t="s">
        <v>80</v>
      </c>
      <c r="AH165" s="25" t="s">
        <v>151</v>
      </c>
      <c r="AI165" s="25" t="s">
        <v>116</v>
      </c>
      <c r="AJ165" s="25" t="s">
        <v>116</v>
      </c>
      <c r="AK165" s="26"/>
      <c r="AL165" s="25" t="s">
        <v>62</v>
      </c>
      <c r="AM165" s="25">
        <v>44242</v>
      </c>
      <c r="AN165" s="25" t="s">
        <v>63</v>
      </c>
      <c r="AO165" s="25" t="s">
        <v>64</v>
      </c>
      <c r="AP165" s="28">
        <v>19</v>
      </c>
      <c r="AQ165" s="26"/>
      <c r="AR165">
        <f t="shared" si="2"/>
        <v>1</v>
      </c>
    </row>
    <row r="166" spans="1:44" x14ac:dyDescent="0.3">
      <c r="A166" s="25"/>
      <c r="B166" s="26" t="s">
        <v>578</v>
      </c>
      <c r="C166" s="26" t="s">
        <v>578</v>
      </c>
      <c r="D166" s="25" t="s">
        <v>579</v>
      </c>
      <c r="E166" s="25">
        <v>31755</v>
      </c>
      <c r="F166" s="25" t="s">
        <v>45</v>
      </c>
      <c r="G166" s="25">
        <v>41774</v>
      </c>
      <c r="H166" s="25">
        <v>41774</v>
      </c>
      <c r="I166" t="s">
        <v>46</v>
      </c>
      <c r="J166" s="26" t="s">
        <v>47</v>
      </c>
      <c r="K166" s="25" t="s">
        <v>48</v>
      </c>
      <c r="L166" s="25" t="s">
        <v>49</v>
      </c>
      <c r="M166" s="25" t="s">
        <v>50</v>
      </c>
      <c r="N166" s="25" t="s">
        <v>51</v>
      </c>
      <c r="O166" s="25" t="s">
        <v>52</v>
      </c>
      <c r="P166" s="25" t="s">
        <v>53</v>
      </c>
      <c r="Q166" s="25" t="s">
        <v>54</v>
      </c>
      <c r="R166" s="26" t="s">
        <v>55</v>
      </c>
      <c r="S166" s="25" t="s">
        <v>86</v>
      </c>
      <c r="T166" s="25" t="s">
        <v>57</v>
      </c>
      <c r="U166" s="25" t="s">
        <v>580</v>
      </c>
      <c r="V166" s="25" t="s">
        <v>580</v>
      </c>
      <c r="W166" s="25" t="s">
        <v>25</v>
      </c>
      <c r="X166" s="27">
        <v>0</v>
      </c>
      <c r="Y166" s="27">
        <v>0</v>
      </c>
      <c r="Z166" s="27">
        <v>1</v>
      </c>
      <c r="AA166" s="27">
        <v>0</v>
      </c>
      <c r="AB166" s="27">
        <v>0</v>
      </c>
      <c r="AC166" s="27"/>
      <c r="AD166" s="27"/>
      <c r="AE166" s="25" t="s">
        <v>103</v>
      </c>
      <c r="AF166" s="25" t="s">
        <v>59</v>
      </c>
      <c r="AG166" s="25" t="s">
        <v>60</v>
      </c>
      <c r="AH166" s="25" t="s">
        <v>50</v>
      </c>
      <c r="AI166" t="s">
        <v>61</v>
      </c>
      <c r="AJ166" t="s">
        <v>61</v>
      </c>
      <c r="AK166" s="26"/>
      <c r="AL166" s="25" t="s">
        <v>62</v>
      </c>
      <c r="AM166" s="25">
        <v>44242</v>
      </c>
      <c r="AN166" s="25" t="s">
        <v>63</v>
      </c>
      <c r="AO166" s="25" t="s">
        <v>64</v>
      </c>
      <c r="AP166" s="28">
        <v>82</v>
      </c>
      <c r="AQ166" s="26"/>
      <c r="AR166">
        <f t="shared" si="2"/>
        <v>1</v>
      </c>
    </row>
    <row r="167" spans="1:44" x14ac:dyDescent="0.3">
      <c r="A167" s="25"/>
      <c r="B167" s="26">
        <v>31580</v>
      </c>
      <c r="C167" s="26">
        <v>31580</v>
      </c>
      <c r="D167" s="25" t="s">
        <v>581</v>
      </c>
      <c r="E167" s="25">
        <v>34413</v>
      </c>
      <c r="F167" s="25" t="s">
        <v>68</v>
      </c>
      <c r="G167" s="25">
        <v>44246</v>
      </c>
      <c r="H167" s="25">
        <v>44246</v>
      </c>
      <c r="I167" t="s">
        <v>46</v>
      </c>
      <c r="J167" s="26" t="s">
        <v>47</v>
      </c>
      <c r="K167" s="25" t="s">
        <v>48</v>
      </c>
      <c r="L167" s="25" t="s">
        <v>49</v>
      </c>
      <c r="M167" s="25" t="s">
        <v>85</v>
      </c>
      <c r="N167" s="25" t="s">
        <v>51</v>
      </c>
      <c r="O167" s="25" t="s">
        <v>52</v>
      </c>
      <c r="P167" s="25" t="s">
        <v>53</v>
      </c>
      <c r="Q167" s="25" t="s">
        <v>284</v>
      </c>
      <c r="R167" s="26" t="s">
        <v>55</v>
      </c>
      <c r="S167" s="25" t="s">
        <v>86</v>
      </c>
      <c r="T167" s="25" t="s">
        <v>57</v>
      </c>
      <c r="U167" s="25" t="s">
        <v>87</v>
      </c>
      <c r="V167" s="25" t="s">
        <v>87</v>
      </c>
      <c r="W167" s="25" t="s">
        <v>25</v>
      </c>
      <c r="X167" s="27">
        <v>0</v>
      </c>
      <c r="Y167" s="27">
        <v>0</v>
      </c>
      <c r="Z167" s="27">
        <v>1</v>
      </c>
      <c r="AA167" s="27">
        <v>0</v>
      </c>
      <c r="AB167" s="27">
        <v>0</v>
      </c>
      <c r="AC167" s="27"/>
      <c r="AD167" s="27"/>
      <c r="AE167" s="25" t="s">
        <v>88</v>
      </c>
      <c r="AF167" s="25" t="s">
        <v>59</v>
      </c>
      <c r="AG167" s="25" t="s">
        <v>60</v>
      </c>
      <c r="AH167" s="25" t="s">
        <v>85</v>
      </c>
      <c r="AI167" t="s">
        <v>89</v>
      </c>
      <c r="AJ167" t="s">
        <v>90</v>
      </c>
      <c r="AK167" s="26"/>
      <c r="AL167" s="25" t="s">
        <v>62</v>
      </c>
      <c r="AM167" s="25">
        <v>44250</v>
      </c>
      <c r="AN167" s="25" t="s">
        <v>63</v>
      </c>
      <c r="AO167" s="25" t="s">
        <v>64</v>
      </c>
      <c r="AP167" s="28">
        <v>0</v>
      </c>
      <c r="AQ167" s="26"/>
      <c r="AR167">
        <f t="shared" si="2"/>
        <v>1</v>
      </c>
    </row>
    <row r="168" spans="1:44" x14ac:dyDescent="0.3">
      <c r="A168" s="25"/>
      <c r="B168" s="26" t="s">
        <v>582</v>
      </c>
      <c r="C168" s="26" t="s">
        <v>582</v>
      </c>
      <c r="D168" s="25" t="s">
        <v>583</v>
      </c>
      <c r="E168" s="25">
        <v>31213</v>
      </c>
      <c r="F168" s="25" t="s">
        <v>68</v>
      </c>
      <c r="G168" s="25">
        <v>44208</v>
      </c>
      <c r="H168" s="25">
        <v>44208</v>
      </c>
      <c r="I168" t="s">
        <v>46</v>
      </c>
      <c r="J168" s="26" t="s">
        <v>47</v>
      </c>
      <c r="K168" s="25" t="s">
        <v>48</v>
      </c>
      <c r="L168" s="25" t="s">
        <v>49</v>
      </c>
      <c r="M168" s="25" t="s">
        <v>50</v>
      </c>
      <c r="N168" s="25" t="s">
        <v>51</v>
      </c>
      <c r="O168" s="25" t="s">
        <v>52</v>
      </c>
      <c r="P168" s="25" t="s">
        <v>53</v>
      </c>
      <c r="Q168" s="25" t="s">
        <v>54</v>
      </c>
      <c r="R168" s="26" t="s">
        <v>55</v>
      </c>
      <c r="S168" s="25" t="s">
        <v>56</v>
      </c>
      <c r="T168" s="25" t="s">
        <v>57</v>
      </c>
      <c r="U168" s="25" t="s">
        <v>87</v>
      </c>
      <c r="V168" s="25" t="s">
        <v>87</v>
      </c>
      <c r="W168" s="25" t="s">
        <v>25</v>
      </c>
      <c r="X168" s="27">
        <v>0</v>
      </c>
      <c r="Y168" s="27">
        <v>0</v>
      </c>
      <c r="Z168" s="27">
        <v>1</v>
      </c>
      <c r="AA168" s="27">
        <v>0</v>
      </c>
      <c r="AB168" s="27">
        <v>0</v>
      </c>
      <c r="AC168" s="27"/>
      <c r="AD168" s="27"/>
      <c r="AE168" s="25" t="s">
        <v>103</v>
      </c>
      <c r="AF168" s="25" t="s">
        <v>59</v>
      </c>
      <c r="AG168" s="25" t="s">
        <v>60</v>
      </c>
      <c r="AH168" s="25" t="s">
        <v>50</v>
      </c>
      <c r="AI168" t="s">
        <v>89</v>
      </c>
      <c r="AJ168" t="s">
        <v>90</v>
      </c>
      <c r="AK168" s="26"/>
      <c r="AL168" s="25" t="s">
        <v>62</v>
      </c>
      <c r="AM168" s="25">
        <v>44250</v>
      </c>
      <c r="AN168" s="25" t="s">
        <v>99</v>
      </c>
      <c r="AO168" s="25" t="s">
        <v>278</v>
      </c>
      <c r="AP168" s="28">
        <v>1</v>
      </c>
      <c r="AQ168" s="26"/>
      <c r="AR168">
        <f t="shared" si="2"/>
        <v>1</v>
      </c>
    </row>
    <row r="169" spans="1:44" x14ac:dyDescent="0.3">
      <c r="A169" s="25"/>
      <c r="B169" s="26" t="s">
        <v>584</v>
      </c>
      <c r="C169" s="26" t="s">
        <v>584</v>
      </c>
      <c r="D169" s="25" t="s">
        <v>585</v>
      </c>
      <c r="E169" s="25">
        <v>29419</v>
      </c>
      <c r="F169" s="25" t="s">
        <v>68</v>
      </c>
      <c r="G169" s="25">
        <v>43311</v>
      </c>
      <c r="H169" s="25">
        <v>43311</v>
      </c>
      <c r="I169" t="s">
        <v>46</v>
      </c>
      <c r="J169" s="26" t="s">
        <v>47</v>
      </c>
      <c r="K169" s="25" t="s">
        <v>48</v>
      </c>
      <c r="L169" s="25" t="s">
        <v>49</v>
      </c>
      <c r="M169" s="25" t="s">
        <v>309</v>
      </c>
      <c r="N169" s="25" t="s">
        <v>51</v>
      </c>
      <c r="O169" s="25" t="s">
        <v>237</v>
      </c>
      <c r="P169" s="25" t="s">
        <v>53</v>
      </c>
      <c r="Q169" s="25" t="s">
        <v>54</v>
      </c>
      <c r="R169" s="26" t="s">
        <v>55</v>
      </c>
      <c r="S169" s="25" t="s">
        <v>86</v>
      </c>
      <c r="T169" s="25" t="s">
        <v>121</v>
      </c>
      <c r="U169" s="25" t="s">
        <v>455</v>
      </c>
      <c r="V169" s="25" t="s">
        <v>455</v>
      </c>
      <c r="W169" s="25" t="s">
        <v>25</v>
      </c>
      <c r="X169" s="27">
        <v>0</v>
      </c>
      <c r="Y169" s="27">
        <v>0</v>
      </c>
      <c r="Z169" s="27">
        <v>1</v>
      </c>
      <c r="AA169" s="27">
        <v>0</v>
      </c>
      <c r="AB169" s="27">
        <v>0</v>
      </c>
      <c r="AC169" s="27"/>
      <c r="AD169" s="27"/>
      <c r="AE169" s="25" t="s">
        <v>310</v>
      </c>
      <c r="AF169" s="25" t="s">
        <v>59</v>
      </c>
      <c r="AG169" s="25" t="s">
        <v>60</v>
      </c>
      <c r="AH169" s="25" t="s">
        <v>309</v>
      </c>
      <c r="AI169" t="s">
        <v>61</v>
      </c>
      <c r="AJ169" t="s">
        <v>61</v>
      </c>
      <c r="AK169" s="26"/>
      <c r="AL169" s="25" t="s">
        <v>62</v>
      </c>
      <c r="AM169" s="25">
        <v>44250</v>
      </c>
      <c r="AN169" s="25" t="s">
        <v>63</v>
      </c>
      <c r="AO169" s="25" t="s">
        <v>64</v>
      </c>
      <c r="AP169" s="28">
        <v>31</v>
      </c>
      <c r="AQ169" s="26"/>
      <c r="AR169">
        <f t="shared" si="2"/>
        <v>1</v>
      </c>
    </row>
    <row r="170" spans="1:44" x14ac:dyDescent="0.3">
      <c r="A170" s="25"/>
      <c r="B170" s="26" t="s">
        <v>586</v>
      </c>
      <c r="C170" s="26" t="s">
        <v>586</v>
      </c>
      <c r="D170" s="25" t="s">
        <v>587</v>
      </c>
      <c r="E170" s="25">
        <v>34719</v>
      </c>
      <c r="F170" s="25" t="s">
        <v>45</v>
      </c>
      <c r="G170" s="25">
        <v>43896</v>
      </c>
      <c r="H170" s="25">
        <v>43896</v>
      </c>
      <c r="I170" t="s">
        <v>46</v>
      </c>
      <c r="J170" s="26" t="s">
        <v>47</v>
      </c>
      <c r="K170" s="25" t="s">
        <v>69</v>
      </c>
      <c r="L170" s="25" t="s">
        <v>106</v>
      </c>
      <c r="M170" s="25" t="s">
        <v>107</v>
      </c>
      <c r="N170" s="25" t="s">
        <v>51</v>
      </c>
      <c r="O170" s="25" t="s">
        <v>108</v>
      </c>
      <c r="P170" s="25" t="s">
        <v>53</v>
      </c>
      <c r="Q170" s="25" t="s">
        <v>109</v>
      </c>
      <c r="R170" s="26" t="s">
        <v>74</v>
      </c>
      <c r="S170" s="25" t="s">
        <v>75</v>
      </c>
      <c r="T170" s="25" t="s">
        <v>111</v>
      </c>
      <c r="U170" s="25" t="s">
        <v>260</v>
      </c>
      <c r="V170" s="25" t="s">
        <v>97</v>
      </c>
      <c r="W170" s="25" t="s">
        <v>23</v>
      </c>
      <c r="X170" s="27">
        <v>1</v>
      </c>
      <c r="Y170" s="27">
        <v>0</v>
      </c>
      <c r="Z170" s="27">
        <v>0</v>
      </c>
      <c r="AA170" s="27">
        <v>0</v>
      </c>
      <c r="AB170" s="27">
        <v>0</v>
      </c>
      <c r="AC170" s="27"/>
      <c r="AD170" s="27"/>
      <c r="AE170" s="25" t="s">
        <v>114</v>
      </c>
      <c r="AF170" s="25" t="s">
        <v>59</v>
      </c>
      <c r="AG170" s="25" t="s">
        <v>80</v>
      </c>
      <c r="AH170" s="25" t="s">
        <v>115</v>
      </c>
      <c r="AI170" s="25" t="s">
        <v>116</v>
      </c>
      <c r="AJ170" s="25" t="s">
        <v>116</v>
      </c>
      <c r="AK170" s="26"/>
      <c r="AL170" s="25" t="s">
        <v>62</v>
      </c>
      <c r="AM170" s="25">
        <v>44253</v>
      </c>
      <c r="AN170" s="25" t="s">
        <v>99</v>
      </c>
      <c r="AO170" s="25" t="s">
        <v>139</v>
      </c>
      <c r="AP170" s="28">
        <v>11</v>
      </c>
      <c r="AQ170" s="26"/>
      <c r="AR170">
        <f t="shared" si="2"/>
        <v>1</v>
      </c>
    </row>
    <row r="171" spans="1:44" x14ac:dyDescent="0.3">
      <c r="A171" s="25"/>
      <c r="B171" s="26">
        <v>254</v>
      </c>
      <c r="C171" s="26" t="s">
        <v>588</v>
      </c>
      <c r="D171" s="25" t="s">
        <v>589</v>
      </c>
      <c r="E171" s="25">
        <v>33226</v>
      </c>
      <c r="F171" s="25" t="s">
        <v>68</v>
      </c>
      <c r="G171" s="25">
        <v>43389</v>
      </c>
      <c r="H171" s="25">
        <v>43389</v>
      </c>
      <c r="I171" t="s">
        <v>62</v>
      </c>
      <c r="J171" s="26" t="s">
        <v>47</v>
      </c>
      <c r="K171" s="25" t="s">
        <v>69</v>
      </c>
      <c r="L171" s="25" t="s">
        <v>590</v>
      </c>
      <c r="M171" s="25" t="s">
        <v>49</v>
      </c>
      <c r="N171" s="25" t="s">
        <v>51</v>
      </c>
      <c r="O171" s="25" t="s">
        <v>591</v>
      </c>
      <c r="P171" s="25" t="s">
        <v>72</v>
      </c>
      <c r="Q171" s="25" t="s">
        <v>73</v>
      </c>
      <c r="R171" s="26" t="s">
        <v>74</v>
      </c>
      <c r="S171" s="25" t="s">
        <v>75</v>
      </c>
      <c r="T171" s="25" t="s">
        <v>524</v>
      </c>
      <c r="U171" s="25" t="s">
        <v>592</v>
      </c>
      <c r="V171" s="25" t="s">
        <v>97</v>
      </c>
      <c r="W171" s="25" t="s">
        <v>25</v>
      </c>
      <c r="X171" s="27">
        <v>0</v>
      </c>
      <c r="Y171" s="27">
        <v>0</v>
      </c>
      <c r="Z171" s="27">
        <v>1</v>
      </c>
      <c r="AA171" s="27">
        <v>0</v>
      </c>
      <c r="AB171" s="27">
        <v>0</v>
      </c>
      <c r="AC171" s="27"/>
      <c r="AD171" s="27"/>
      <c r="AE171" s="25" t="s">
        <v>593</v>
      </c>
      <c r="AF171" s="25" t="s">
        <v>59</v>
      </c>
      <c r="AG171" s="25" t="s">
        <v>80</v>
      </c>
      <c r="AH171" s="25" t="s">
        <v>115</v>
      </c>
      <c r="AI171" s="25" t="s">
        <v>116</v>
      </c>
      <c r="AJ171" s="25" t="s">
        <v>116</v>
      </c>
      <c r="AK171" s="26"/>
      <c r="AL171" s="25" t="s">
        <v>62</v>
      </c>
      <c r="AM171" s="25">
        <v>44253.041666666701</v>
      </c>
      <c r="AN171" s="25" t="s">
        <v>63</v>
      </c>
      <c r="AO171" s="25" t="s">
        <v>91</v>
      </c>
      <c r="AP171" s="28">
        <v>28</v>
      </c>
      <c r="AQ171" s="26"/>
      <c r="AR171">
        <f t="shared" si="2"/>
        <v>1</v>
      </c>
    </row>
    <row r="172" spans="1:44" x14ac:dyDescent="0.3">
      <c r="A172" s="25"/>
      <c r="B172" s="26" t="s">
        <v>594</v>
      </c>
      <c r="C172" s="26" t="s">
        <v>594</v>
      </c>
      <c r="D172" s="25" t="s">
        <v>595</v>
      </c>
      <c r="E172" s="25">
        <v>35060</v>
      </c>
      <c r="F172" s="25" t="s">
        <v>68</v>
      </c>
      <c r="G172" s="25">
        <v>43774</v>
      </c>
      <c r="H172" s="25">
        <v>43774</v>
      </c>
      <c r="I172" t="s">
        <v>46</v>
      </c>
      <c r="J172" s="26" t="s">
        <v>47</v>
      </c>
      <c r="K172" s="25" t="s">
        <v>69</v>
      </c>
      <c r="L172" s="25" t="s">
        <v>49</v>
      </c>
      <c r="M172" s="25" t="s">
        <v>49</v>
      </c>
      <c r="N172" s="25" t="s">
        <v>51</v>
      </c>
      <c r="O172" s="25" t="s">
        <v>108</v>
      </c>
      <c r="P172" s="25" t="s">
        <v>53</v>
      </c>
      <c r="Q172" s="25" t="s">
        <v>109</v>
      </c>
      <c r="R172" s="26" t="s">
        <v>74</v>
      </c>
      <c r="S172" s="25" t="s">
        <v>75</v>
      </c>
      <c r="T172" t="s">
        <v>148</v>
      </c>
      <c r="U172" s="25" t="s">
        <v>149</v>
      </c>
      <c r="V172" s="25" t="s">
        <v>97</v>
      </c>
      <c r="W172" s="25" t="s">
        <v>23</v>
      </c>
      <c r="X172" s="27">
        <v>1</v>
      </c>
      <c r="Y172" s="27">
        <v>0</v>
      </c>
      <c r="Z172" s="27">
        <v>0</v>
      </c>
      <c r="AA172" s="27">
        <v>0</v>
      </c>
      <c r="AB172" s="27">
        <v>0</v>
      </c>
      <c r="AC172" s="27"/>
      <c r="AD172" s="27"/>
      <c r="AE172" s="25" t="s">
        <v>150</v>
      </c>
      <c r="AF172" s="25" t="s">
        <v>59</v>
      </c>
      <c r="AG172" s="25" t="s">
        <v>80</v>
      </c>
      <c r="AH172" s="25" t="s">
        <v>151</v>
      </c>
      <c r="AI172" s="25" t="s">
        <v>116</v>
      </c>
      <c r="AJ172" s="25" t="s">
        <v>116</v>
      </c>
      <c r="AK172" s="26"/>
      <c r="AL172" s="25" t="s">
        <v>62</v>
      </c>
      <c r="AM172" s="25">
        <v>44255</v>
      </c>
      <c r="AN172" s="25" t="s">
        <v>63</v>
      </c>
      <c r="AO172" s="25" t="s">
        <v>64</v>
      </c>
      <c r="AP172" s="28">
        <v>16</v>
      </c>
      <c r="AQ172" s="26"/>
      <c r="AR172">
        <f t="shared" si="2"/>
        <v>1</v>
      </c>
    </row>
    <row r="173" spans="1:44" x14ac:dyDescent="0.3">
      <c r="A173" s="25"/>
      <c r="B173" s="26" t="s">
        <v>596</v>
      </c>
      <c r="C173" s="26" t="s">
        <v>596</v>
      </c>
      <c r="D173" s="25" t="s">
        <v>597</v>
      </c>
      <c r="E173" s="25">
        <v>32110</v>
      </c>
      <c r="F173" s="25" t="s">
        <v>68</v>
      </c>
      <c r="G173" s="25">
        <v>43872</v>
      </c>
      <c r="H173" s="25">
        <v>43872</v>
      </c>
      <c r="I173" t="s">
        <v>46</v>
      </c>
      <c r="J173" s="26" t="s">
        <v>47</v>
      </c>
      <c r="K173" s="25" t="s">
        <v>69</v>
      </c>
      <c r="L173" s="25" t="s">
        <v>49</v>
      </c>
      <c r="M173" s="25" t="s">
        <v>70</v>
      </c>
      <c r="N173" s="25" t="s">
        <v>51</v>
      </c>
      <c r="O173" s="25" t="s">
        <v>71</v>
      </c>
      <c r="P173" s="25" t="s">
        <v>53</v>
      </c>
      <c r="Q173" s="25" t="s">
        <v>109</v>
      </c>
      <c r="R173" s="26" t="s">
        <v>74</v>
      </c>
      <c r="S173" s="25" t="s">
        <v>75</v>
      </c>
      <c r="T173" s="25" t="s">
        <v>95</v>
      </c>
      <c r="U173" s="25" t="s">
        <v>206</v>
      </c>
      <c r="V173" s="25" t="s">
        <v>78</v>
      </c>
      <c r="W173" s="25" t="s">
        <v>23</v>
      </c>
      <c r="X173" s="27">
        <v>1</v>
      </c>
      <c r="Y173" s="27">
        <v>0</v>
      </c>
      <c r="Z173" s="27">
        <v>0</v>
      </c>
      <c r="AA173" s="27">
        <v>0</v>
      </c>
      <c r="AB173" s="27">
        <v>0</v>
      </c>
      <c r="AC173" s="27"/>
      <c r="AD173" s="27"/>
      <c r="AE173" s="25" t="s">
        <v>79</v>
      </c>
      <c r="AF173" s="25" t="s">
        <v>59</v>
      </c>
      <c r="AG173" s="25" t="s">
        <v>80</v>
      </c>
      <c r="AH173" s="25" t="s">
        <v>81</v>
      </c>
      <c r="AI173" t="s">
        <v>82</v>
      </c>
      <c r="AJ173" s="25" t="s">
        <v>83</v>
      </c>
      <c r="AK173" s="26"/>
      <c r="AL173" s="25" t="s">
        <v>62</v>
      </c>
      <c r="AM173" s="25">
        <v>44255</v>
      </c>
      <c r="AN173" s="25" t="s">
        <v>99</v>
      </c>
      <c r="AO173" s="25" t="s">
        <v>100</v>
      </c>
      <c r="AP173" s="28">
        <v>12</v>
      </c>
      <c r="AQ173" s="26"/>
      <c r="AR173">
        <f t="shared" si="2"/>
        <v>1</v>
      </c>
    </row>
    <row r="174" spans="1:44" x14ac:dyDescent="0.3">
      <c r="A174" s="25"/>
      <c r="B174" s="26">
        <v>31579</v>
      </c>
      <c r="C174" s="26">
        <v>31579</v>
      </c>
      <c r="D174" s="25" t="s">
        <v>598</v>
      </c>
      <c r="E174" s="25">
        <v>35768</v>
      </c>
      <c r="F174" s="25" t="s">
        <v>68</v>
      </c>
      <c r="G174" s="25">
        <v>44243</v>
      </c>
      <c r="H174" s="25">
        <v>44243</v>
      </c>
      <c r="I174" t="s">
        <v>46</v>
      </c>
      <c r="J174" s="26" t="s">
        <v>47</v>
      </c>
      <c r="K174" s="25" t="s">
        <v>48</v>
      </c>
      <c r="L174" s="25" t="s">
        <v>49</v>
      </c>
      <c r="M174" s="25" t="s">
        <v>309</v>
      </c>
      <c r="N174" s="25" t="s">
        <v>51</v>
      </c>
      <c r="O174" s="25" t="s">
        <v>237</v>
      </c>
      <c r="P174" s="25" t="s">
        <v>53</v>
      </c>
      <c r="Q174" s="25" t="s">
        <v>284</v>
      </c>
      <c r="R174" s="26" t="s">
        <v>55</v>
      </c>
      <c r="S174" s="25" t="s">
        <v>86</v>
      </c>
      <c r="T174" s="25" t="s">
        <v>121</v>
      </c>
      <c r="U174" s="25" t="s">
        <v>87</v>
      </c>
      <c r="V174" s="25" t="s">
        <v>87</v>
      </c>
      <c r="W174" s="25" t="s">
        <v>25</v>
      </c>
      <c r="X174" s="27">
        <v>0</v>
      </c>
      <c r="Y174" s="27">
        <v>0</v>
      </c>
      <c r="Z174" s="27">
        <v>1</v>
      </c>
      <c r="AA174" s="27">
        <v>0</v>
      </c>
      <c r="AB174" s="27">
        <v>0</v>
      </c>
      <c r="AC174" s="27"/>
      <c r="AD174" s="27"/>
      <c r="AE174" s="25" t="s">
        <v>310</v>
      </c>
      <c r="AF174" s="25" t="s">
        <v>59</v>
      </c>
      <c r="AG174" s="25" t="s">
        <v>60</v>
      </c>
      <c r="AH174" s="25" t="s">
        <v>309</v>
      </c>
      <c r="AI174" t="s">
        <v>89</v>
      </c>
      <c r="AJ174" t="s">
        <v>90</v>
      </c>
      <c r="AK174" s="26"/>
      <c r="AL174" s="25" t="s">
        <v>62</v>
      </c>
      <c r="AM174" s="25">
        <v>44256</v>
      </c>
      <c r="AN174" s="25" t="s">
        <v>63</v>
      </c>
      <c r="AO174" s="25" t="s">
        <v>91</v>
      </c>
      <c r="AP174" s="28">
        <v>0</v>
      </c>
      <c r="AQ174" s="26"/>
      <c r="AR174">
        <f t="shared" si="2"/>
        <v>1</v>
      </c>
    </row>
    <row r="175" spans="1:44" x14ac:dyDescent="0.3">
      <c r="A175" s="25"/>
      <c r="B175" s="26">
        <v>30130</v>
      </c>
      <c r="C175" s="26">
        <v>30130</v>
      </c>
      <c r="D175" s="25" t="s">
        <v>599</v>
      </c>
      <c r="E175" s="25">
        <v>27735</v>
      </c>
      <c r="F175" s="25" t="s">
        <v>45</v>
      </c>
      <c r="G175" s="25">
        <v>43859</v>
      </c>
      <c r="H175" s="25">
        <v>43859</v>
      </c>
      <c r="I175" t="s">
        <v>46</v>
      </c>
      <c r="J175" s="26" t="s">
        <v>47</v>
      </c>
      <c r="K175" s="25" t="s">
        <v>48</v>
      </c>
      <c r="L175" s="25" t="s">
        <v>49</v>
      </c>
      <c r="M175" s="25" t="s">
        <v>236</v>
      </c>
      <c r="N175" s="25" t="s">
        <v>51</v>
      </c>
      <c r="O175" s="25" t="s">
        <v>237</v>
      </c>
      <c r="P175" s="25" t="s">
        <v>53</v>
      </c>
      <c r="Q175" s="25" t="s">
        <v>284</v>
      </c>
      <c r="R175" s="26" t="s">
        <v>55</v>
      </c>
      <c r="S175" s="25" t="s">
        <v>56</v>
      </c>
      <c r="T175" s="25" t="s">
        <v>121</v>
      </c>
      <c r="U175" s="25" t="s">
        <v>58</v>
      </c>
      <c r="V175" s="25" t="s">
        <v>58</v>
      </c>
      <c r="W175" s="25" t="s">
        <v>25</v>
      </c>
      <c r="X175" s="27">
        <v>0</v>
      </c>
      <c r="Y175" s="27">
        <v>0</v>
      </c>
      <c r="Z175" s="27">
        <v>1</v>
      </c>
      <c r="AA175" s="27">
        <v>0</v>
      </c>
      <c r="AB175" s="27">
        <v>0</v>
      </c>
      <c r="AC175" s="27"/>
      <c r="AD175" s="27"/>
      <c r="AE175" s="25" t="s">
        <v>316</v>
      </c>
      <c r="AF175" s="25" t="s">
        <v>59</v>
      </c>
      <c r="AG175" s="25" t="s">
        <v>60</v>
      </c>
      <c r="AH175" s="25" t="s">
        <v>236</v>
      </c>
      <c r="AI175" t="s">
        <v>61</v>
      </c>
      <c r="AJ175" t="s">
        <v>61</v>
      </c>
      <c r="AK175" s="26"/>
      <c r="AL175" s="25" t="s">
        <v>62</v>
      </c>
      <c r="AM175" s="25">
        <v>44256</v>
      </c>
      <c r="AN175" s="25" t="s">
        <v>63</v>
      </c>
      <c r="AO175" s="25" t="s">
        <v>91</v>
      </c>
      <c r="AP175" s="28">
        <v>13</v>
      </c>
      <c r="AQ175" s="26"/>
      <c r="AR175">
        <f t="shared" si="2"/>
        <v>1</v>
      </c>
    </row>
    <row r="176" spans="1:44" x14ac:dyDescent="0.3">
      <c r="A176" s="25"/>
      <c r="B176" s="26" t="s">
        <v>600</v>
      </c>
      <c r="C176" s="26" t="s">
        <v>600</v>
      </c>
      <c r="D176" s="25" t="s">
        <v>601</v>
      </c>
      <c r="E176" s="25">
        <v>36090</v>
      </c>
      <c r="F176" s="25" t="s">
        <v>68</v>
      </c>
      <c r="G176" s="25">
        <v>43628</v>
      </c>
      <c r="H176" s="25">
        <v>43628</v>
      </c>
      <c r="I176" t="s">
        <v>46</v>
      </c>
      <c r="J176" s="26" t="s">
        <v>47</v>
      </c>
      <c r="K176" s="25" t="s">
        <v>48</v>
      </c>
      <c r="L176" s="25" t="s">
        <v>49</v>
      </c>
      <c r="M176" s="25" t="s">
        <v>119</v>
      </c>
      <c r="N176" s="25" t="s">
        <v>51</v>
      </c>
      <c r="O176" s="25" t="s">
        <v>237</v>
      </c>
      <c r="P176" s="25" t="s">
        <v>53</v>
      </c>
      <c r="Q176" s="25" t="s">
        <v>54</v>
      </c>
      <c r="R176" s="26" t="s">
        <v>55</v>
      </c>
      <c r="S176" s="25" t="s">
        <v>56</v>
      </c>
      <c r="T176" s="25" t="s">
        <v>121</v>
      </c>
      <c r="U176" s="25" t="s">
        <v>87</v>
      </c>
      <c r="V176" s="25" t="s">
        <v>87</v>
      </c>
      <c r="W176" s="25" t="s">
        <v>25</v>
      </c>
      <c r="X176" s="27">
        <v>0</v>
      </c>
      <c r="Y176" s="27">
        <v>0</v>
      </c>
      <c r="Z176" s="27">
        <v>1</v>
      </c>
      <c r="AA176" s="27">
        <v>0</v>
      </c>
      <c r="AB176" s="27">
        <v>0</v>
      </c>
      <c r="AC176" s="27"/>
      <c r="AD176" s="27"/>
      <c r="AE176" s="25" t="s">
        <v>331</v>
      </c>
      <c r="AF176" s="25" t="s">
        <v>59</v>
      </c>
      <c r="AG176" s="25" t="s">
        <v>60</v>
      </c>
      <c r="AH176" s="25" t="s">
        <v>119</v>
      </c>
      <c r="AI176" t="s">
        <v>89</v>
      </c>
      <c r="AJ176" t="s">
        <v>90</v>
      </c>
      <c r="AK176" s="26"/>
      <c r="AL176" s="25" t="s">
        <v>62</v>
      </c>
      <c r="AM176" s="25">
        <v>44256</v>
      </c>
      <c r="AN176" s="25" t="s">
        <v>63</v>
      </c>
      <c r="AO176" s="25" t="s">
        <v>91</v>
      </c>
      <c r="AP176" s="28">
        <v>20</v>
      </c>
      <c r="AQ176" s="26"/>
      <c r="AR176">
        <f t="shared" si="2"/>
        <v>1</v>
      </c>
    </row>
    <row r="177" spans="1:44" x14ac:dyDescent="0.3">
      <c r="A177" s="25"/>
      <c r="B177" s="26" t="s">
        <v>602</v>
      </c>
      <c r="C177" s="26" t="s">
        <v>602</v>
      </c>
      <c r="D177" s="25" t="s">
        <v>603</v>
      </c>
      <c r="E177" s="25">
        <v>34823</v>
      </c>
      <c r="F177" s="25" t="s">
        <v>68</v>
      </c>
      <c r="G177" s="25">
        <v>43907</v>
      </c>
      <c r="H177" s="25">
        <v>43907</v>
      </c>
      <c r="I177" t="s">
        <v>46</v>
      </c>
      <c r="J177" s="26" t="s">
        <v>47</v>
      </c>
      <c r="K177" s="25" t="s">
        <v>48</v>
      </c>
      <c r="L177" s="25" t="s">
        <v>106</v>
      </c>
      <c r="M177" s="25" t="s">
        <v>142</v>
      </c>
      <c r="N177" s="25" t="s">
        <v>51</v>
      </c>
      <c r="O177" s="25" t="s">
        <v>143</v>
      </c>
      <c r="P177" s="25" t="s">
        <v>53</v>
      </c>
      <c r="Q177" s="25" t="s">
        <v>54</v>
      </c>
      <c r="R177" s="26" t="s">
        <v>55</v>
      </c>
      <c r="S177" s="25" t="s">
        <v>86</v>
      </c>
      <c r="T177" s="25" t="s">
        <v>57</v>
      </c>
      <c r="U177" s="25" t="s">
        <v>87</v>
      </c>
      <c r="V177" s="25" t="s">
        <v>87</v>
      </c>
      <c r="W177" s="25" t="s">
        <v>25</v>
      </c>
      <c r="X177" s="27">
        <v>0</v>
      </c>
      <c r="Y177" s="27">
        <v>0</v>
      </c>
      <c r="Z177" s="27">
        <v>1</v>
      </c>
      <c r="AA177" s="27">
        <v>0</v>
      </c>
      <c r="AB177" s="27">
        <v>0</v>
      </c>
      <c r="AC177" s="27"/>
      <c r="AD177" s="27"/>
      <c r="AE177" s="25" t="s">
        <v>124</v>
      </c>
      <c r="AF177" s="25" t="s">
        <v>59</v>
      </c>
      <c r="AG177" s="25" t="s">
        <v>60</v>
      </c>
      <c r="AH177" s="25" t="s">
        <v>142</v>
      </c>
      <c r="AI177" t="s">
        <v>89</v>
      </c>
      <c r="AJ177" t="s">
        <v>90</v>
      </c>
      <c r="AK177" s="26"/>
      <c r="AL177" s="25" t="s">
        <v>62</v>
      </c>
      <c r="AM177" s="25">
        <v>44258</v>
      </c>
      <c r="AN177" s="25" t="s">
        <v>99</v>
      </c>
      <c r="AO177" s="25" t="s">
        <v>278</v>
      </c>
      <c r="AP177" s="28">
        <v>11</v>
      </c>
      <c r="AQ177" s="26"/>
      <c r="AR177">
        <f t="shared" si="2"/>
        <v>1</v>
      </c>
    </row>
    <row r="178" spans="1:44" x14ac:dyDescent="0.3">
      <c r="A178" s="25"/>
      <c r="B178" s="26" t="s">
        <v>604</v>
      </c>
      <c r="C178" s="26" t="s">
        <v>604</v>
      </c>
      <c r="D178" s="25" t="s">
        <v>605</v>
      </c>
      <c r="E178" s="25">
        <v>34365</v>
      </c>
      <c r="F178" s="25" t="s">
        <v>68</v>
      </c>
      <c r="G178" s="25">
        <v>43882</v>
      </c>
      <c r="H178" s="25">
        <v>43882</v>
      </c>
      <c r="I178" t="s">
        <v>46</v>
      </c>
      <c r="J178" s="26" t="s">
        <v>47</v>
      </c>
      <c r="K178" s="25" t="s">
        <v>48</v>
      </c>
      <c r="L178" s="25" t="s">
        <v>106</v>
      </c>
      <c r="M178" s="25" t="s">
        <v>142</v>
      </c>
      <c r="N178" s="25" t="s">
        <v>51</v>
      </c>
      <c r="O178" s="25" t="s">
        <v>143</v>
      </c>
      <c r="P178" s="25" t="s">
        <v>53</v>
      </c>
      <c r="Q178" s="25" t="s">
        <v>54</v>
      </c>
      <c r="R178" s="26" t="s">
        <v>55</v>
      </c>
      <c r="S178" s="25" t="s">
        <v>86</v>
      </c>
      <c r="T178" s="25" t="s">
        <v>57</v>
      </c>
      <c r="U178" s="25" t="s">
        <v>58</v>
      </c>
      <c r="V178" s="25" t="s">
        <v>58</v>
      </c>
      <c r="W178" s="25" t="s">
        <v>25</v>
      </c>
      <c r="X178" s="27">
        <v>0</v>
      </c>
      <c r="Y178" s="27">
        <v>0</v>
      </c>
      <c r="Z178" s="27">
        <v>1</v>
      </c>
      <c r="AA178" s="27">
        <v>0</v>
      </c>
      <c r="AB178" s="27">
        <v>0</v>
      </c>
      <c r="AC178" s="27"/>
      <c r="AD178" s="27"/>
      <c r="AE178" s="25" t="s">
        <v>124</v>
      </c>
      <c r="AF178" s="25" t="s">
        <v>59</v>
      </c>
      <c r="AG178" s="25" t="s">
        <v>60</v>
      </c>
      <c r="AH178" s="25" t="s">
        <v>142</v>
      </c>
      <c r="AI178" t="s">
        <v>61</v>
      </c>
      <c r="AJ178" t="s">
        <v>61</v>
      </c>
      <c r="AK178" s="26"/>
      <c r="AL178" s="25" t="s">
        <v>62</v>
      </c>
      <c r="AM178" s="25">
        <v>44258</v>
      </c>
      <c r="AN178" s="25" t="s">
        <v>63</v>
      </c>
      <c r="AO178" s="25" t="s">
        <v>64</v>
      </c>
      <c r="AP178" s="28">
        <v>12</v>
      </c>
      <c r="AQ178" s="26"/>
      <c r="AR178">
        <f t="shared" si="2"/>
        <v>1</v>
      </c>
    </row>
    <row r="179" spans="1:44" x14ac:dyDescent="0.3">
      <c r="A179" s="25"/>
      <c r="B179" s="26" t="s">
        <v>606</v>
      </c>
      <c r="C179" s="26" t="s">
        <v>606</v>
      </c>
      <c r="D179" s="25" t="s">
        <v>607</v>
      </c>
      <c r="E179" s="25">
        <v>34895</v>
      </c>
      <c r="F179" s="25" t="s">
        <v>68</v>
      </c>
      <c r="G179" s="25">
        <v>43501</v>
      </c>
      <c r="H179" s="25">
        <v>43501</v>
      </c>
      <c r="I179" t="s">
        <v>46</v>
      </c>
      <c r="J179" s="26" t="s">
        <v>47</v>
      </c>
      <c r="K179" s="25" t="s">
        <v>48</v>
      </c>
      <c r="L179" s="25" t="s">
        <v>49</v>
      </c>
      <c r="M179" s="25" t="s">
        <v>50</v>
      </c>
      <c r="N179" s="25" t="s">
        <v>51</v>
      </c>
      <c r="O179" s="25" t="s">
        <v>52</v>
      </c>
      <c r="P179" s="25" t="s">
        <v>53</v>
      </c>
      <c r="Q179" s="25" t="s">
        <v>54</v>
      </c>
      <c r="R179" s="26" t="s">
        <v>55</v>
      </c>
      <c r="S179" s="25" t="s">
        <v>56</v>
      </c>
      <c r="T179" s="25" t="s">
        <v>57</v>
      </c>
      <c r="U179" s="25" t="s">
        <v>455</v>
      </c>
      <c r="V179" s="25" t="s">
        <v>455</v>
      </c>
      <c r="W179" s="25" t="s">
        <v>25</v>
      </c>
      <c r="X179" s="27">
        <v>0</v>
      </c>
      <c r="Y179" s="27">
        <v>0</v>
      </c>
      <c r="Z179" s="27">
        <v>1</v>
      </c>
      <c r="AA179" s="27">
        <v>0</v>
      </c>
      <c r="AB179" s="27">
        <v>0</v>
      </c>
      <c r="AC179" s="27"/>
      <c r="AD179" s="27"/>
      <c r="AE179" s="25" t="s">
        <v>103</v>
      </c>
      <c r="AF179" s="25" t="s">
        <v>59</v>
      </c>
      <c r="AG179" s="25" t="s">
        <v>60</v>
      </c>
      <c r="AH179" s="25" t="s">
        <v>50</v>
      </c>
      <c r="AI179" t="s">
        <v>61</v>
      </c>
      <c r="AJ179" t="s">
        <v>61</v>
      </c>
      <c r="AK179" s="26"/>
      <c r="AL179" s="25" t="s">
        <v>62</v>
      </c>
      <c r="AM179" s="25">
        <v>44259</v>
      </c>
      <c r="AN179" s="25" t="s">
        <v>99</v>
      </c>
      <c r="AO179" s="25" t="s">
        <v>278</v>
      </c>
      <c r="AP179" s="28">
        <v>25</v>
      </c>
      <c r="AQ179" s="26"/>
      <c r="AR179">
        <f t="shared" si="2"/>
        <v>1</v>
      </c>
    </row>
    <row r="180" spans="1:44" x14ac:dyDescent="0.3">
      <c r="A180" s="25"/>
      <c r="B180" s="26" t="s">
        <v>608</v>
      </c>
      <c r="C180" s="26" t="s">
        <v>608</v>
      </c>
      <c r="D180" s="25" t="s">
        <v>609</v>
      </c>
      <c r="E180" s="25">
        <v>22828</v>
      </c>
      <c r="F180" s="25" t="s">
        <v>45</v>
      </c>
      <c r="G180" s="25">
        <v>44081</v>
      </c>
      <c r="H180" s="25">
        <v>44081</v>
      </c>
      <c r="I180" t="s">
        <v>46</v>
      </c>
      <c r="J180" s="26" t="s">
        <v>47</v>
      </c>
      <c r="K180" s="25" t="s">
        <v>48</v>
      </c>
      <c r="L180" s="25" t="s">
        <v>49</v>
      </c>
      <c r="M180" s="25" t="s">
        <v>236</v>
      </c>
      <c r="N180" s="25" t="s">
        <v>51</v>
      </c>
      <c r="O180" s="25" t="s">
        <v>237</v>
      </c>
      <c r="P180" s="25" t="s">
        <v>53</v>
      </c>
      <c r="Q180" s="25" t="s">
        <v>54</v>
      </c>
      <c r="R180" s="26" t="s">
        <v>55</v>
      </c>
      <c r="S180" s="25" t="s">
        <v>56</v>
      </c>
      <c r="T180" s="25" t="s">
        <v>121</v>
      </c>
      <c r="U180" s="25" t="s">
        <v>58</v>
      </c>
      <c r="V180" s="25" t="s">
        <v>58</v>
      </c>
      <c r="W180" s="25" t="s">
        <v>25</v>
      </c>
      <c r="X180" s="27">
        <v>0</v>
      </c>
      <c r="Y180" s="27">
        <v>0</v>
      </c>
      <c r="Z180" s="27">
        <v>1</v>
      </c>
      <c r="AA180" s="27">
        <v>0</v>
      </c>
      <c r="AB180" s="27">
        <v>0</v>
      </c>
      <c r="AC180" s="27"/>
      <c r="AD180" s="27"/>
      <c r="AE180" s="25" t="s">
        <v>316</v>
      </c>
      <c r="AF180" s="25" t="s">
        <v>59</v>
      </c>
      <c r="AG180" s="25" t="s">
        <v>60</v>
      </c>
      <c r="AH180" s="25" t="s">
        <v>236</v>
      </c>
      <c r="AI180" t="s">
        <v>61</v>
      </c>
      <c r="AJ180" t="s">
        <v>61</v>
      </c>
      <c r="AK180" s="26"/>
      <c r="AL180" s="25" t="s">
        <v>62</v>
      </c>
      <c r="AM180" s="25">
        <v>44259</v>
      </c>
      <c r="AN180" s="25" t="s">
        <v>99</v>
      </c>
      <c r="AO180" s="25" t="s">
        <v>100</v>
      </c>
      <c r="AP180" s="28">
        <v>5</v>
      </c>
      <c r="AQ180" s="26"/>
      <c r="AR180">
        <f t="shared" si="2"/>
        <v>1</v>
      </c>
    </row>
    <row r="181" spans="1:44" x14ac:dyDescent="0.3">
      <c r="A181" s="25"/>
      <c r="B181" s="26" t="s">
        <v>610</v>
      </c>
      <c r="C181" s="26" t="s">
        <v>610</v>
      </c>
      <c r="D181" s="25" t="s">
        <v>611</v>
      </c>
      <c r="E181" s="25">
        <v>35654</v>
      </c>
      <c r="F181" s="25" t="s">
        <v>45</v>
      </c>
      <c r="G181" s="25">
        <v>44057</v>
      </c>
      <c r="H181" s="25">
        <v>44057</v>
      </c>
      <c r="I181" t="s">
        <v>46</v>
      </c>
      <c r="J181" s="26" t="s">
        <v>47</v>
      </c>
      <c r="K181" s="25" t="s">
        <v>48</v>
      </c>
      <c r="L181" s="25" t="s">
        <v>163</v>
      </c>
      <c r="M181" s="25" t="s">
        <v>295</v>
      </c>
      <c r="N181" s="25" t="s">
        <v>51</v>
      </c>
      <c r="O181" s="25" t="s">
        <v>295</v>
      </c>
      <c r="P181" s="25" t="s">
        <v>53</v>
      </c>
      <c r="Q181" s="25" t="s">
        <v>109</v>
      </c>
      <c r="R181" s="25" t="s">
        <v>110</v>
      </c>
      <c r="S181" s="25" t="s">
        <v>75</v>
      </c>
      <c r="T181" s="25" t="s">
        <v>296</v>
      </c>
      <c r="U181" s="25" t="s">
        <v>612</v>
      </c>
      <c r="V181" s="25" t="s">
        <v>113</v>
      </c>
      <c r="W181" s="25" t="s">
        <v>25</v>
      </c>
      <c r="X181" s="27">
        <v>0</v>
      </c>
      <c r="Y181" s="27">
        <v>0</v>
      </c>
      <c r="Z181" s="27">
        <v>1</v>
      </c>
      <c r="AA181" s="27">
        <v>0</v>
      </c>
      <c r="AB181" s="27">
        <v>0</v>
      </c>
      <c r="AC181" s="27"/>
      <c r="AD181" s="27"/>
      <c r="AE181" s="25" t="s">
        <v>298</v>
      </c>
      <c r="AF181" s="25" t="s">
        <v>59</v>
      </c>
      <c r="AG181" s="25" t="s">
        <v>80</v>
      </c>
      <c r="AH181" s="25" t="s">
        <v>299</v>
      </c>
      <c r="AI181" s="25" t="s">
        <v>299</v>
      </c>
      <c r="AJ181" t="s">
        <v>613</v>
      </c>
      <c r="AK181" s="26"/>
      <c r="AL181" s="25" t="s">
        <v>62</v>
      </c>
      <c r="AM181" s="25">
        <v>44260</v>
      </c>
      <c r="AN181" s="25" t="s">
        <v>63</v>
      </c>
      <c r="AO181" s="25" t="s">
        <v>64</v>
      </c>
      <c r="AP181" s="28">
        <v>6</v>
      </c>
      <c r="AQ181" s="26"/>
      <c r="AR181">
        <f t="shared" si="2"/>
        <v>1</v>
      </c>
    </row>
    <row r="182" spans="1:44" x14ac:dyDescent="0.3">
      <c r="A182" s="25"/>
      <c r="B182" s="26">
        <v>31575</v>
      </c>
      <c r="C182" s="26">
        <v>31575</v>
      </c>
      <c r="D182" s="25" t="s">
        <v>614</v>
      </c>
      <c r="E182" s="25">
        <v>35472</v>
      </c>
      <c r="F182" s="25" t="s">
        <v>68</v>
      </c>
      <c r="G182" s="25">
        <v>44236</v>
      </c>
      <c r="H182" s="25">
        <v>44236</v>
      </c>
      <c r="I182" t="s">
        <v>46</v>
      </c>
      <c r="J182" s="26" t="s">
        <v>47</v>
      </c>
      <c r="K182" s="25" t="s">
        <v>48</v>
      </c>
      <c r="L182" s="25" t="s">
        <v>106</v>
      </c>
      <c r="M182" s="25" t="s">
        <v>142</v>
      </c>
      <c r="N182" s="25" t="s">
        <v>51</v>
      </c>
      <c r="O182" s="25" t="s">
        <v>143</v>
      </c>
      <c r="P182" s="25" t="s">
        <v>53</v>
      </c>
      <c r="Q182" s="25" t="s">
        <v>284</v>
      </c>
      <c r="R182" s="26" t="s">
        <v>55</v>
      </c>
      <c r="S182" s="25" t="s">
        <v>86</v>
      </c>
      <c r="T182" s="25" t="s">
        <v>57</v>
      </c>
      <c r="U182" s="25" t="s">
        <v>87</v>
      </c>
      <c r="V182" s="25" t="s">
        <v>87</v>
      </c>
      <c r="W182" s="25" t="s">
        <v>25</v>
      </c>
      <c r="X182" s="27">
        <v>0</v>
      </c>
      <c r="Y182" s="27">
        <v>0</v>
      </c>
      <c r="Z182" s="27">
        <v>1</v>
      </c>
      <c r="AA182" s="27">
        <v>0</v>
      </c>
      <c r="AB182" s="27">
        <v>0</v>
      </c>
      <c r="AC182" s="27"/>
      <c r="AD182" s="27"/>
      <c r="AE182" s="25" t="s">
        <v>124</v>
      </c>
      <c r="AF182" s="25" t="s">
        <v>59</v>
      </c>
      <c r="AG182" s="25" t="s">
        <v>60</v>
      </c>
      <c r="AH182" s="25" t="s">
        <v>142</v>
      </c>
      <c r="AI182" t="s">
        <v>89</v>
      </c>
      <c r="AJ182" t="s">
        <v>90</v>
      </c>
      <c r="AK182" s="26"/>
      <c r="AL182" s="25" t="s">
        <v>62</v>
      </c>
      <c r="AM182" s="25">
        <v>44263</v>
      </c>
      <c r="AN182" s="25" t="s">
        <v>63</v>
      </c>
      <c r="AO182" s="25" t="s">
        <v>64</v>
      </c>
      <c r="AP182" s="28">
        <v>0</v>
      </c>
      <c r="AQ182" s="26"/>
      <c r="AR182">
        <f t="shared" si="2"/>
        <v>1</v>
      </c>
    </row>
    <row r="183" spans="1:44" x14ac:dyDescent="0.3">
      <c r="A183" s="25"/>
      <c r="B183" s="26" t="s">
        <v>615</v>
      </c>
      <c r="C183" s="26" t="s">
        <v>615</v>
      </c>
      <c r="D183" s="25" t="s">
        <v>616</v>
      </c>
      <c r="E183" s="25">
        <v>27462</v>
      </c>
      <c r="F183" s="25" t="s">
        <v>68</v>
      </c>
      <c r="G183" s="25">
        <v>38888</v>
      </c>
      <c r="H183" s="25">
        <v>38888</v>
      </c>
      <c r="I183" t="s">
        <v>46</v>
      </c>
      <c r="J183" s="26" t="s">
        <v>47</v>
      </c>
      <c r="K183" s="25" t="s">
        <v>48</v>
      </c>
      <c r="L183" s="25" t="s">
        <v>49</v>
      </c>
      <c r="M183" s="25" t="s">
        <v>85</v>
      </c>
      <c r="N183" s="25" t="s">
        <v>51</v>
      </c>
      <c r="O183" s="25" t="s">
        <v>52</v>
      </c>
      <c r="P183" s="25" t="s">
        <v>53</v>
      </c>
      <c r="Q183" s="25" t="s">
        <v>54</v>
      </c>
      <c r="R183" s="26" t="s">
        <v>55</v>
      </c>
      <c r="S183" s="25" t="s">
        <v>86</v>
      </c>
      <c r="T183" s="25" t="s">
        <v>57</v>
      </c>
      <c r="U183" s="25" t="s">
        <v>287</v>
      </c>
      <c r="V183" s="25" t="s">
        <v>287</v>
      </c>
      <c r="W183" s="25" t="s">
        <v>25</v>
      </c>
      <c r="X183" s="27">
        <v>0</v>
      </c>
      <c r="Y183" s="27">
        <v>0</v>
      </c>
      <c r="Z183" s="27">
        <v>1</v>
      </c>
      <c r="AA183" s="27">
        <v>0</v>
      </c>
      <c r="AB183" s="27">
        <v>0</v>
      </c>
      <c r="AC183" s="27"/>
      <c r="AD183" s="27"/>
      <c r="AE183" s="25" t="s">
        <v>88</v>
      </c>
      <c r="AF183" s="25" t="s">
        <v>59</v>
      </c>
      <c r="AG183" s="25" t="s">
        <v>60</v>
      </c>
      <c r="AH183" s="25" t="s">
        <v>85</v>
      </c>
      <c r="AI183" t="s">
        <v>61</v>
      </c>
      <c r="AJ183" t="s">
        <v>61</v>
      </c>
      <c r="AK183" s="26"/>
      <c r="AL183" s="25" t="s">
        <v>62</v>
      </c>
      <c r="AM183" s="25">
        <v>44266</v>
      </c>
      <c r="AN183" s="25" t="s">
        <v>63</v>
      </c>
      <c r="AO183" s="25" t="s">
        <v>64</v>
      </c>
      <c r="AP183" s="28">
        <v>179</v>
      </c>
      <c r="AQ183" s="26"/>
      <c r="AR183">
        <f t="shared" si="2"/>
        <v>1</v>
      </c>
    </row>
    <row r="184" spans="1:44" x14ac:dyDescent="0.3">
      <c r="A184" s="25"/>
      <c r="B184" s="26" t="s">
        <v>617</v>
      </c>
      <c r="C184" s="26" t="s">
        <v>617</v>
      </c>
      <c r="D184" s="25" t="s">
        <v>618</v>
      </c>
      <c r="E184" s="25">
        <v>34565</v>
      </c>
      <c r="F184" s="25" t="s">
        <v>68</v>
      </c>
      <c r="G184" s="25">
        <v>43990</v>
      </c>
      <c r="H184" s="25">
        <v>43990</v>
      </c>
      <c r="I184" t="s">
        <v>46</v>
      </c>
      <c r="J184" s="26" t="s">
        <v>47</v>
      </c>
      <c r="K184" s="25" t="s">
        <v>48</v>
      </c>
      <c r="L184" s="25" t="s">
        <v>49</v>
      </c>
      <c r="M184" s="25" t="s">
        <v>236</v>
      </c>
      <c r="N184" s="25" t="s">
        <v>51</v>
      </c>
      <c r="O184" s="25" t="s">
        <v>237</v>
      </c>
      <c r="P184" s="25" t="s">
        <v>53</v>
      </c>
      <c r="Q184" s="25" t="s">
        <v>54</v>
      </c>
      <c r="R184" s="26" t="s">
        <v>55</v>
      </c>
      <c r="S184" s="25" t="s">
        <v>56</v>
      </c>
      <c r="T184" s="25" t="s">
        <v>121</v>
      </c>
      <c r="U184" s="25" t="s">
        <v>87</v>
      </c>
      <c r="V184" s="25" t="s">
        <v>87</v>
      </c>
      <c r="W184" s="25" t="s">
        <v>25</v>
      </c>
      <c r="X184" s="27">
        <v>0</v>
      </c>
      <c r="Y184" s="27">
        <v>0</v>
      </c>
      <c r="Z184" s="27">
        <v>1</v>
      </c>
      <c r="AA184" s="27">
        <v>0</v>
      </c>
      <c r="AB184" s="27">
        <v>0</v>
      </c>
      <c r="AC184" s="27"/>
      <c r="AD184" s="27"/>
      <c r="AE184" s="25" t="s">
        <v>316</v>
      </c>
      <c r="AF184" s="25" t="s">
        <v>59</v>
      </c>
      <c r="AG184" s="25" t="s">
        <v>60</v>
      </c>
      <c r="AH184" s="25" t="s">
        <v>236</v>
      </c>
      <c r="AI184" t="s">
        <v>89</v>
      </c>
      <c r="AJ184" t="s">
        <v>90</v>
      </c>
      <c r="AK184" s="26"/>
      <c r="AL184" s="25" t="s">
        <v>62</v>
      </c>
      <c r="AM184" s="25">
        <v>44266</v>
      </c>
      <c r="AN184" s="25" t="s">
        <v>99</v>
      </c>
      <c r="AO184" s="25" t="s">
        <v>278</v>
      </c>
      <c r="AP184" s="28">
        <v>9</v>
      </c>
      <c r="AQ184" s="26"/>
      <c r="AR184">
        <f t="shared" si="2"/>
        <v>1</v>
      </c>
    </row>
    <row r="185" spans="1:44" x14ac:dyDescent="0.3">
      <c r="A185" s="25"/>
      <c r="B185" s="26">
        <v>101</v>
      </c>
      <c r="C185" s="26" t="s">
        <v>619</v>
      </c>
      <c r="D185" s="25" t="s">
        <v>620</v>
      </c>
      <c r="E185" s="25">
        <v>33868</v>
      </c>
      <c r="F185" s="25" t="s">
        <v>68</v>
      </c>
      <c r="G185" s="25">
        <v>42110</v>
      </c>
      <c r="H185" s="25">
        <v>42349</v>
      </c>
      <c r="I185" t="s">
        <v>62</v>
      </c>
      <c r="J185" s="26" t="s">
        <v>47</v>
      </c>
      <c r="K185" s="25" t="s">
        <v>69</v>
      </c>
      <c r="L185" s="25" t="s">
        <v>49</v>
      </c>
      <c r="M185" s="25" t="s">
        <v>137</v>
      </c>
      <c r="N185" s="25" t="s">
        <v>51</v>
      </c>
      <c r="O185" s="25" t="s">
        <v>108</v>
      </c>
      <c r="P185" s="25" t="s">
        <v>72</v>
      </c>
      <c r="Q185" s="25" t="s">
        <v>73</v>
      </c>
      <c r="R185" s="26" t="s">
        <v>74</v>
      </c>
      <c r="S185" s="25" t="s">
        <v>75</v>
      </c>
      <c r="T185" s="25" t="s">
        <v>379</v>
      </c>
      <c r="U185" s="25" t="s">
        <v>621</v>
      </c>
      <c r="V185" s="25" t="s">
        <v>123</v>
      </c>
      <c r="W185" s="25" t="s">
        <v>23</v>
      </c>
      <c r="X185" s="27">
        <v>1</v>
      </c>
      <c r="Y185" s="27">
        <v>0</v>
      </c>
      <c r="Z185" s="27">
        <v>0</v>
      </c>
      <c r="AA185" s="27">
        <v>0</v>
      </c>
      <c r="AB185" s="27">
        <v>0</v>
      </c>
      <c r="AC185" s="27"/>
      <c r="AD185" s="27"/>
      <c r="AE185" s="25" t="s">
        <v>622</v>
      </c>
      <c r="AF185" s="25" t="s">
        <v>59</v>
      </c>
      <c r="AG185" s="25" t="s">
        <v>80</v>
      </c>
      <c r="AH185" s="25" t="s">
        <v>151</v>
      </c>
      <c r="AI185" s="25" t="s">
        <v>116</v>
      </c>
      <c r="AJ185" s="25" t="s">
        <v>116</v>
      </c>
      <c r="AK185" s="26"/>
      <c r="AL185" s="25" t="s">
        <v>62</v>
      </c>
      <c r="AM185" s="25">
        <v>44267.041666666701</v>
      </c>
      <c r="AN185" s="25" t="s">
        <v>99</v>
      </c>
      <c r="AO185" s="25" t="s">
        <v>100</v>
      </c>
      <c r="AP185" s="28">
        <v>71</v>
      </c>
      <c r="AQ185" s="26"/>
      <c r="AR185">
        <f t="shared" si="2"/>
        <v>1</v>
      </c>
    </row>
    <row r="186" spans="1:44" x14ac:dyDescent="0.3">
      <c r="A186" s="25"/>
      <c r="B186" s="26">
        <v>31141</v>
      </c>
      <c r="C186" s="26">
        <v>31141</v>
      </c>
      <c r="D186" s="25" t="s">
        <v>623</v>
      </c>
      <c r="E186" s="25">
        <v>33816</v>
      </c>
      <c r="F186" s="25" t="s">
        <v>45</v>
      </c>
      <c r="G186" s="25">
        <v>43472</v>
      </c>
      <c r="H186" s="25">
        <v>43472</v>
      </c>
      <c r="I186" t="s">
        <v>46</v>
      </c>
      <c r="J186" s="26" t="s">
        <v>47</v>
      </c>
      <c r="K186" s="25" t="s">
        <v>48</v>
      </c>
      <c r="L186" s="25" t="s">
        <v>49</v>
      </c>
      <c r="M186" s="25" t="s">
        <v>236</v>
      </c>
      <c r="N186" s="25" t="s">
        <v>51</v>
      </c>
      <c r="O186" s="25" t="s">
        <v>237</v>
      </c>
      <c r="P186" s="25" t="s">
        <v>53</v>
      </c>
      <c r="Q186" s="25" t="s">
        <v>284</v>
      </c>
      <c r="R186" s="26" t="s">
        <v>55</v>
      </c>
      <c r="S186" s="25" t="s">
        <v>56</v>
      </c>
      <c r="T186" s="25" t="s">
        <v>121</v>
      </c>
      <c r="U186" s="25" t="s">
        <v>58</v>
      </c>
      <c r="V186" s="25" t="s">
        <v>58</v>
      </c>
      <c r="W186" s="25" t="s">
        <v>25</v>
      </c>
      <c r="X186" s="27">
        <v>0</v>
      </c>
      <c r="Y186" s="27">
        <v>0</v>
      </c>
      <c r="Z186" s="27">
        <v>1</v>
      </c>
      <c r="AA186" s="27">
        <v>0</v>
      </c>
      <c r="AB186" s="27">
        <v>0</v>
      </c>
      <c r="AC186" s="27"/>
      <c r="AD186" s="27"/>
      <c r="AE186" s="25" t="s">
        <v>316</v>
      </c>
      <c r="AF186" s="25" t="s">
        <v>59</v>
      </c>
      <c r="AG186" s="25" t="s">
        <v>60</v>
      </c>
      <c r="AH186" s="25" t="s">
        <v>236</v>
      </c>
      <c r="AI186" t="s">
        <v>61</v>
      </c>
      <c r="AJ186" t="s">
        <v>61</v>
      </c>
      <c r="AK186" s="26"/>
      <c r="AL186" s="25" t="s">
        <v>62</v>
      </c>
      <c r="AM186" s="25">
        <v>44271</v>
      </c>
      <c r="AN186" s="25" t="s">
        <v>63</v>
      </c>
      <c r="AO186" s="25" t="s">
        <v>91</v>
      </c>
      <c r="AP186" s="28">
        <v>26</v>
      </c>
      <c r="AQ186" s="26"/>
      <c r="AR186">
        <f t="shared" si="2"/>
        <v>1</v>
      </c>
    </row>
    <row r="187" spans="1:44" x14ac:dyDescent="0.3">
      <c r="A187" s="25"/>
      <c r="B187" s="26" t="s">
        <v>624</v>
      </c>
      <c r="C187" s="26" t="s">
        <v>624</v>
      </c>
      <c r="D187" s="25" t="s">
        <v>625</v>
      </c>
      <c r="E187" s="25">
        <v>36059</v>
      </c>
      <c r="F187" s="25" t="s">
        <v>68</v>
      </c>
      <c r="G187" s="25">
        <v>44264</v>
      </c>
      <c r="H187" s="25">
        <v>44264</v>
      </c>
      <c r="I187" t="s">
        <v>46</v>
      </c>
      <c r="J187" s="26" t="s">
        <v>47</v>
      </c>
      <c r="K187" s="25" t="s">
        <v>48</v>
      </c>
      <c r="L187" s="25" t="s">
        <v>49</v>
      </c>
      <c r="M187" s="25" t="s">
        <v>50</v>
      </c>
      <c r="N187" s="25" t="s">
        <v>51</v>
      </c>
      <c r="O187" s="25" t="s">
        <v>52</v>
      </c>
      <c r="P187" s="25" t="s">
        <v>53</v>
      </c>
      <c r="Q187" s="25" t="s">
        <v>54</v>
      </c>
      <c r="R187" s="26" t="s">
        <v>55</v>
      </c>
      <c r="S187" s="25" t="s">
        <v>56</v>
      </c>
      <c r="T187" s="25" t="s">
        <v>57</v>
      </c>
      <c r="U187" s="25" t="s">
        <v>87</v>
      </c>
      <c r="V187" s="25" t="s">
        <v>87</v>
      </c>
      <c r="W187" s="25" t="s">
        <v>25</v>
      </c>
      <c r="X187" s="27">
        <v>0</v>
      </c>
      <c r="Y187" s="27">
        <v>0</v>
      </c>
      <c r="Z187" s="27">
        <v>1</v>
      </c>
      <c r="AA187" s="27">
        <v>0</v>
      </c>
      <c r="AB187" s="27">
        <v>0</v>
      </c>
      <c r="AC187" s="27"/>
      <c r="AD187" s="27"/>
      <c r="AE187" s="25" t="s">
        <v>103</v>
      </c>
      <c r="AF187" s="25" t="s">
        <v>59</v>
      </c>
      <c r="AG187" s="25" t="s">
        <v>60</v>
      </c>
      <c r="AH187" s="25" t="s">
        <v>50</v>
      </c>
      <c r="AI187" t="s">
        <v>89</v>
      </c>
      <c r="AJ187" t="s">
        <v>90</v>
      </c>
      <c r="AK187" s="26"/>
      <c r="AL187" s="25" t="s">
        <v>62</v>
      </c>
      <c r="AM187" s="25">
        <v>44271</v>
      </c>
      <c r="AN187" s="25" t="s">
        <v>63</v>
      </c>
      <c r="AO187" s="25" t="s">
        <v>91</v>
      </c>
      <c r="AP187" s="28">
        <v>0</v>
      </c>
      <c r="AQ187" s="26"/>
      <c r="AR187">
        <f t="shared" si="2"/>
        <v>1</v>
      </c>
    </row>
    <row r="188" spans="1:44" x14ac:dyDescent="0.3">
      <c r="A188" s="25"/>
      <c r="B188" s="26" t="s">
        <v>626</v>
      </c>
      <c r="C188" s="26" t="s">
        <v>626</v>
      </c>
      <c r="D188" s="25" t="s">
        <v>627</v>
      </c>
      <c r="E188" s="25">
        <v>35029</v>
      </c>
      <c r="F188" s="25" t="s">
        <v>45</v>
      </c>
      <c r="G188" s="25">
        <v>43601</v>
      </c>
      <c r="H188" s="25">
        <v>43601</v>
      </c>
      <c r="I188" t="s">
        <v>46</v>
      </c>
      <c r="J188" s="26" t="s">
        <v>47</v>
      </c>
      <c r="K188" s="25" t="s">
        <v>69</v>
      </c>
      <c r="L188" s="25" t="s">
        <v>185</v>
      </c>
      <c r="M188" s="25" t="s">
        <v>186</v>
      </c>
      <c r="N188" s="25" t="s">
        <v>51</v>
      </c>
      <c r="O188" s="25" t="s">
        <v>108</v>
      </c>
      <c r="P188" s="25" t="s">
        <v>53</v>
      </c>
      <c r="Q188" s="25" t="s">
        <v>109</v>
      </c>
      <c r="R188" s="26" t="s">
        <v>74</v>
      </c>
      <c r="S188" s="25" t="s">
        <v>75</v>
      </c>
      <c r="T188" s="25" t="s">
        <v>187</v>
      </c>
      <c r="U188" s="25" t="s">
        <v>188</v>
      </c>
      <c r="V188" s="25" t="s">
        <v>215</v>
      </c>
      <c r="W188" s="25" t="s">
        <v>25</v>
      </c>
      <c r="X188" s="27">
        <v>0</v>
      </c>
      <c r="Y188" s="27">
        <v>0</v>
      </c>
      <c r="Z188" s="27">
        <v>1</v>
      </c>
      <c r="AA188" s="27">
        <v>0</v>
      </c>
      <c r="AB188" s="27">
        <v>0</v>
      </c>
      <c r="AC188" s="27"/>
      <c r="AD188" s="27"/>
      <c r="AE188" s="25" t="s">
        <v>138</v>
      </c>
      <c r="AF188" s="25" t="s">
        <v>59</v>
      </c>
      <c r="AG188" s="25" t="s">
        <v>80</v>
      </c>
      <c r="AH188" t="s">
        <v>189</v>
      </c>
      <c r="AI188" s="25" t="s">
        <v>116</v>
      </c>
      <c r="AJ188" s="25" t="s">
        <v>116</v>
      </c>
      <c r="AK188" s="26"/>
      <c r="AL188" s="25" t="s">
        <v>62</v>
      </c>
      <c r="AM188" s="25">
        <v>44278</v>
      </c>
      <c r="AN188" s="25" t="s">
        <v>63</v>
      </c>
      <c r="AO188" s="25" t="s">
        <v>64</v>
      </c>
      <c r="AP188" s="28">
        <v>22</v>
      </c>
      <c r="AQ188" s="26"/>
      <c r="AR188">
        <f t="shared" si="2"/>
        <v>1</v>
      </c>
    </row>
    <row r="189" spans="1:44" x14ac:dyDescent="0.3">
      <c r="A189" s="25"/>
      <c r="B189" s="26" t="s">
        <v>628</v>
      </c>
      <c r="C189" s="26" t="s">
        <v>628</v>
      </c>
      <c r="D189" s="25" t="s">
        <v>629</v>
      </c>
      <c r="E189" s="25">
        <v>24694</v>
      </c>
      <c r="F189" s="25" t="s">
        <v>68</v>
      </c>
      <c r="G189" s="25">
        <v>43102</v>
      </c>
      <c r="H189" s="25">
        <v>43102</v>
      </c>
      <c r="I189" t="s">
        <v>46</v>
      </c>
      <c r="J189" s="26" t="s">
        <v>47</v>
      </c>
      <c r="K189" s="25" t="s">
        <v>48</v>
      </c>
      <c r="L189" s="25" t="s">
        <v>49</v>
      </c>
      <c r="M189" s="25" t="s">
        <v>50</v>
      </c>
      <c r="N189" s="25" t="s">
        <v>51</v>
      </c>
      <c r="O189" s="25" t="s">
        <v>52</v>
      </c>
      <c r="P189" s="25" t="s">
        <v>53</v>
      </c>
      <c r="Q189" s="25" t="s">
        <v>54</v>
      </c>
      <c r="R189" s="26" t="s">
        <v>55</v>
      </c>
      <c r="S189" s="25" t="s">
        <v>56</v>
      </c>
      <c r="T189" s="25" t="s">
        <v>57</v>
      </c>
      <c r="U189" s="25" t="s">
        <v>455</v>
      </c>
      <c r="V189" s="25" t="s">
        <v>455</v>
      </c>
      <c r="W189" s="25" t="s">
        <v>25</v>
      </c>
      <c r="X189" s="27">
        <v>0</v>
      </c>
      <c r="Y189" s="27">
        <v>0</v>
      </c>
      <c r="Z189" s="27">
        <v>1</v>
      </c>
      <c r="AA189" s="27">
        <v>0</v>
      </c>
      <c r="AB189" s="27">
        <v>0</v>
      </c>
      <c r="AC189" s="27"/>
      <c r="AD189" s="27"/>
      <c r="AE189" s="25" t="s">
        <v>103</v>
      </c>
      <c r="AF189" s="25" t="s">
        <v>59</v>
      </c>
      <c r="AG189" s="25" t="s">
        <v>60</v>
      </c>
      <c r="AH189" s="25" t="s">
        <v>50</v>
      </c>
      <c r="AI189" t="s">
        <v>61</v>
      </c>
      <c r="AJ189" t="s">
        <v>61</v>
      </c>
      <c r="AK189" s="26"/>
      <c r="AL189" s="25" t="s">
        <v>62</v>
      </c>
      <c r="AM189" s="25">
        <v>44278</v>
      </c>
      <c r="AN189" s="25" t="s">
        <v>99</v>
      </c>
      <c r="AO189" s="25" t="s">
        <v>278</v>
      </c>
      <c r="AP189" s="28">
        <v>39</v>
      </c>
      <c r="AQ189" s="26"/>
      <c r="AR189">
        <f t="shared" si="2"/>
        <v>1</v>
      </c>
    </row>
    <row r="190" spans="1:44" x14ac:dyDescent="0.3">
      <c r="A190" s="25"/>
      <c r="B190" s="26">
        <v>30394</v>
      </c>
      <c r="C190" s="26">
        <v>30394</v>
      </c>
      <c r="D190" s="25" t="s">
        <v>630</v>
      </c>
      <c r="E190" s="25">
        <v>35540</v>
      </c>
      <c r="F190" s="25" t="s">
        <v>68</v>
      </c>
      <c r="G190" s="25">
        <v>42606</v>
      </c>
      <c r="H190" s="25">
        <v>42606</v>
      </c>
      <c r="I190" t="s">
        <v>46</v>
      </c>
      <c r="J190" s="26" t="s">
        <v>47</v>
      </c>
      <c r="K190" s="25" t="s">
        <v>48</v>
      </c>
      <c r="L190" s="25" t="s">
        <v>49</v>
      </c>
      <c r="M190" s="25" t="s">
        <v>236</v>
      </c>
      <c r="N190" s="25" t="s">
        <v>51</v>
      </c>
      <c r="O190" s="25" t="s">
        <v>237</v>
      </c>
      <c r="P190" s="25" t="s">
        <v>53</v>
      </c>
      <c r="Q190" s="25" t="s">
        <v>284</v>
      </c>
      <c r="R190" s="26" t="s">
        <v>55</v>
      </c>
      <c r="S190" s="25" t="s">
        <v>56</v>
      </c>
      <c r="T190" s="25" t="s">
        <v>121</v>
      </c>
      <c r="U190" s="25" t="s">
        <v>58</v>
      </c>
      <c r="V190" s="25" t="s">
        <v>58</v>
      </c>
      <c r="W190" s="25" t="s">
        <v>25</v>
      </c>
      <c r="X190" s="27">
        <v>0</v>
      </c>
      <c r="Y190" s="27">
        <v>0</v>
      </c>
      <c r="Z190" s="27">
        <v>1</v>
      </c>
      <c r="AA190" s="27">
        <v>0</v>
      </c>
      <c r="AB190" s="27">
        <v>0</v>
      </c>
      <c r="AC190" s="27"/>
      <c r="AD190" s="27"/>
      <c r="AE190" s="25" t="s">
        <v>316</v>
      </c>
      <c r="AF190" s="25" t="s">
        <v>59</v>
      </c>
      <c r="AG190" s="25" t="s">
        <v>60</v>
      </c>
      <c r="AH190" s="25" t="s">
        <v>236</v>
      </c>
      <c r="AI190" t="s">
        <v>61</v>
      </c>
      <c r="AJ190" t="s">
        <v>61</v>
      </c>
      <c r="AK190" s="26"/>
      <c r="AL190" s="25" t="s">
        <v>62</v>
      </c>
      <c r="AM190" s="25">
        <v>44284</v>
      </c>
      <c r="AN190" s="25" t="s">
        <v>63</v>
      </c>
      <c r="AO190" s="25" t="s">
        <v>91</v>
      </c>
      <c r="AP190" s="28">
        <v>55</v>
      </c>
      <c r="AQ190" s="26"/>
      <c r="AR190">
        <f t="shared" si="2"/>
        <v>1</v>
      </c>
    </row>
    <row r="191" spans="1:44" x14ac:dyDescent="0.3">
      <c r="A191" s="25"/>
      <c r="B191" s="26" t="s">
        <v>631</v>
      </c>
      <c r="C191" s="26" t="s">
        <v>631</v>
      </c>
      <c r="D191" s="25" t="s">
        <v>632</v>
      </c>
      <c r="E191" s="25">
        <v>28406</v>
      </c>
      <c r="F191" s="25" t="s">
        <v>45</v>
      </c>
      <c r="G191" s="25">
        <v>44216</v>
      </c>
      <c r="H191" s="25">
        <v>44216</v>
      </c>
      <c r="I191" t="s">
        <v>46</v>
      </c>
      <c r="J191" s="26" t="s">
        <v>47</v>
      </c>
      <c r="K191" s="25" t="s">
        <v>48</v>
      </c>
      <c r="L191" s="25" t="s">
        <v>49</v>
      </c>
      <c r="M191" s="25" t="s">
        <v>514</v>
      </c>
      <c r="N191" s="25" t="s">
        <v>51</v>
      </c>
      <c r="O191" s="25" t="s">
        <v>108</v>
      </c>
      <c r="P191" s="25" t="s">
        <v>53</v>
      </c>
      <c r="Q191" s="25" t="s">
        <v>109</v>
      </c>
      <c r="R191" s="26" t="s">
        <v>74</v>
      </c>
      <c r="S191" s="25" t="s">
        <v>75</v>
      </c>
      <c r="T191" s="25" t="s">
        <v>515</v>
      </c>
      <c r="U191" s="25" t="s">
        <v>58</v>
      </c>
      <c r="V191" s="25" t="s">
        <v>58</v>
      </c>
      <c r="W191" s="25" t="s">
        <v>25</v>
      </c>
      <c r="X191" s="27">
        <v>0</v>
      </c>
      <c r="Y191" s="27">
        <v>0</v>
      </c>
      <c r="Z191" s="27">
        <v>1</v>
      </c>
      <c r="AA191" s="27">
        <v>0</v>
      </c>
      <c r="AB191" s="27">
        <v>0</v>
      </c>
      <c r="AC191" s="27"/>
      <c r="AD191" s="27"/>
      <c r="AE191" s="25" t="s">
        <v>516</v>
      </c>
      <c r="AF191" s="25" t="s">
        <v>59</v>
      </c>
      <c r="AG191" s="25" t="s">
        <v>80</v>
      </c>
      <c r="AH191" s="25" t="s">
        <v>420</v>
      </c>
      <c r="AI191" t="s">
        <v>61</v>
      </c>
      <c r="AJ191" t="s">
        <v>61</v>
      </c>
      <c r="AK191" s="26"/>
      <c r="AL191" s="25" t="s">
        <v>633</v>
      </c>
      <c r="AM191" s="25">
        <v>44286</v>
      </c>
      <c r="AN191" s="25" t="s">
        <v>99</v>
      </c>
      <c r="AO191" s="25" t="s">
        <v>139</v>
      </c>
      <c r="AP191" s="28">
        <v>2</v>
      </c>
      <c r="AQ191" s="26"/>
      <c r="AR191">
        <f t="shared" si="2"/>
        <v>1</v>
      </c>
    </row>
    <row r="192" spans="1:44" x14ac:dyDescent="0.3">
      <c r="A192" s="25"/>
      <c r="B192" s="26">
        <v>151</v>
      </c>
      <c r="C192" s="26" t="s">
        <v>634</v>
      </c>
      <c r="D192" s="25" t="s">
        <v>635</v>
      </c>
      <c r="E192" s="25">
        <v>32921</v>
      </c>
      <c r="F192" s="25" t="s">
        <v>68</v>
      </c>
      <c r="G192" s="25">
        <v>42642</v>
      </c>
      <c r="H192" s="25">
        <v>42642</v>
      </c>
      <c r="I192" t="s">
        <v>62</v>
      </c>
      <c r="J192" s="26" t="s">
        <v>47</v>
      </c>
      <c r="K192" s="25" t="s">
        <v>69</v>
      </c>
      <c r="L192" s="25" t="s">
        <v>49</v>
      </c>
      <c r="M192" s="25" t="s">
        <v>49</v>
      </c>
      <c r="N192" s="25" t="s">
        <v>51</v>
      </c>
      <c r="O192" s="25" t="s">
        <v>108</v>
      </c>
      <c r="P192" s="25" t="s">
        <v>72</v>
      </c>
      <c r="Q192" s="25" t="s">
        <v>73</v>
      </c>
      <c r="R192" s="26" t="s">
        <v>74</v>
      </c>
      <c r="S192" s="25" t="s">
        <v>75</v>
      </c>
      <c r="T192" t="s">
        <v>148</v>
      </c>
      <c r="U192" s="25" t="s">
        <v>149</v>
      </c>
      <c r="V192" s="25" t="s">
        <v>97</v>
      </c>
      <c r="W192" s="25" t="s">
        <v>23</v>
      </c>
      <c r="X192" s="27">
        <v>1</v>
      </c>
      <c r="Y192" s="27">
        <v>0</v>
      </c>
      <c r="Z192" s="27">
        <v>0</v>
      </c>
      <c r="AA192" s="27">
        <v>0</v>
      </c>
      <c r="AB192" s="27">
        <v>0</v>
      </c>
      <c r="AC192" s="27"/>
      <c r="AD192" s="27"/>
      <c r="AE192" s="25" t="s">
        <v>150</v>
      </c>
      <c r="AF192" s="25" t="s">
        <v>59</v>
      </c>
      <c r="AG192" s="25" t="s">
        <v>80</v>
      </c>
      <c r="AH192" s="25" t="s">
        <v>151</v>
      </c>
      <c r="AI192" s="25" t="s">
        <v>116</v>
      </c>
      <c r="AJ192" s="25" t="s">
        <v>116</v>
      </c>
      <c r="AK192" s="26"/>
      <c r="AL192" s="25" t="s">
        <v>62</v>
      </c>
      <c r="AM192" s="25">
        <v>44286.083333333299</v>
      </c>
      <c r="AN192" s="25" t="s">
        <v>63</v>
      </c>
      <c r="AO192" s="25" t="s">
        <v>64</v>
      </c>
      <c r="AP192" s="28">
        <v>54</v>
      </c>
      <c r="AQ192" s="26"/>
      <c r="AR192">
        <f t="shared" si="2"/>
        <v>1</v>
      </c>
    </row>
    <row r="193" spans="1:44" x14ac:dyDescent="0.3">
      <c r="A193" s="25"/>
      <c r="B193" s="26" t="s">
        <v>636</v>
      </c>
      <c r="C193" s="26" t="s">
        <v>636</v>
      </c>
      <c r="D193" s="25" t="s">
        <v>637</v>
      </c>
      <c r="E193" s="25">
        <v>36747</v>
      </c>
      <c r="F193" s="25" t="s">
        <v>45</v>
      </c>
      <c r="G193" s="25">
        <v>43619</v>
      </c>
      <c r="H193" s="25">
        <v>43619</v>
      </c>
      <c r="I193" t="s">
        <v>46</v>
      </c>
      <c r="J193" s="26" t="s">
        <v>47</v>
      </c>
      <c r="K193" s="25" t="s">
        <v>48</v>
      </c>
      <c r="L193" s="25" t="s">
        <v>49</v>
      </c>
      <c r="M193" s="25" t="s">
        <v>119</v>
      </c>
      <c r="N193" s="25" t="s">
        <v>51</v>
      </c>
      <c r="O193" s="25" t="s">
        <v>237</v>
      </c>
      <c r="P193" s="25" t="s">
        <v>53</v>
      </c>
      <c r="Q193" s="25" t="s">
        <v>54</v>
      </c>
      <c r="R193" s="26" t="s">
        <v>55</v>
      </c>
      <c r="S193" s="25" t="s">
        <v>56</v>
      </c>
      <c r="T193" s="25" t="s">
        <v>121</v>
      </c>
      <c r="U193" s="25" t="s">
        <v>58</v>
      </c>
      <c r="V193" s="25" t="s">
        <v>58</v>
      </c>
      <c r="W193" s="25" t="s">
        <v>25</v>
      </c>
      <c r="X193" s="27">
        <v>0</v>
      </c>
      <c r="Y193" s="27">
        <v>0</v>
      </c>
      <c r="Z193" s="27">
        <v>1</v>
      </c>
      <c r="AA193" s="27">
        <v>0</v>
      </c>
      <c r="AB193" s="27">
        <v>0</v>
      </c>
      <c r="AC193" s="27"/>
      <c r="AD193" s="27"/>
      <c r="AE193" s="25" t="s">
        <v>331</v>
      </c>
      <c r="AF193" s="25" t="s">
        <v>59</v>
      </c>
      <c r="AG193" s="25" t="s">
        <v>60</v>
      </c>
      <c r="AH193" s="25" t="s">
        <v>119</v>
      </c>
      <c r="AI193" t="s">
        <v>61</v>
      </c>
      <c r="AJ193" t="s">
        <v>61</v>
      </c>
      <c r="AK193" s="26"/>
      <c r="AL193" s="25" t="s">
        <v>62</v>
      </c>
      <c r="AM193" s="25">
        <v>44287</v>
      </c>
      <c r="AN193" s="25" t="s">
        <v>63</v>
      </c>
      <c r="AO193" s="25" t="s">
        <v>64</v>
      </c>
      <c r="AP193" s="28">
        <v>22</v>
      </c>
      <c r="AQ193" s="26"/>
      <c r="AR193">
        <f t="shared" si="2"/>
        <v>1</v>
      </c>
    </row>
    <row r="194" spans="1:44" x14ac:dyDescent="0.3">
      <c r="A194" s="25"/>
      <c r="B194" s="26" t="s">
        <v>638</v>
      </c>
      <c r="C194" s="26" t="s">
        <v>638</v>
      </c>
      <c r="D194" s="25" t="s">
        <v>639</v>
      </c>
      <c r="E194" s="25">
        <v>33083</v>
      </c>
      <c r="F194" s="25" t="s">
        <v>68</v>
      </c>
      <c r="G194" s="25">
        <v>44186</v>
      </c>
      <c r="H194" s="25">
        <v>44186</v>
      </c>
      <c r="I194" t="s">
        <v>46</v>
      </c>
      <c r="J194" s="26" t="s">
        <v>47</v>
      </c>
      <c r="K194" s="25" t="s">
        <v>69</v>
      </c>
      <c r="L194" s="25" t="s">
        <v>49</v>
      </c>
      <c r="M194" s="25" t="s">
        <v>70</v>
      </c>
      <c r="N194" s="25" t="s">
        <v>51</v>
      </c>
      <c r="O194" s="25" t="s">
        <v>71</v>
      </c>
      <c r="P194" s="25" t="s">
        <v>53</v>
      </c>
      <c r="Q194" s="25" t="s">
        <v>109</v>
      </c>
      <c r="R194" s="26" t="s">
        <v>74</v>
      </c>
      <c r="S194" s="25" t="s">
        <v>75</v>
      </c>
      <c r="T194" s="25" t="s">
        <v>95</v>
      </c>
      <c r="U194" s="25" t="s">
        <v>389</v>
      </c>
      <c r="V194" s="25" t="s">
        <v>78</v>
      </c>
      <c r="W194" s="25" t="s">
        <v>23</v>
      </c>
      <c r="X194" s="27">
        <v>1</v>
      </c>
      <c r="Y194" s="27">
        <v>0</v>
      </c>
      <c r="Z194" s="27">
        <v>0</v>
      </c>
      <c r="AA194" s="27">
        <v>0</v>
      </c>
      <c r="AB194" s="27">
        <v>0</v>
      </c>
      <c r="AC194" s="27"/>
      <c r="AD194" s="27"/>
      <c r="AE194" s="25" t="s">
        <v>79</v>
      </c>
      <c r="AF194" s="25" t="s">
        <v>59</v>
      </c>
      <c r="AG194" s="25" t="s">
        <v>80</v>
      </c>
      <c r="AH194" s="25" t="s">
        <v>81</v>
      </c>
      <c r="AI194" t="s">
        <v>82</v>
      </c>
      <c r="AJ194" s="25" t="s">
        <v>83</v>
      </c>
      <c r="AK194" s="26"/>
      <c r="AL194" s="25" t="s">
        <v>62</v>
      </c>
      <c r="AM194" s="25">
        <v>44288</v>
      </c>
      <c r="AN194" s="25" t="s">
        <v>63</v>
      </c>
      <c r="AO194" s="25" t="s">
        <v>91</v>
      </c>
      <c r="AP194" s="28">
        <v>3</v>
      </c>
      <c r="AQ194" s="26"/>
      <c r="AR194">
        <f t="shared" ref="AR194:AR257" si="3">COUNTIF($B$2:$B$6644,B194)</f>
        <v>1</v>
      </c>
    </row>
    <row r="195" spans="1:44" x14ac:dyDescent="0.3">
      <c r="A195" s="25"/>
      <c r="B195" s="26" t="s">
        <v>640</v>
      </c>
      <c r="C195" s="26" t="s">
        <v>640</v>
      </c>
      <c r="D195" s="25" t="s">
        <v>641</v>
      </c>
      <c r="E195" s="25">
        <v>25478</v>
      </c>
      <c r="F195" s="25" t="s">
        <v>68</v>
      </c>
      <c r="G195" s="25">
        <v>44264</v>
      </c>
      <c r="H195" s="25">
        <v>44264</v>
      </c>
      <c r="I195" t="s">
        <v>46</v>
      </c>
      <c r="J195" s="26" t="s">
        <v>47</v>
      </c>
      <c r="K195" s="25" t="s">
        <v>48</v>
      </c>
      <c r="L195" s="25" t="s">
        <v>106</v>
      </c>
      <c r="M195" s="25" t="s">
        <v>142</v>
      </c>
      <c r="N195" s="25" t="s">
        <v>51</v>
      </c>
      <c r="O195" s="25" t="s">
        <v>143</v>
      </c>
      <c r="P195" s="25" t="s">
        <v>53</v>
      </c>
      <c r="Q195" s="25" t="s">
        <v>54</v>
      </c>
      <c r="R195" s="26" t="s">
        <v>55</v>
      </c>
      <c r="S195" s="25" t="s">
        <v>86</v>
      </c>
      <c r="T195" s="25" t="s">
        <v>57</v>
      </c>
      <c r="U195" s="25" t="s">
        <v>87</v>
      </c>
      <c r="V195" s="25" t="s">
        <v>87</v>
      </c>
      <c r="W195" s="25" t="s">
        <v>25</v>
      </c>
      <c r="X195" s="27">
        <v>0</v>
      </c>
      <c r="Y195" s="27">
        <v>0</v>
      </c>
      <c r="Z195" s="27">
        <v>1</v>
      </c>
      <c r="AA195" s="27">
        <v>0</v>
      </c>
      <c r="AB195" s="27">
        <v>0</v>
      </c>
      <c r="AC195" s="27"/>
      <c r="AD195" s="27"/>
      <c r="AE195" s="25" t="s">
        <v>124</v>
      </c>
      <c r="AF195" s="25" t="s">
        <v>59</v>
      </c>
      <c r="AG195" s="25" t="s">
        <v>60</v>
      </c>
      <c r="AH195" s="25" t="s">
        <v>142</v>
      </c>
      <c r="AI195" t="s">
        <v>89</v>
      </c>
      <c r="AJ195" t="s">
        <v>90</v>
      </c>
      <c r="AK195" s="26"/>
      <c r="AL195" s="25" t="s">
        <v>62</v>
      </c>
      <c r="AM195" s="25">
        <v>44293</v>
      </c>
      <c r="AN195" s="25" t="s">
        <v>99</v>
      </c>
      <c r="AO195" s="25" t="s">
        <v>642</v>
      </c>
      <c r="AP195" s="28">
        <v>0</v>
      </c>
      <c r="AQ195" s="26"/>
      <c r="AR195">
        <f t="shared" si="3"/>
        <v>1</v>
      </c>
    </row>
    <row r="196" spans="1:44" x14ac:dyDescent="0.3">
      <c r="A196" s="25"/>
      <c r="B196" s="26">
        <v>31489</v>
      </c>
      <c r="C196" s="26">
        <v>31489</v>
      </c>
      <c r="D196" s="25" t="s">
        <v>643</v>
      </c>
      <c r="E196" s="25">
        <v>31308</v>
      </c>
      <c r="F196" s="25" t="s">
        <v>68</v>
      </c>
      <c r="G196" s="25">
        <v>44029</v>
      </c>
      <c r="H196" s="25">
        <v>44029</v>
      </c>
      <c r="I196" t="s">
        <v>46</v>
      </c>
      <c r="J196" s="26" t="s">
        <v>47</v>
      </c>
      <c r="K196" s="25" t="s">
        <v>48</v>
      </c>
      <c r="L196" s="25" t="s">
        <v>106</v>
      </c>
      <c r="M196" s="25" t="s">
        <v>142</v>
      </c>
      <c r="N196" s="25" t="s">
        <v>51</v>
      </c>
      <c r="O196" s="25" t="s">
        <v>143</v>
      </c>
      <c r="P196" s="25" t="s">
        <v>53</v>
      </c>
      <c r="Q196" s="25" t="s">
        <v>284</v>
      </c>
      <c r="R196" s="26" t="s">
        <v>55</v>
      </c>
      <c r="S196" s="25" t="s">
        <v>86</v>
      </c>
      <c r="T196" s="25" t="s">
        <v>57</v>
      </c>
      <c r="U196" s="25" t="s">
        <v>87</v>
      </c>
      <c r="V196" s="25" t="s">
        <v>87</v>
      </c>
      <c r="W196" s="25" t="s">
        <v>25</v>
      </c>
      <c r="X196" s="27">
        <v>0</v>
      </c>
      <c r="Y196" s="27">
        <v>0</v>
      </c>
      <c r="Z196" s="27">
        <v>1</v>
      </c>
      <c r="AA196" s="27">
        <v>0</v>
      </c>
      <c r="AB196" s="27">
        <v>0</v>
      </c>
      <c r="AC196" s="27"/>
      <c r="AD196" s="27"/>
      <c r="AE196" s="25" t="s">
        <v>124</v>
      </c>
      <c r="AF196" s="25" t="s">
        <v>59</v>
      </c>
      <c r="AG196" s="25" t="s">
        <v>60</v>
      </c>
      <c r="AH196" s="25" t="s">
        <v>142</v>
      </c>
      <c r="AI196" t="s">
        <v>89</v>
      </c>
      <c r="AJ196" t="s">
        <v>90</v>
      </c>
      <c r="AK196" s="26"/>
      <c r="AL196" s="25" t="s">
        <v>62</v>
      </c>
      <c r="AM196" s="25">
        <v>44294</v>
      </c>
      <c r="AN196" s="25" t="s">
        <v>99</v>
      </c>
      <c r="AO196" s="25" t="s">
        <v>278</v>
      </c>
      <c r="AP196" s="28">
        <v>8</v>
      </c>
      <c r="AQ196" s="26"/>
      <c r="AR196">
        <f t="shared" si="3"/>
        <v>1</v>
      </c>
    </row>
    <row r="197" spans="1:44" x14ac:dyDescent="0.3">
      <c r="A197" s="25"/>
      <c r="B197" s="26" t="s">
        <v>644</v>
      </c>
      <c r="C197" s="26" t="s">
        <v>644</v>
      </c>
      <c r="D197" s="25" t="s">
        <v>645</v>
      </c>
      <c r="E197" s="25">
        <v>36899</v>
      </c>
      <c r="F197" s="25" t="s">
        <v>68</v>
      </c>
      <c r="G197" s="25">
        <v>44216</v>
      </c>
      <c r="H197" s="25">
        <v>44216</v>
      </c>
      <c r="I197" t="s">
        <v>46</v>
      </c>
      <c r="J197" s="26" t="s">
        <v>47</v>
      </c>
      <c r="K197" s="25" t="s">
        <v>48</v>
      </c>
      <c r="L197" s="25" t="s">
        <v>49</v>
      </c>
      <c r="M197" s="25" t="s">
        <v>309</v>
      </c>
      <c r="N197" s="25" t="s">
        <v>51</v>
      </c>
      <c r="O197" s="25" t="s">
        <v>237</v>
      </c>
      <c r="P197" s="25" t="s">
        <v>53</v>
      </c>
      <c r="Q197" s="25" t="s">
        <v>54</v>
      </c>
      <c r="R197" s="26" t="s">
        <v>55</v>
      </c>
      <c r="S197" s="25" t="s">
        <v>86</v>
      </c>
      <c r="T197" s="25" t="s">
        <v>121</v>
      </c>
      <c r="U197" s="25" t="s">
        <v>455</v>
      </c>
      <c r="V197" s="25" t="s">
        <v>455</v>
      </c>
      <c r="W197" s="25" t="s">
        <v>25</v>
      </c>
      <c r="X197" s="27">
        <v>0</v>
      </c>
      <c r="Y197" s="27">
        <v>0</v>
      </c>
      <c r="Z197" s="27">
        <v>1</v>
      </c>
      <c r="AA197" s="27">
        <v>0</v>
      </c>
      <c r="AB197" s="27">
        <v>0</v>
      </c>
      <c r="AC197" s="27"/>
      <c r="AD197" s="27"/>
      <c r="AE197" s="25" t="s">
        <v>310</v>
      </c>
      <c r="AF197" s="25" t="s">
        <v>59</v>
      </c>
      <c r="AG197" s="25" t="s">
        <v>60</v>
      </c>
      <c r="AH197" s="25" t="s">
        <v>309</v>
      </c>
      <c r="AI197" t="s">
        <v>61</v>
      </c>
      <c r="AJ197" t="s">
        <v>61</v>
      </c>
      <c r="AK197" s="26"/>
      <c r="AL197" s="25" t="s">
        <v>62</v>
      </c>
      <c r="AM197" s="25">
        <v>44294</v>
      </c>
      <c r="AN197" s="25" t="s">
        <v>63</v>
      </c>
      <c r="AO197" s="25" t="s">
        <v>64</v>
      </c>
      <c r="AP197" s="28">
        <v>2</v>
      </c>
      <c r="AQ197" s="26"/>
      <c r="AR197">
        <f t="shared" si="3"/>
        <v>1</v>
      </c>
    </row>
    <row r="198" spans="1:44" x14ac:dyDescent="0.3">
      <c r="A198" s="25"/>
      <c r="B198" s="26" t="s">
        <v>646</v>
      </c>
      <c r="C198" s="26" t="s">
        <v>646</v>
      </c>
      <c r="D198" s="25" t="s">
        <v>647</v>
      </c>
      <c r="E198" s="25">
        <v>33503</v>
      </c>
      <c r="F198" s="25" t="s">
        <v>68</v>
      </c>
      <c r="G198" s="25">
        <v>44284</v>
      </c>
      <c r="H198" s="25">
        <v>44284</v>
      </c>
      <c r="I198" t="s">
        <v>46</v>
      </c>
      <c r="J198" s="26" t="s">
        <v>47</v>
      </c>
      <c r="K198" s="25" t="s">
        <v>48</v>
      </c>
      <c r="L198" s="25" t="s">
        <v>49</v>
      </c>
      <c r="M198" s="25" t="s">
        <v>50</v>
      </c>
      <c r="N198" s="25" t="s">
        <v>51</v>
      </c>
      <c r="O198" s="25" t="s">
        <v>52</v>
      </c>
      <c r="P198" s="25" t="s">
        <v>53</v>
      </c>
      <c r="Q198" s="25" t="s">
        <v>54</v>
      </c>
      <c r="R198" s="26" t="s">
        <v>55</v>
      </c>
      <c r="S198" s="25" t="s">
        <v>56</v>
      </c>
      <c r="T198" s="25" t="s">
        <v>57</v>
      </c>
      <c r="U198" s="25" t="s">
        <v>287</v>
      </c>
      <c r="V198" s="25" t="s">
        <v>287</v>
      </c>
      <c r="W198" s="25" t="s">
        <v>25</v>
      </c>
      <c r="X198" s="27">
        <v>0</v>
      </c>
      <c r="Y198" s="27">
        <v>0</v>
      </c>
      <c r="Z198" s="27">
        <v>1</v>
      </c>
      <c r="AA198" s="27">
        <v>0</v>
      </c>
      <c r="AB198" s="27">
        <v>0</v>
      </c>
      <c r="AC198" s="27"/>
      <c r="AD198" s="27"/>
      <c r="AE198" s="25" t="s">
        <v>103</v>
      </c>
      <c r="AF198" s="25" t="s">
        <v>59</v>
      </c>
      <c r="AG198" s="25" t="s">
        <v>60</v>
      </c>
      <c r="AH198" s="25" t="s">
        <v>50</v>
      </c>
      <c r="AI198" t="s">
        <v>61</v>
      </c>
      <c r="AJ198" t="s">
        <v>61</v>
      </c>
      <c r="AK198" s="26"/>
      <c r="AL198" s="25" t="s">
        <v>62</v>
      </c>
      <c r="AM198" s="25">
        <v>44299</v>
      </c>
      <c r="AN198" s="25" t="s">
        <v>99</v>
      </c>
      <c r="AO198" s="25" t="s">
        <v>278</v>
      </c>
      <c r="AP198" s="28">
        <v>0</v>
      </c>
      <c r="AQ198" s="26"/>
      <c r="AR198">
        <f t="shared" si="3"/>
        <v>1</v>
      </c>
    </row>
    <row r="199" spans="1:44" x14ac:dyDescent="0.3">
      <c r="A199" s="25"/>
      <c r="B199" s="26" t="s">
        <v>648</v>
      </c>
      <c r="C199" s="26" t="s">
        <v>648</v>
      </c>
      <c r="D199" s="25" t="s">
        <v>649</v>
      </c>
      <c r="E199" s="25">
        <v>35611</v>
      </c>
      <c r="F199" s="25" t="s">
        <v>45</v>
      </c>
      <c r="G199" s="25">
        <v>43689</v>
      </c>
      <c r="H199" s="25">
        <v>43689</v>
      </c>
      <c r="I199" t="s">
        <v>46</v>
      </c>
      <c r="J199" s="26" t="s">
        <v>47</v>
      </c>
      <c r="K199" s="25" t="s">
        <v>69</v>
      </c>
      <c r="L199" s="25" t="s">
        <v>49</v>
      </c>
      <c r="M199" s="25" t="s">
        <v>49</v>
      </c>
      <c r="N199" s="25" t="s">
        <v>51</v>
      </c>
      <c r="O199" s="25" t="s">
        <v>108</v>
      </c>
      <c r="P199" s="25" t="s">
        <v>53</v>
      </c>
      <c r="Q199" s="25" t="s">
        <v>109</v>
      </c>
      <c r="R199" s="26" t="s">
        <v>74</v>
      </c>
      <c r="S199" s="25" t="s">
        <v>75</v>
      </c>
      <c r="T199" t="s">
        <v>148</v>
      </c>
      <c r="U199" s="25" t="s">
        <v>149</v>
      </c>
      <c r="V199" s="25" t="s">
        <v>97</v>
      </c>
      <c r="W199" s="25" t="s">
        <v>23</v>
      </c>
      <c r="X199" s="27">
        <v>1</v>
      </c>
      <c r="Y199" s="27">
        <v>0</v>
      </c>
      <c r="Z199" s="27">
        <v>0</v>
      </c>
      <c r="AA199" s="27">
        <v>0</v>
      </c>
      <c r="AB199" s="27">
        <v>0</v>
      </c>
      <c r="AC199" s="27"/>
      <c r="AD199" s="27"/>
      <c r="AE199" s="25" t="s">
        <v>150</v>
      </c>
      <c r="AF199" s="25" t="s">
        <v>59</v>
      </c>
      <c r="AG199" s="25" t="s">
        <v>80</v>
      </c>
      <c r="AH199" s="25" t="s">
        <v>151</v>
      </c>
      <c r="AI199" s="25" t="s">
        <v>116</v>
      </c>
      <c r="AJ199" s="25" t="s">
        <v>116</v>
      </c>
      <c r="AK199" s="26"/>
      <c r="AL199" s="25" t="s">
        <v>62</v>
      </c>
      <c r="AM199" s="25">
        <v>44301</v>
      </c>
      <c r="AN199" s="25" t="s">
        <v>63</v>
      </c>
      <c r="AO199" s="25" t="s">
        <v>91</v>
      </c>
      <c r="AP199" s="28">
        <v>20</v>
      </c>
      <c r="AQ199" s="26"/>
      <c r="AR199">
        <f t="shared" si="3"/>
        <v>1</v>
      </c>
    </row>
    <row r="200" spans="1:44" x14ac:dyDescent="0.3">
      <c r="A200" s="25"/>
      <c r="B200" s="26" t="s">
        <v>650</v>
      </c>
      <c r="C200" s="26" t="s">
        <v>650</v>
      </c>
      <c r="D200" s="25" t="s">
        <v>651</v>
      </c>
      <c r="E200" s="25">
        <v>35064</v>
      </c>
      <c r="F200" s="25" t="s">
        <v>68</v>
      </c>
      <c r="G200" s="25">
        <v>43720</v>
      </c>
      <c r="H200" s="25">
        <v>43720</v>
      </c>
      <c r="I200" t="s">
        <v>46</v>
      </c>
      <c r="J200" s="26" t="s">
        <v>47</v>
      </c>
      <c r="K200" s="25" t="s">
        <v>48</v>
      </c>
      <c r="L200" s="25" t="s">
        <v>49</v>
      </c>
      <c r="M200" s="25" t="s">
        <v>85</v>
      </c>
      <c r="N200" s="25" t="s">
        <v>51</v>
      </c>
      <c r="O200" s="25" t="s">
        <v>52</v>
      </c>
      <c r="P200" s="25" t="s">
        <v>53</v>
      </c>
      <c r="Q200" s="25" t="s">
        <v>54</v>
      </c>
      <c r="R200" s="26" t="s">
        <v>55</v>
      </c>
      <c r="S200" s="25" t="s">
        <v>86</v>
      </c>
      <c r="T200" s="25" t="s">
        <v>57</v>
      </c>
      <c r="U200" s="25" t="s">
        <v>87</v>
      </c>
      <c r="V200" s="25" t="s">
        <v>87</v>
      </c>
      <c r="W200" s="25" t="s">
        <v>25</v>
      </c>
      <c r="X200" s="27">
        <v>0</v>
      </c>
      <c r="Y200" s="27">
        <v>0</v>
      </c>
      <c r="Z200" s="27">
        <v>1</v>
      </c>
      <c r="AA200" s="27">
        <v>0</v>
      </c>
      <c r="AB200" s="27">
        <v>0</v>
      </c>
      <c r="AC200" s="27"/>
      <c r="AD200" s="27"/>
      <c r="AE200" s="25" t="s">
        <v>88</v>
      </c>
      <c r="AF200" s="25" t="s">
        <v>59</v>
      </c>
      <c r="AG200" s="25" t="s">
        <v>60</v>
      </c>
      <c r="AH200" s="25" t="s">
        <v>85</v>
      </c>
      <c r="AI200" t="s">
        <v>89</v>
      </c>
      <c r="AJ200" t="s">
        <v>90</v>
      </c>
      <c r="AK200" s="26"/>
      <c r="AL200" s="25" t="s">
        <v>62</v>
      </c>
      <c r="AM200" s="25">
        <v>44302</v>
      </c>
      <c r="AN200" s="25" t="s">
        <v>63</v>
      </c>
      <c r="AO200" s="25" t="s">
        <v>91</v>
      </c>
      <c r="AP200" s="28">
        <v>19</v>
      </c>
      <c r="AQ200" s="26"/>
      <c r="AR200">
        <f t="shared" si="3"/>
        <v>1</v>
      </c>
    </row>
    <row r="201" spans="1:44" x14ac:dyDescent="0.3">
      <c r="A201" s="25"/>
      <c r="B201" s="26" t="s">
        <v>652</v>
      </c>
      <c r="C201" s="26" t="s">
        <v>652</v>
      </c>
      <c r="D201" s="25" t="s">
        <v>653</v>
      </c>
      <c r="E201" s="25">
        <v>36696</v>
      </c>
      <c r="F201" s="25" t="s">
        <v>68</v>
      </c>
      <c r="G201" s="25">
        <v>43861</v>
      </c>
      <c r="H201" s="25">
        <v>43861</v>
      </c>
      <c r="I201" t="s">
        <v>46</v>
      </c>
      <c r="J201" s="26" t="s">
        <v>47</v>
      </c>
      <c r="K201" s="25" t="s">
        <v>48</v>
      </c>
      <c r="L201" s="25" t="s">
        <v>106</v>
      </c>
      <c r="M201" s="25" t="s">
        <v>142</v>
      </c>
      <c r="N201" s="25" t="s">
        <v>51</v>
      </c>
      <c r="O201" s="25" t="s">
        <v>143</v>
      </c>
      <c r="P201" s="25" t="s">
        <v>53</v>
      </c>
      <c r="Q201" s="25" t="s">
        <v>54</v>
      </c>
      <c r="R201" s="26" t="s">
        <v>55</v>
      </c>
      <c r="S201" s="25" t="s">
        <v>86</v>
      </c>
      <c r="T201" s="25" t="s">
        <v>57</v>
      </c>
      <c r="U201" s="25" t="s">
        <v>87</v>
      </c>
      <c r="V201" s="25" t="s">
        <v>87</v>
      </c>
      <c r="W201" s="25" t="s">
        <v>25</v>
      </c>
      <c r="X201" s="27">
        <v>0</v>
      </c>
      <c r="Y201" s="27">
        <v>0</v>
      </c>
      <c r="Z201" s="27">
        <v>1</v>
      </c>
      <c r="AA201" s="27">
        <v>0</v>
      </c>
      <c r="AB201" s="27">
        <v>0</v>
      </c>
      <c r="AC201" s="27"/>
      <c r="AD201" s="27"/>
      <c r="AE201" s="25" t="s">
        <v>124</v>
      </c>
      <c r="AF201" s="25" t="s">
        <v>59</v>
      </c>
      <c r="AG201" s="25" t="s">
        <v>60</v>
      </c>
      <c r="AH201" s="25" t="s">
        <v>142</v>
      </c>
      <c r="AI201" t="s">
        <v>89</v>
      </c>
      <c r="AJ201" t="s">
        <v>90</v>
      </c>
      <c r="AK201" s="26"/>
      <c r="AL201" s="25" t="s">
        <v>62</v>
      </c>
      <c r="AM201" s="25">
        <v>44303</v>
      </c>
      <c r="AN201" s="25" t="s">
        <v>99</v>
      </c>
      <c r="AO201" s="25" t="s">
        <v>654</v>
      </c>
      <c r="AP201" s="28">
        <v>14</v>
      </c>
      <c r="AQ201" s="26"/>
      <c r="AR201">
        <f t="shared" si="3"/>
        <v>1</v>
      </c>
    </row>
    <row r="202" spans="1:44" x14ac:dyDescent="0.3">
      <c r="A202" s="25"/>
      <c r="B202" s="26" t="s">
        <v>655</v>
      </c>
      <c r="C202" s="26" t="s">
        <v>655</v>
      </c>
      <c r="D202" s="25" t="s">
        <v>656</v>
      </c>
      <c r="E202" s="25">
        <v>27169</v>
      </c>
      <c r="F202" s="25" t="s">
        <v>68</v>
      </c>
      <c r="G202" s="25">
        <v>44278</v>
      </c>
      <c r="H202" s="25">
        <v>44278</v>
      </c>
      <c r="I202" t="s">
        <v>46</v>
      </c>
      <c r="J202" s="26" t="s">
        <v>47</v>
      </c>
      <c r="K202" s="25" t="s">
        <v>48</v>
      </c>
      <c r="L202" s="25" t="s">
        <v>49</v>
      </c>
      <c r="M202" s="25" t="s">
        <v>50</v>
      </c>
      <c r="N202" s="25" t="s">
        <v>51</v>
      </c>
      <c r="O202" s="25" t="s">
        <v>52</v>
      </c>
      <c r="P202" s="25" t="s">
        <v>53</v>
      </c>
      <c r="Q202" s="25" t="s">
        <v>54</v>
      </c>
      <c r="R202" s="26" t="s">
        <v>55</v>
      </c>
      <c r="S202" s="25" t="s">
        <v>56</v>
      </c>
      <c r="T202" s="25" t="s">
        <v>57</v>
      </c>
      <c r="U202" s="25" t="s">
        <v>455</v>
      </c>
      <c r="V202" s="25" t="s">
        <v>455</v>
      </c>
      <c r="W202" s="25" t="s">
        <v>25</v>
      </c>
      <c r="X202" s="27">
        <v>0</v>
      </c>
      <c r="Y202" s="27">
        <v>0</v>
      </c>
      <c r="Z202" s="27">
        <v>1</v>
      </c>
      <c r="AA202" s="27">
        <v>0</v>
      </c>
      <c r="AB202" s="27">
        <v>0</v>
      </c>
      <c r="AC202" s="27"/>
      <c r="AD202" s="27"/>
      <c r="AE202" s="25" t="s">
        <v>103</v>
      </c>
      <c r="AF202" s="25" t="s">
        <v>59</v>
      </c>
      <c r="AG202" s="25" t="s">
        <v>60</v>
      </c>
      <c r="AH202" s="25" t="s">
        <v>50</v>
      </c>
      <c r="AI202" t="s">
        <v>61</v>
      </c>
      <c r="AJ202" t="s">
        <v>61</v>
      </c>
      <c r="AK202" s="26"/>
      <c r="AL202" s="25" t="s">
        <v>62</v>
      </c>
      <c r="AM202" s="25">
        <v>44306</v>
      </c>
      <c r="AN202" s="25" t="s">
        <v>99</v>
      </c>
      <c r="AO202" s="25" t="s">
        <v>278</v>
      </c>
      <c r="AP202" s="28">
        <v>0</v>
      </c>
      <c r="AQ202" s="26"/>
      <c r="AR202">
        <f t="shared" si="3"/>
        <v>1</v>
      </c>
    </row>
    <row r="203" spans="1:44" x14ac:dyDescent="0.3">
      <c r="A203" s="25"/>
      <c r="B203" s="26" t="s">
        <v>657</v>
      </c>
      <c r="C203" s="26" t="s">
        <v>657</v>
      </c>
      <c r="D203" s="25" t="s">
        <v>658</v>
      </c>
      <c r="E203" s="25">
        <v>35305</v>
      </c>
      <c r="F203" s="25" t="s">
        <v>68</v>
      </c>
      <c r="G203" s="25">
        <v>44179</v>
      </c>
      <c r="H203" s="25">
        <v>44179</v>
      </c>
      <c r="I203" t="s">
        <v>46</v>
      </c>
      <c r="J203" s="26" t="s">
        <v>47</v>
      </c>
      <c r="K203" s="25" t="s">
        <v>48</v>
      </c>
      <c r="L203" s="25" t="s">
        <v>49</v>
      </c>
      <c r="M203" s="25" t="s">
        <v>236</v>
      </c>
      <c r="N203" s="25" t="s">
        <v>51</v>
      </c>
      <c r="O203" s="25" t="s">
        <v>237</v>
      </c>
      <c r="P203" s="25" t="s">
        <v>53</v>
      </c>
      <c r="Q203" s="25" t="s">
        <v>54</v>
      </c>
      <c r="R203" s="26" t="s">
        <v>55</v>
      </c>
      <c r="S203" s="25" t="s">
        <v>56</v>
      </c>
      <c r="T203" s="25" t="s">
        <v>121</v>
      </c>
      <c r="U203" s="25" t="s">
        <v>87</v>
      </c>
      <c r="V203" s="25" t="s">
        <v>87</v>
      </c>
      <c r="W203" s="25" t="s">
        <v>25</v>
      </c>
      <c r="X203" s="27">
        <v>0</v>
      </c>
      <c r="Y203" s="27">
        <v>0</v>
      </c>
      <c r="Z203" s="27">
        <v>1</v>
      </c>
      <c r="AA203" s="27">
        <v>0</v>
      </c>
      <c r="AB203" s="27">
        <v>0</v>
      </c>
      <c r="AC203" s="27"/>
      <c r="AD203" s="27"/>
      <c r="AE203" s="25" t="s">
        <v>316</v>
      </c>
      <c r="AF203" s="25" t="s">
        <v>59</v>
      </c>
      <c r="AG203" s="25" t="s">
        <v>60</v>
      </c>
      <c r="AH203" s="25" t="s">
        <v>236</v>
      </c>
      <c r="AI203" t="s">
        <v>89</v>
      </c>
      <c r="AJ203" t="s">
        <v>90</v>
      </c>
      <c r="AK203" s="26"/>
      <c r="AL203" s="25" t="s">
        <v>62</v>
      </c>
      <c r="AM203" s="25">
        <v>44306</v>
      </c>
      <c r="AN203" s="25" t="s">
        <v>99</v>
      </c>
      <c r="AO203" s="25" t="s">
        <v>642</v>
      </c>
      <c r="AP203" s="28">
        <v>4</v>
      </c>
      <c r="AQ203" s="26"/>
      <c r="AR203">
        <f t="shared" si="3"/>
        <v>1</v>
      </c>
    </row>
    <row r="204" spans="1:44" x14ac:dyDescent="0.3">
      <c r="A204" s="25"/>
      <c r="B204" s="26" t="s">
        <v>659</v>
      </c>
      <c r="C204" s="26" t="s">
        <v>659</v>
      </c>
      <c r="D204" s="25" t="s">
        <v>660</v>
      </c>
      <c r="E204" s="25">
        <v>29849</v>
      </c>
      <c r="F204" s="25" t="s">
        <v>68</v>
      </c>
      <c r="G204" s="25">
        <v>44169</v>
      </c>
      <c r="H204" s="25">
        <v>44169</v>
      </c>
      <c r="I204" t="s">
        <v>46</v>
      </c>
      <c r="J204" s="26" t="s">
        <v>47</v>
      </c>
      <c r="K204" s="25" t="s">
        <v>48</v>
      </c>
      <c r="L204" s="25" t="s">
        <v>106</v>
      </c>
      <c r="M204" s="25" t="s">
        <v>142</v>
      </c>
      <c r="N204" s="25" t="s">
        <v>51</v>
      </c>
      <c r="O204" s="25" t="s">
        <v>143</v>
      </c>
      <c r="P204" s="25" t="s">
        <v>53</v>
      </c>
      <c r="Q204" s="25" t="s">
        <v>54</v>
      </c>
      <c r="R204" s="26" t="s">
        <v>55</v>
      </c>
      <c r="S204" s="25" t="s">
        <v>86</v>
      </c>
      <c r="T204" s="25" t="s">
        <v>57</v>
      </c>
      <c r="U204" s="25" t="s">
        <v>87</v>
      </c>
      <c r="V204" s="25" t="s">
        <v>87</v>
      </c>
      <c r="W204" s="25" t="s">
        <v>25</v>
      </c>
      <c r="X204" s="27">
        <v>0</v>
      </c>
      <c r="Y204" s="27">
        <v>0</v>
      </c>
      <c r="Z204" s="27">
        <v>1</v>
      </c>
      <c r="AA204" s="27">
        <v>0</v>
      </c>
      <c r="AB204" s="27">
        <v>0</v>
      </c>
      <c r="AC204" s="27"/>
      <c r="AD204" s="27"/>
      <c r="AE204" s="25" t="s">
        <v>124</v>
      </c>
      <c r="AF204" s="25" t="s">
        <v>59</v>
      </c>
      <c r="AG204" s="25" t="s">
        <v>60</v>
      </c>
      <c r="AH204" s="25" t="s">
        <v>142</v>
      </c>
      <c r="AI204" t="s">
        <v>89</v>
      </c>
      <c r="AJ204" t="s">
        <v>90</v>
      </c>
      <c r="AK204" s="26"/>
      <c r="AL204" s="25" t="s">
        <v>62</v>
      </c>
      <c r="AM204" s="25">
        <v>44307</v>
      </c>
      <c r="AN204" s="25" t="s">
        <v>99</v>
      </c>
      <c r="AO204" s="25" t="s">
        <v>278</v>
      </c>
      <c r="AP204" s="28">
        <v>4</v>
      </c>
      <c r="AQ204" s="26"/>
      <c r="AR204">
        <f t="shared" si="3"/>
        <v>1</v>
      </c>
    </row>
    <row r="205" spans="1:44" x14ac:dyDescent="0.3">
      <c r="A205" s="25"/>
      <c r="B205" s="26">
        <v>31539</v>
      </c>
      <c r="C205" s="26">
        <v>31539</v>
      </c>
      <c r="D205" s="25" t="s">
        <v>661</v>
      </c>
      <c r="E205" s="25">
        <v>36447</v>
      </c>
      <c r="F205" s="25" t="s">
        <v>68</v>
      </c>
      <c r="G205" s="25">
        <v>44141</v>
      </c>
      <c r="H205" s="25">
        <v>44141</v>
      </c>
      <c r="I205" t="s">
        <v>46</v>
      </c>
      <c r="J205" s="26" t="s">
        <v>47</v>
      </c>
      <c r="K205" s="25" t="s">
        <v>48</v>
      </c>
      <c r="L205" s="25" t="s">
        <v>49</v>
      </c>
      <c r="M205" s="25" t="s">
        <v>119</v>
      </c>
      <c r="N205" s="25" t="s">
        <v>51</v>
      </c>
      <c r="O205" s="25" t="s">
        <v>237</v>
      </c>
      <c r="P205" s="25" t="s">
        <v>53</v>
      </c>
      <c r="Q205" s="25" t="s">
        <v>284</v>
      </c>
      <c r="R205" s="26" t="s">
        <v>55</v>
      </c>
      <c r="S205" s="25" t="s">
        <v>56</v>
      </c>
      <c r="T205" s="25" t="s">
        <v>121</v>
      </c>
      <c r="U205" s="25" t="s">
        <v>87</v>
      </c>
      <c r="V205" s="25" t="s">
        <v>87</v>
      </c>
      <c r="W205" s="25" t="s">
        <v>25</v>
      </c>
      <c r="X205" s="27">
        <v>0</v>
      </c>
      <c r="Y205" s="27">
        <v>0</v>
      </c>
      <c r="Z205" s="27">
        <v>1</v>
      </c>
      <c r="AA205" s="27">
        <v>0</v>
      </c>
      <c r="AB205" s="27">
        <v>0</v>
      </c>
      <c r="AC205" s="27"/>
      <c r="AD205" s="27"/>
      <c r="AE205" s="25" t="s">
        <v>331</v>
      </c>
      <c r="AF205" s="25" t="s">
        <v>59</v>
      </c>
      <c r="AG205" s="25" t="s">
        <v>60</v>
      </c>
      <c r="AH205" s="25" t="s">
        <v>119</v>
      </c>
      <c r="AI205" t="s">
        <v>89</v>
      </c>
      <c r="AJ205" t="s">
        <v>90</v>
      </c>
      <c r="AK205" s="26"/>
      <c r="AL205" s="25" t="s">
        <v>62</v>
      </c>
      <c r="AM205" s="25">
        <v>44308</v>
      </c>
      <c r="AN205" s="25" t="s">
        <v>63</v>
      </c>
      <c r="AO205" s="25" t="s">
        <v>64</v>
      </c>
      <c r="AP205" s="28">
        <v>5</v>
      </c>
      <c r="AQ205" s="26"/>
      <c r="AR205">
        <f t="shared" si="3"/>
        <v>1</v>
      </c>
    </row>
    <row r="206" spans="1:44" x14ac:dyDescent="0.3">
      <c r="A206" s="25"/>
      <c r="B206" s="26">
        <v>31284</v>
      </c>
      <c r="C206" s="26">
        <v>31284</v>
      </c>
      <c r="D206" s="25" t="s">
        <v>662</v>
      </c>
      <c r="E206" s="25">
        <v>34040</v>
      </c>
      <c r="F206" s="25" t="s">
        <v>45</v>
      </c>
      <c r="G206" s="25">
        <v>44047</v>
      </c>
      <c r="H206" s="25">
        <v>44047</v>
      </c>
      <c r="I206" t="s">
        <v>46</v>
      </c>
      <c r="J206" s="26" t="s">
        <v>47</v>
      </c>
      <c r="K206" s="25" t="s">
        <v>48</v>
      </c>
      <c r="L206" s="25" t="s">
        <v>49</v>
      </c>
      <c r="M206" s="25" t="s">
        <v>236</v>
      </c>
      <c r="N206" s="25" t="s">
        <v>51</v>
      </c>
      <c r="O206" s="25" t="s">
        <v>237</v>
      </c>
      <c r="P206" s="25" t="s">
        <v>53</v>
      </c>
      <c r="Q206" s="25" t="s">
        <v>284</v>
      </c>
      <c r="R206" s="26" t="s">
        <v>55</v>
      </c>
      <c r="S206" s="25" t="s">
        <v>56</v>
      </c>
      <c r="T206" s="25" t="s">
        <v>121</v>
      </c>
      <c r="U206" s="25" t="s">
        <v>58</v>
      </c>
      <c r="V206" s="25" t="s">
        <v>58</v>
      </c>
      <c r="W206" s="25" t="s">
        <v>25</v>
      </c>
      <c r="X206" s="27">
        <v>0</v>
      </c>
      <c r="Y206" s="27">
        <v>0</v>
      </c>
      <c r="Z206" s="27">
        <v>1</v>
      </c>
      <c r="AA206" s="27">
        <v>0</v>
      </c>
      <c r="AB206" s="27">
        <v>0</v>
      </c>
      <c r="AC206" s="27"/>
      <c r="AD206" s="27"/>
      <c r="AE206" s="25" t="s">
        <v>316</v>
      </c>
      <c r="AF206" s="25" t="s">
        <v>59</v>
      </c>
      <c r="AG206" s="25" t="s">
        <v>60</v>
      </c>
      <c r="AH206" s="25" t="s">
        <v>236</v>
      </c>
      <c r="AI206" t="s">
        <v>61</v>
      </c>
      <c r="AJ206" t="s">
        <v>61</v>
      </c>
      <c r="AK206" s="26"/>
      <c r="AL206" s="25" t="s">
        <v>62</v>
      </c>
      <c r="AM206" s="25">
        <v>44308</v>
      </c>
      <c r="AN206" s="25" t="s">
        <v>63</v>
      </c>
      <c r="AO206" s="25" t="s">
        <v>64</v>
      </c>
      <c r="AP206" s="28">
        <v>8</v>
      </c>
      <c r="AQ206" s="26"/>
      <c r="AR206">
        <f t="shared" si="3"/>
        <v>1</v>
      </c>
    </row>
    <row r="207" spans="1:44" x14ac:dyDescent="0.3">
      <c r="A207" s="25"/>
      <c r="B207" s="26">
        <v>31572</v>
      </c>
      <c r="C207" s="26">
        <v>31572</v>
      </c>
      <c r="D207" s="25" t="s">
        <v>663</v>
      </c>
      <c r="E207" s="25">
        <v>36885</v>
      </c>
      <c r="F207" s="25" t="s">
        <v>68</v>
      </c>
      <c r="G207" s="25">
        <v>44229</v>
      </c>
      <c r="H207" s="25">
        <v>44229</v>
      </c>
      <c r="I207" t="s">
        <v>46</v>
      </c>
      <c r="J207" s="26" t="s">
        <v>47</v>
      </c>
      <c r="K207" s="25" t="s">
        <v>48</v>
      </c>
      <c r="L207" s="25" t="s">
        <v>49</v>
      </c>
      <c r="M207" s="25" t="s">
        <v>309</v>
      </c>
      <c r="N207" s="25" t="s">
        <v>51</v>
      </c>
      <c r="O207" s="25" t="s">
        <v>237</v>
      </c>
      <c r="P207" s="25" t="s">
        <v>53</v>
      </c>
      <c r="Q207" s="25" t="s">
        <v>284</v>
      </c>
      <c r="R207" s="26" t="s">
        <v>55</v>
      </c>
      <c r="S207" s="25" t="s">
        <v>86</v>
      </c>
      <c r="T207" s="25" t="s">
        <v>121</v>
      </c>
      <c r="U207" s="25" t="s">
        <v>87</v>
      </c>
      <c r="V207" s="25" t="s">
        <v>87</v>
      </c>
      <c r="W207" s="25" t="s">
        <v>25</v>
      </c>
      <c r="X207" s="27">
        <v>0</v>
      </c>
      <c r="Y207" s="27">
        <v>0</v>
      </c>
      <c r="Z207" s="27">
        <v>1</v>
      </c>
      <c r="AA207" s="27">
        <v>0</v>
      </c>
      <c r="AB207" s="27">
        <v>0</v>
      </c>
      <c r="AC207" s="27"/>
      <c r="AD207" s="27"/>
      <c r="AE207" s="25" t="s">
        <v>310</v>
      </c>
      <c r="AF207" s="25" t="s">
        <v>59</v>
      </c>
      <c r="AG207" s="25" t="s">
        <v>60</v>
      </c>
      <c r="AH207" s="25" t="s">
        <v>309</v>
      </c>
      <c r="AI207" t="s">
        <v>89</v>
      </c>
      <c r="AJ207" t="s">
        <v>90</v>
      </c>
      <c r="AK207" s="26"/>
      <c r="AL207" s="25" t="s">
        <v>62</v>
      </c>
      <c r="AM207" s="25">
        <v>44308</v>
      </c>
      <c r="AN207" s="25" t="s">
        <v>63</v>
      </c>
      <c r="AO207" s="25" t="s">
        <v>91</v>
      </c>
      <c r="AP207" s="28">
        <v>2</v>
      </c>
      <c r="AQ207" s="26"/>
      <c r="AR207">
        <f t="shared" si="3"/>
        <v>1</v>
      </c>
    </row>
    <row r="208" spans="1:44" x14ac:dyDescent="0.3">
      <c r="A208" s="25"/>
      <c r="B208" s="26" t="s">
        <v>664</v>
      </c>
      <c r="C208" s="26" t="s">
        <v>664</v>
      </c>
      <c r="D208" s="25" t="s">
        <v>665</v>
      </c>
      <c r="E208" s="25">
        <v>36251</v>
      </c>
      <c r="F208" s="25" t="s">
        <v>68</v>
      </c>
      <c r="G208" s="25">
        <v>43557</v>
      </c>
      <c r="H208" s="25">
        <v>43557</v>
      </c>
      <c r="I208" t="s">
        <v>46</v>
      </c>
      <c r="J208" s="26" t="s">
        <v>47</v>
      </c>
      <c r="K208" s="25" t="s">
        <v>48</v>
      </c>
      <c r="L208" s="25" t="s">
        <v>106</v>
      </c>
      <c r="M208" s="25" t="s">
        <v>142</v>
      </c>
      <c r="N208" s="25" t="s">
        <v>51</v>
      </c>
      <c r="O208" s="25" t="s">
        <v>143</v>
      </c>
      <c r="P208" s="25" t="s">
        <v>53</v>
      </c>
      <c r="Q208" s="25" t="s">
        <v>54</v>
      </c>
      <c r="R208" s="26" t="s">
        <v>55</v>
      </c>
      <c r="S208" s="25" t="s">
        <v>86</v>
      </c>
      <c r="T208" s="25" t="s">
        <v>57</v>
      </c>
      <c r="U208" s="25" t="s">
        <v>87</v>
      </c>
      <c r="V208" s="25" t="s">
        <v>87</v>
      </c>
      <c r="W208" s="25" t="s">
        <v>25</v>
      </c>
      <c r="X208" s="27">
        <v>0</v>
      </c>
      <c r="Y208" s="27">
        <v>0</v>
      </c>
      <c r="Z208" s="27">
        <v>1</v>
      </c>
      <c r="AA208" s="27">
        <v>0</v>
      </c>
      <c r="AB208" s="27">
        <v>0</v>
      </c>
      <c r="AC208" s="27"/>
      <c r="AD208" s="27"/>
      <c r="AE208" s="25" t="s">
        <v>124</v>
      </c>
      <c r="AF208" s="25" t="s">
        <v>59</v>
      </c>
      <c r="AG208" s="25" t="s">
        <v>60</v>
      </c>
      <c r="AH208" s="25" t="s">
        <v>142</v>
      </c>
      <c r="AI208" t="s">
        <v>89</v>
      </c>
      <c r="AJ208" t="s">
        <v>90</v>
      </c>
      <c r="AK208" s="26"/>
      <c r="AL208" s="25" t="s">
        <v>62</v>
      </c>
      <c r="AM208" s="25">
        <v>44312</v>
      </c>
      <c r="AN208" s="25" t="s">
        <v>99</v>
      </c>
      <c r="AO208" s="25" t="s">
        <v>642</v>
      </c>
      <c r="AP208" s="28">
        <v>25</v>
      </c>
      <c r="AQ208" s="26"/>
      <c r="AR208">
        <f t="shared" si="3"/>
        <v>1</v>
      </c>
    </row>
    <row r="209" spans="1:44" x14ac:dyDescent="0.3">
      <c r="A209" s="25"/>
      <c r="B209" s="26" t="s">
        <v>666</v>
      </c>
      <c r="C209" s="26" t="s">
        <v>666</v>
      </c>
      <c r="D209" s="25" t="s">
        <v>667</v>
      </c>
      <c r="E209" s="25">
        <v>34231</v>
      </c>
      <c r="F209" s="25" t="s">
        <v>45</v>
      </c>
      <c r="G209" s="25">
        <v>43577</v>
      </c>
      <c r="H209" s="25">
        <v>43577</v>
      </c>
      <c r="I209" t="s">
        <v>46</v>
      </c>
      <c r="J209" s="26" t="s">
        <v>47</v>
      </c>
      <c r="K209" s="25" t="s">
        <v>69</v>
      </c>
      <c r="L209" s="25" t="s">
        <v>154</v>
      </c>
      <c r="M209" s="25" t="s">
        <v>523</v>
      </c>
      <c r="N209" s="25" t="s">
        <v>51</v>
      </c>
      <c r="O209" s="25" t="s">
        <v>156</v>
      </c>
      <c r="P209" s="25" t="s">
        <v>53</v>
      </c>
      <c r="Q209" s="25" t="s">
        <v>109</v>
      </c>
      <c r="R209" s="26" t="s">
        <v>74</v>
      </c>
      <c r="S209" s="25" t="s">
        <v>75</v>
      </c>
      <c r="T209" s="25" t="s">
        <v>524</v>
      </c>
      <c r="U209" s="25" t="s">
        <v>668</v>
      </c>
      <c r="V209" s="25" t="s">
        <v>215</v>
      </c>
      <c r="W209" s="25" t="s">
        <v>25</v>
      </c>
      <c r="X209" s="27">
        <v>0</v>
      </c>
      <c r="Y209" s="27">
        <v>0</v>
      </c>
      <c r="Z209" s="27">
        <v>1</v>
      </c>
      <c r="AA209" s="27">
        <v>0</v>
      </c>
      <c r="AB209" s="27">
        <v>0</v>
      </c>
      <c r="AC209" s="27"/>
      <c r="AD209" s="27"/>
      <c r="AE209" s="25" t="s">
        <v>526</v>
      </c>
      <c r="AF209" s="25" t="s">
        <v>59</v>
      </c>
      <c r="AG209" s="25" t="s">
        <v>80</v>
      </c>
      <c r="AH209" t="s">
        <v>160</v>
      </c>
      <c r="AI209" s="25" t="s">
        <v>116</v>
      </c>
      <c r="AJ209" s="25" t="s">
        <v>116</v>
      </c>
      <c r="AK209" s="26"/>
      <c r="AL209" s="25" t="s">
        <v>62</v>
      </c>
      <c r="AM209" s="25">
        <v>44316</v>
      </c>
      <c r="AN209" s="25" t="s">
        <v>63</v>
      </c>
      <c r="AO209" s="25" t="s">
        <v>64</v>
      </c>
      <c r="AP209" s="28">
        <v>24</v>
      </c>
      <c r="AQ209" s="26"/>
      <c r="AR209">
        <f t="shared" si="3"/>
        <v>1</v>
      </c>
    </row>
    <row r="210" spans="1:44" x14ac:dyDescent="0.3">
      <c r="A210" s="25"/>
      <c r="B210" s="26" t="s">
        <v>669</v>
      </c>
      <c r="C210" s="26" t="s">
        <v>669</v>
      </c>
      <c r="D210" s="25" t="s">
        <v>670</v>
      </c>
      <c r="E210" s="25">
        <v>33846</v>
      </c>
      <c r="F210" s="25" t="s">
        <v>68</v>
      </c>
      <c r="G210" s="25">
        <v>43186</v>
      </c>
      <c r="H210" s="25">
        <v>43186</v>
      </c>
      <c r="I210" t="s">
        <v>46</v>
      </c>
      <c r="J210" s="26" t="s">
        <v>47</v>
      </c>
      <c r="K210" s="25" t="s">
        <v>48</v>
      </c>
      <c r="L210" s="25" t="s">
        <v>49</v>
      </c>
      <c r="M210" s="25" t="s">
        <v>119</v>
      </c>
      <c r="N210" s="25" t="s">
        <v>51</v>
      </c>
      <c r="O210" s="25" t="s">
        <v>237</v>
      </c>
      <c r="P210" s="25" t="s">
        <v>53</v>
      </c>
      <c r="Q210" s="25" t="s">
        <v>54</v>
      </c>
      <c r="R210" s="26" t="s">
        <v>55</v>
      </c>
      <c r="S210" s="25" t="s">
        <v>56</v>
      </c>
      <c r="T210" s="25" t="s">
        <v>121</v>
      </c>
      <c r="U210" s="25" t="s">
        <v>671</v>
      </c>
      <c r="V210" s="25" t="s">
        <v>671</v>
      </c>
      <c r="W210" s="25" t="s">
        <v>25</v>
      </c>
      <c r="X210" s="27">
        <v>0</v>
      </c>
      <c r="Y210" s="27">
        <v>0</v>
      </c>
      <c r="Z210" s="27">
        <v>1</v>
      </c>
      <c r="AA210" s="27">
        <v>0</v>
      </c>
      <c r="AB210" s="27">
        <v>0</v>
      </c>
      <c r="AC210" s="27"/>
      <c r="AD210" s="27"/>
      <c r="AE210" s="25" t="s">
        <v>331</v>
      </c>
      <c r="AF210" s="25" t="s">
        <v>59</v>
      </c>
      <c r="AG210" s="25" t="s">
        <v>60</v>
      </c>
      <c r="AH210" s="25" t="s">
        <v>119</v>
      </c>
      <c r="AI210" t="s">
        <v>61</v>
      </c>
      <c r="AJ210" t="s">
        <v>61</v>
      </c>
      <c r="AK210" s="26"/>
      <c r="AL210" s="25" t="s">
        <v>62</v>
      </c>
      <c r="AM210" s="25">
        <v>44316</v>
      </c>
      <c r="AN210" s="25" t="s">
        <v>99</v>
      </c>
      <c r="AO210" s="25" t="s">
        <v>642</v>
      </c>
      <c r="AP210" s="28">
        <v>37</v>
      </c>
      <c r="AQ210" s="26"/>
      <c r="AR210">
        <f t="shared" si="3"/>
        <v>1</v>
      </c>
    </row>
    <row r="211" spans="1:44" x14ac:dyDescent="0.3">
      <c r="A211" s="25"/>
      <c r="B211" s="26">
        <v>219</v>
      </c>
      <c r="C211" s="26" t="s">
        <v>672</v>
      </c>
      <c r="D211" s="25" t="s">
        <v>673</v>
      </c>
      <c r="E211" s="25">
        <v>31920</v>
      </c>
      <c r="F211" s="25" t="s">
        <v>68</v>
      </c>
      <c r="G211" s="25">
        <v>43146</v>
      </c>
      <c r="H211" s="25">
        <v>43146</v>
      </c>
      <c r="I211" t="s">
        <v>62</v>
      </c>
      <c r="J211" s="26" t="s">
        <v>47</v>
      </c>
      <c r="K211" s="25" t="s">
        <v>69</v>
      </c>
      <c r="L211" s="25" t="s">
        <v>49</v>
      </c>
      <c r="M211" s="25" t="s">
        <v>209</v>
      </c>
      <c r="N211" s="25" t="s">
        <v>51</v>
      </c>
      <c r="O211" s="25" t="s">
        <v>71</v>
      </c>
      <c r="P211" s="25" t="s">
        <v>72</v>
      </c>
      <c r="Q211" s="25" t="s">
        <v>73</v>
      </c>
      <c r="R211" s="26" t="s">
        <v>74</v>
      </c>
      <c r="S211" s="25" t="s">
        <v>75</v>
      </c>
      <c r="T211" s="25" t="s">
        <v>674</v>
      </c>
      <c r="U211" s="25" t="s">
        <v>675</v>
      </c>
      <c r="V211" s="25" t="s">
        <v>97</v>
      </c>
      <c r="W211" s="25" t="s">
        <v>27</v>
      </c>
      <c r="X211" s="27">
        <v>0</v>
      </c>
      <c r="Y211" s="27">
        <v>0</v>
      </c>
      <c r="Z211" s="27">
        <v>0</v>
      </c>
      <c r="AA211" s="27">
        <v>0</v>
      </c>
      <c r="AB211" s="27">
        <v>1</v>
      </c>
      <c r="AC211" s="27"/>
      <c r="AD211" s="27"/>
      <c r="AE211" s="25" t="s">
        <v>271</v>
      </c>
      <c r="AF211" s="25" t="s">
        <v>59</v>
      </c>
      <c r="AG211" s="25" t="s">
        <v>80</v>
      </c>
      <c r="AH211" s="25" t="s">
        <v>81</v>
      </c>
      <c r="AI211" t="s">
        <v>82</v>
      </c>
      <c r="AJ211" s="25" t="s">
        <v>172</v>
      </c>
      <c r="AK211" s="26"/>
      <c r="AL211" s="25" t="s">
        <v>62</v>
      </c>
      <c r="AM211" s="25">
        <v>44316.083333333299</v>
      </c>
      <c r="AN211" s="25" t="s">
        <v>63</v>
      </c>
      <c r="AO211" s="25" t="s">
        <v>91</v>
      </c>
      <c r="AP211" s="28">
        <v>39</v>
      </c>
      <c r="AQ211" s="26"/>
      <c r="AR211">
        <f t="shared" si="3"/>
        <v>1</v>
      </c>
    </row>
    <row r="212" spans="1:44" x14ac:dyDescent="0.3">
      <c r="A212" s="25"/>
      <c r="B212" s="26">
        <v>85</v>
      </c>
      <c r="C212" s="26" t="s">
        <v>676</v>
      </c>
      <c r="D212" s="25" t="s">
        <v>524</v>
      </c>
      <c r="E212" s="25">
        <v>31350</v>
      </c>
      <c r="F212" s="25" t="s">
        <v>45</v>
      </c>
      <c r="G212" s="25">
        <v>41836</v>
      </c>
      <c r="H212" s="25">
        <v>42349</v>
      </c>
      <c r="I212" t="s">
        <v>62</v>
      </c>
      <c r="J212" s="26" t="s">
        <v>47</v>
      </c>
      <c r="K212" s="25" t="s">
        <v>69</v>
      </c>
      <c r="L212" s="25" t="s">
        <v>154</v>
      </c>
      <c r="M212" s="25" t="s">
        <v>523</v>
      </c>
      <c r="N212" s="25" t="s">
        <v>51</v>
      </c>
      <c r="O212" s="25" t="s">
        <v>156</v>
      </c>
      <c r="P212" s="25" t="s">
        <v>72</v>
      </c>
      <c r="Q212" s="25" t="s">
        <v>73</v>
      </c>
      <c r="R212" s="26" t="s">
        <v>74</v>
      </c>
      <c r="S212" s="25" t="s">
        <v>75</v>
      </c>
      <c r="T212" s="25" t="s">
        <v>677</v>
      </c>
      <c r="U212" s="25" t="s">
        <v>678</v>
      </c>
      <c r="V212" s="25" t="s">
        <v>351</v>
      </c>
      <c r="W212" s="25" t="s">
        <v>25</v>
      </c>
      <c r="X212" s="27">
        <v>0</v>
      </c>
      <c r="Y212" s="27">
        <v>0</v>
      </c>
      <c r="Z212" s="27">
        <v>1</v>
      </c>
      <c r="AA212" s="27">
        <v>0</v>
      </c>
      <c r="AB212" s="27">
        <v>0</v>
      </c>
      <c r="AC212" s="27"/>
      <c r="AD212" s="27"/>
      <c r="AE212" s="25" t="s">
        <v>526</v>
      </c>
      <c r="AF212" s="25" t="s">
        <v>194</v>
      </c>
      <c r="AG212" s="25" t="s">
        <v>80</v>
      </c>
      <c r="AH212" s="25" t="s">
        <v>115</v>
      </c>
      <c r="AI212" s="25" t="s">
        <v>116</v>
      </c>
      <c r="AJ212" s="25" t="s">
        <v>116</v>
      </c>
      <c r="AK212" s="26"/>
      <c r="AL212" s="25" t="s">
        <v>62</v>
      </c>
      <c r="AM212" s="25">
        <v>44316.083333333299</v>
      </c>
      <c r="AN212" s="25" t="s">
        <v>63</v>
      </c>
      <c r="AO212" s="25" t="s">
        <v>64</v>
      </c>
      <c r="AP212" s="28">
        <v>82</v>
      </c>
      <c r="AQ212" s="26"/>
      <c r="AR212">
        <f t="shared" si="3"/>
        <v>1</v>
      </c>
    </row>
    <row r="213" spans="1:44" x14ac:dyDescent="0.3">
      <c r="A213" s="25"/>
      <c r="B213" s="26">
        <v>111</v>
      </c>
      <c r="C213" s="26" t="s">
        <v>679</v>
      </c>
      <c r="D213" s="25" t="s">
        <v>680</v>
      </c>
      <c r="E213" s="25">
        <v>32909</v>
      </c>
      <c r="F213" s="25" t="s">
        <v>68</v>
      </c>
      <c r="G213" s="25">
        <v>42461</v>
      </c>
      <c r="H213" s="25">
        <v>42461</v>
      </c>
      <c r="I213" t="s">
        <v>62</v>
      </c>
      <c r="J213" s="26" t="s">
        <v>47</v>
      </c>
      <c r="K213" s="25" t="s">
        <v>69</v>
      </c>
      <c r="L213" s="25" t="s">
        <v>590</v>
      </c>
      <c r="M213" s="25" t="s">
        <v>49</v>
      </c>
      <c r="N213" s="25" t="s">
        <v>51</v>
      </c>
      <c r="O213" s="25" t="s">
        <v>591</v>
      </c>
      <c r="P213" s="25" t="s">
        <v>72</v>
      </c>
      <c r="Q213" s="25" t="s">
        <v>73</v>
      </c>
      <c r="R213" s="26" t="s">
        <v>74</v>
      </c>
      <c r="S213" s="25" t="s">
        <v>75</v>
      </c>
      <c r="T213" s="25" t="s">
        <v>524</v>
      </c>
      <c r="U213" s="25" t="s">
        <v>592</v>
      </c>
      <c r="V213" s="25" t="s">
        <v>97</v>
      </c>
      <c r="W213" s="25" t="s">
        <v>25</v>
      </c>
      <c r="X213" s="27">
        <v>0</v>
      </c>
      <c r="Y213" s="27">
        <v>0</v>
      </c>
      <c r="Z213" s="27">
        <v>1</v>
      </c>
      <c r="AA213" s="27">
        <v>0</v>
      </c>
      <c r="AB213" s="27">
        <v>0</v>
      </c>
      <c r="AC213" s="27"/>
      <c r="AD213" s="27"/>
      <c r="AE213" s="25" t="s">
        <v>593</v>
      </c>
      <c r="AF213" s="25" t="s">
        <v>59</v>
      </c>
      <c r="AG213" s="25" t="s">
        <v>80</v>
      </c>
      <c r="AH213" s="25" t="s">
        <v>115</v>
      </c>
      <c r="AI213" s="25" t="s">
        <v>116</v>
      </c>
      <c r="AJ213" s="25" t="s">
        <v>116</v>
      </c>
      <c r="AK213" s="26"/>
      <c r="AL213" s="25" t="s">
        <v>62</v>
      </c>
      <c r="AM213" s="25">
        <v>44316.083333333299</v>
      </c>
      <c r="AN213" s="25" t="s">
        <v>63</v>
      </c>
      <c r="AO213" s="25" t="s">
        <v>91</v>
      </c>
      <c r="AP213" s="28">
        <v>61</v>
      </c>
      <c r="AQ213" s="26"/>
      <c r="AR213">
        <f t="shared" si="3"/>
        <v>1</v>
      </c>
    </row>
    <row r="214" spans="1:44" x14ac:dyDescent="0.3">
      <c r="A214" s="25"/>
      <c r="B214" s="26">
        <v>31602</v>
      </c>
      <c r="C214" s="26">
        <v>31602</v>
      </c>
      <c r="D214" s="25" t="s">
        <v>681</v>
      </c>
      <c r="E214" s="25">
        <v>36773</v>
      </c>
      <c r="F214" s="25" t="s">
        <v>68</v>
      </c>
      <c r="G214" s="25">
        <v>44300</v>
      </c>
      <c r="H214" s="25">
        <v>44300</v>
      </c>
      <c r="I214" t="s">
        <v>46</v>
      </c>
      <c r="J214" s="26" t="s">
        <v>47</v>
      </c>
      <c r="K214" s="25" t="s">
        <v>48</v>
      </c>
      <c r="L214" s="25" t="s">
        <v>106</v>
      </c>
      <c r="M214" s="25" t="s">
        <v>142</v>
      </c>
      <c r="N214" s="25" t="s">
        <v>51</v>
      </c>
      <c r="O214" s="25" t="s">
        <v>143</v>
      </c>
      <c r="P214" s="25" t="s">
        <v>53</v>
      </c>
      <c r="Q214" s="25" t="s">
        <v>284</v>
      </c>
      <c r="R214" s="26" t="s">
        <v>55</v>
      </c>
      <c r="S214" s="25" t="s">
        <v>86</v>
      </c>
      <c r="T214" s="25" t="s">
        <v>57</v>
      </c>
      <c r="U214" s="25" t="s">
        <v>87</v>
      </c>
      <c r="V214" s="25" t="s">
        <v>87</v>
      </c>
      <c r="W214" s="25" t="s">
        <v>25</v>
      </c>
      <c r="X214" s="27">
        <v>0</v>
      </c>
      <c r="Y214" s="27">
        <v>0</v>
      </c>
      <c r="Z214" s="27">
        <v>1</v>
      </c>
      <c r="AA214" s="27">
        <v>0</v>
      </c>
      <c r="AB214" s="27">
        <v>0</v>
      </c>
      <c r="AC214" s="27"/>
      <c r="AD214" s="27"/>
      <c r="AE214" s="25" t="s">
        <v>124</v>
      </c>
      <c r="AF214" s="25" t="s">
        <v>59</v>
      </c>
      <c r="AG214" s="25" t="s">
        <v>60</v>
      </c>
      <c r="AH214" s="25" t="s">
        <v>142</v>
      </c>
      <c r="AI214" t="s">
        <v>89</v>
      </c>
      <c r="AJ214" t="s">
        <v>90</v>
      </c>
      <c r="AK214" s="26"/>
      <c r="AL214" s="25" t="s">
        <v>62</v>
      </c>
      <c r="AM214" s="25">
        <v>44321</v>
      </c>
      <c r="AN214" s="25" t="s">
        <v>99</v>
      </c>
      <c r="AO214" s="25" t="s">
        <v>278</v>
      </c>
      <c r="AP214" s="28">
        <v>0</v>
      </c>
      <c r="AQ214" s="26"/>
      <c r="AR214">
        <f t="shared" si="3"/>
        <v>1</v>
      </c>
    </row>
    <row r="215" spans="1:44" x14ac:dyDescent="0.3">
      <c r="A215" s="25"/>
      <c r="B215" s="26">
        <v>72800</v>
      </c>
      <c r="C215" s="26">
        <v>72800</v>
      </c>
      <c r="D215" s="25" t="s">
        <v>682</v>
      </c>
      <c r="E215" s="25">
        <v>34859</v>
      </c>
      <c r="F215" s="25" t="s">
        <v>68</v>
      </c>
      <c r="G215" s="25">
        <v>44321</v>
      </c>
      <c r="H215" s="25">
        <v>44321</v>
      </c>
      <c r="I215" t="s">
        <v>46</v>
      </c>
      <c r="J215" s="26" t="s">
        <v>47</v>
      </c>
      <c r="K215" s="25" t="s">
        <v>48</v>
      </c>
      <c r="L215" s="25" t="s">
        <v>49</v>
      </c>
      <c r="M215" s="25" t="s">
        <v>85</v>
      </c>
      <c r="N215" s="25" t="s">
        <v>51</v>
      </c>
      <c r="O215" s="25" t="s">
        <v>52</v>
      </c>
      <c r="P215" s="25" t="s">
        <v>53</v>
      </c>
      <c r="Q215" s="25" t="s">
        <v>54</v>
      </c>
      <c r="R215" s="26" t="s">
        <v>55</v>
      </c>
      <c r="S215" s="25" t="s">
        <v>86</v>
      </c>
      <c r="T215" s="25" t="s">
        <v>57</v>
      </c>
      <c r="U215" s="25" t="s">
        <v>87</v>
      </c>
      <c r="V215" s="25" t="s">
        <v>87</v>
      </c>
      <c r="W215" s="25" t="s">
        <v>25</v>
      </c>
      <c r="X215" s="27">
        <v>0</v>
      </c>
      <c r="Y215" s="27">
        <v>0</v>
      </c>
      <c r="Z215" s="27">
        <v>1</v>
      </c>
      <c r="AA215" s="27">
        <v>0</v>
      </c>
      <c r="AB215" s="27">
        <v>0</v>
      </c>
      <c r="AC215" s="27"/>
      <c r="AD215" s="27"/>
      <c r="AE215" s="25" t="s">
        <v>88</v>
      </c>
      <c r="AF215" s="25" t="s">
        <v>59</v>
      </c>
      <c r="AG215" s="25" t="s">
        <v>60</v>
      </c>
      <c r="AH215" s="25" t="s">
        <v>85</v>
      </c>
      <c r="AI215" t="s">
        <v>89</v>
      </c>
      <c r="AJ215" t="s">
        <v>90</v>
      </c>
      <c r="AK215" s="26"/>
      <c r="AL215" s="25" t="s">
        <v>62</v>
      </c>
      <c r="AM215" s="25">
        <v>44321</v>
      </c>
      <c r="AN215" s="25" t="s">
        <v>99</v>
      </c>
      <c r="AO215" s="25" t="s">
        <v>278</v>
      </c>
      <c r="AP215" s="28">
        <v>0</v>
      </c>
      <c r="AQ215" s="26"/>
      <c r="AR215">
        <f t="shared" si="3"/>
        <v>1</v>
      </c>
    </row>
    <row r="216" spans="1:44" x14ac:dyDescent="0.3">
      <c r="A216" s="25"/>
      <c r="B216" s="26">
        <v>31350</v>
      </c>
      <c r="C216" s="26">
        <v>31350</v>
      </c>
      <c r="D216" s="25" t="s">
        <v>683</v>
      </c>
      <c r="E216" s="25">
        <v>28732</v>
      </c>
      <c r="F216" s="25" t="s">
        <v>68</v>
      </c>
      <c r="G216" s="25">
        <v>44313</v>
      </c>
      <c r="H216" s="25">
        <v>44313</v>
      </c>
      <c r="I216" t="s">
        <v>46</v>
      </c>
      <c r="J216" s="26" t="s">
        <v>47</v>
      </c>
      <c r="K216" s="25" t="s">
        <v>48</v>
      </c>
      <c r="L216" s="25" t="s">
        <v>49</v>
      </c>
      <c r="M216" s="25" t="s">
        <v>119</v>
      </c>
      <c r="N216" s="25" t="s">
        <v>51</v>
      </c>
      <c r="O216" s="25" t="s">
        <v>237</v>
      </c>
      <c r="P216" s="25" t="s">
        <v>53</v>
      </c>
      <c r="Q216" s="25" t="s">
        <v>284</v>
      </c>
      <c r="R216" s="26" t="s">
        <v>55</v>
      </c>
      <c r="S216" s="25" t="s">
        <v>56</v>
      </c>
      <c r="T216" s="25" t="s">
        <v>121</v>
      </c>
      <c r="U216" s="25" t="s">
        <v>87</v>
      </c>
      <c r="V216" s="25" t="s">
        <v>87</v>
      </c>
      <c r="W216" s="25" t="s">
        <v>25</v>
      </c>
      <c r="X216" s="27">
        <v>0</v>
      </c>
      <c r="Y216" s="27">
        <v>0</v>
      </c>
      <c r="Z216" s="27">
        <v>1</v>
      </c>
      <c r="AA216" s="27">
        <v>0</v>
      </c>
      <c r="AB216" s="27">
        <v>0</v>
      </c>
      <c r="AC216" s="27"/>
      <c r="AD216" s="27"/>
      <c r="AE216" s="25" t="s">
        <v>331</v>
      </c>
      <c r="AF216" s="25" t="s">
        <v>59</v>
      </c>
      <c r="AG216" s="25" t="s">
        <v>60</v>
      </c>
      <c r="AH216" s="25" t="s">
        <v>119</v>
      </c>
      <c r="AI216" t="s">
        <v>89</v>
      </c>
      <c r="AJ216" t="s">
        <v>90</v>
      </c>
      <c r="AK216" s="26"/>
      <c r="AL216" s="25" t="s">
        <v>62</v>
      </c>
      <c r="AM216" s="25">
        <v>44324</v>
      </c>
      <c r="AN216" s="25" t="s">
        <v>99</v>
      </c>
      <c r="AO216" s="25" t="s">
        <v>278</v>
      </c>
      <c r="AP216" s="28">
        <v>0</v>
      </c>
      <c r="AQ216" s="26"/>
      <c r="AR216">
        <f t="shared" si="3"/>
        <v>1</v>
      </c>
    </row>
    <row r="217" spans="1:44" x14ac:dyDescent="0.3">
      <c r="A217" s="25" t="s">
        <v>684</v>
      </c>
      <c r="B217" s="26">
        <v>31439</v>
      </c>
      <c r="C217" s="26">
        <v>31439</v>
      </c>
      <c r="D217" s="25" t="s">
        <v>685</v>
      </c>
      <c r="E217" s="25">
        <v>36913</v>
      </c>
      <c r="F217" s="25" t="s">
        <v>45</v>
      </c>
      <c r="G217" s="25">
        <v>44019</v>
      </c>
      <c r="H217" s="25">
        <v>44019</v>
      </c>
      <c r="I217" t="s">
        <v>46</v>
      </c>
      <c r="J217" s="26" t="s">
        <v>47</v>
      </c>
      <c r="K217" s="25" t="s">
        <v>686</v>
      </c>
      <c r="L217" s="25" t="s">
        <v>687</v>
      </c>
      <c r="M217" s="25" t="s">
        <v>688</v>
      </c>
      <c r="N217" s="25" t="s">
        <v>689</v>
      </c>
      <c r="O217" s="25" t="s">
        <v>690</v>
      </c>
      <c r="P217" s="25" t="s">
        <v>53</v>
      </c>
      <c r="Q217" s="25" t="s">
        <v>284</v>
      </c>
      <c r="R217" s="26" t="s">
        <v>55</v>
      </c>
      <c r="S217" s="25" t="s">
        <v>86</v>
      </c>
      <c r="T217" s="25" t="s">
        <v>57</v>
      </c>
      <c r="U217" s="25" t="s">
        <v>58</v>
      </c>
      <c r="V217" s="25" t="s">
        <v>58</v>
      </c>
      <c r="W217" s="25" t="s">
        <v>25</v>
      </c>
      <c r="X217" s="27">
        <v>0</v>
      </c>
      <c r="Y217" s="27">
        <v>0</v>
      </c>
      <c r="Z217" s="27">
        <v>1</v>
      </c>
      <c r="AA217" s="27">
        <v>0</v>
      </c>
      <c r="AB217" s="27">
        <v>0</v>
      </c>
      <c r="AC217" s="27"/>
      <c r="AD217" s="27"/>
      <c r="AE217" s="25" t="s">
        <v>88</v>
      </c>
      <c r="AF217" s="25" t="s">
        <v>59</v>
      </c>
      <c r="AG217" s="25" t="s">
        <v>60</v>
      </c>
      <c r="AH217" s="25" t="s">
        <v>85</v>
      </c>
      <c r="AI217" t="s">
        <v>61</v>
      </c>
      <c r="AJ217" t="s">
        <v>61</v>
      </c>
      <c r="AK217" s="26"/>
      <c r="AL217" s="25" t="s">
        <v>62</v>
      </c>
      <c r="AM217" s="25">
        <v>44326</v>
      </c>
      <c r="AN217" s="25" t="s">
        <v>99</v>
      </c>
      <c r="AO217" s="25" t="s">
        <v>278</v>
      </c>
      <c r="AP217" s="28">
        <v>10</v>
      </c>
      <c r="AQ217" s="26"/>
      <c r="AR217">
        <f t="shared" si="3"/>
        <v>1</v>
      </c>
    </row>
    <row r="218" spans="1:44" x14ac:dyDescent="0.3">
      <c r="A218" s="25" t="s">
        <v>691</v>
      </c>
      <c r="B218" s="26">
        <v>31292</v>
      </c>
      <c r="C218" s="26">
        <v>31292</v>
      </c>
      <c r="D218" s="25" t="s">
        <v>692</v>
      </c>
      <c r="E218" s="25"/>
      <c r="F218" s="25" t="s">
        <v>68</v>
      </c>
      <c r="G218" s="25">
        <v>44313</v>
      </c>
      <c r="H218" s="25">
        <v>44313</v>
      </c>
      <c r="I218" t="s">
        <v>46</v>
      </c>
      <c r="J218" s="26" t="s">
        <v>47</v>
      </c>
      <c r="K218" s="25" t="s">
        <v>693</v>
      </c>
      <c r="L218" s="25" t="s">
        <v>687</v>
      </c>
      <c r="M218" s="25" t="s">
        <v>688</v>
      </c>
      <c r="N218" s="25" t="s">
        <v>689</v>
      </c>
      <c r="O218" s="25" t="s">
        <v>690</v>
      </c>
      <c r="P218" s="25" t="s">
        <v>53</v>
      </c>
      <c r="Q218" s="25" t="s">
        <v>284</v>
      </c>
      <c r="R218" s="26" t="s">
        <v>55</v>
      </c>
      <c r="S218" s="25" t="s">
        <v>86</v>
      </c>
      <c r="T218" s="25" t="s">
        <v>121</v>
      </c>
      <c r="U218" s="25" t="s">
        <v>290</v>
      </c>
      <c r="V218" s="25" t="s">
        <v>290</v>
      </c>
      <c r="W218" s="25" t="s">
        <v>25</v>
      </c>
      <c r="X218" s="27">
        <v>0</v>
      </c>
      <c r="Y218" s="27">
        <v>0</v>
      </c>
      <c r="Z218" s="27">
        <v>1</v>
      </c>
      <c r="AA218" s="27">
        <v>0</v>
      </c>
      <c r="AB218" s="27">
        <v>0</v>
      </c>
      <c r="AC218" s="27"/>
      <c r="AD218" s="27"/>
      <c r="AE218" s="25" t="s">
        <v>310</v>
      </c>
      <c r="AF218" s="25" t="s">
        <v>59</v>
      </c>
      <c r="AG218" s="25" t="s">
        <v>60</v>
      </c>
      <c r="AH218" s="25" t="s">
        <v>309</v>
      </c>
      <c r="AI218" t="s">
        <v>61</v>
      </c>
      <c r="AJ218" t="s">
        <v>61</v>
      </c>
      <c r="AK218" s="26"/>
      <c r="AL218" s="25" t="s">
        <v>62</v>
      </c>
      <c r="AM218" s="25">
        <v>44328</v>
      </c>
      <c r="AN218" s="25" t="s">
        <v>63</v>
      </c>
      <c r="AO218" s="25" t="s">
        <v>91</v>
      </c>
      <c r="AP218" s="28">
        <v>0</v>
      </c>
      <c r="AQ218" s="26"/>
      <c r="AR218">
        <f t="shared" si="3"/>
        <v>1</v>
      </c>
    </row>
    <row r="219" spans="1:44" x14ac:dyDescent="0.3">
      <c r="A219" s="25" t="s">
        <v>694</v>
      </c>
      <c r="B219" s="26">
        <v>31569</v>
      </c>
      <c r="C219" s="26">
        <v>31569</v>
      </c>
      <c r="D219" s="25" t="s">
        <v>695</v>
      </c>
      <c r="E219" s="25">
        <v>30551</v>
      </c>
      <c r="F219" s="25" t="s">
        <v>68</v>
      </c>
      <c r="G219" s="25">
        <v>44223</v>
      </c>
      <c r="H219" s="25">
        <v>44223</v>
      </c>
      <c r="I219" t="s">
        <v>46</v>
      </c>
      <c r="J219" s="26" t="s">
        <v>47</v>
      </c>
      <c r="K219" s="25" t="s">
        <v>686</v>
      </c>
      <c r="L219" s="25" t="s">
        <v>687</v>
      </c>
      <c r="M219" s="25" t="s">
        <v>688</v>
      </c>
      <c r="N219" s="25" t="s">
        <v>689</v>
      </c>
      <c r="O219" s="25" t="s">
        <v>690</v>
      </c>
      <c r="P219" s="25" t="s">
        <v>53</v>
      </c>
      <c r="Q219" s="25" t="s">
        <v>284</v>
      </c>
      <c r="R219" s="26" t="s">
        <v>55</v>
      </c>
      <c r="S219" s="25" t="s">
        <v>86</v>
      </c>
      <c r="T219" s="25" t="s">
        <v>57</v>
      </c>
      <c r="U219" s="25" t="s">
        <v>87</v>
      </c>
      <c r="V219" s="25" t="s">
        <v>87</v>
      </c>
      <c r="W219" s="25" t="s">
        <v>25</v>
      </c>
      <c r="X219" s="27">
        <v>0</v>
      </c>
      <c r="Y219" s="27">
        <v>0</v>
      </c>
      <c r="Z219" s="27">
        <v>1</v>
      </c>
      <c r="AA219" s="27">
        <v>0</v>
      </c>
      <c r="AB219" s="27">
        <v>0</v>
      </c>
      <c r="AC219" s="27"/>
      <c r="AD219" s="27"/>
      <c r="AE219" s="25" t="s">
        <v>88</v>
      </c>
      <c r="AF219" s="25" t="s">
        <v>59</v>
      </c>
      <c r="AG219" s="25" t="s">
        <v>60</v>
      </c>
      <c r="AH219" s="25" t="s">
        <v>85</v>
      </c>
      <c r="AI219" t="s">
        <v>89</v>
      </c>
      <c r="AJ219" t="s">
        <v>90</v>
      </c>
      <c r="AK219" s="26"/>
      <c r="AL219" s="25" t="s">
        <v>62</v>
      </c>
      <c r="AM219" s="25">
        <v>44328</v>
      </c>
      <c r="AN219" s="25" t="s">
        <v>99</v>
      </c>
      <c r="AO219" s="25" t="s">
        <v>278</v>
      </c>
      <c r="AP219" s="28">
        <v>3</v>
      </c>
      <c r="AQ219" s="26"/>
      <c r="AR219">
        <f t="shared" si="3"/>
        <v>1</v>
      </c>
    </row>
    <row r="220" spans="1:44" x14ac:dyDescent="0.3">
      <c r="A220" s="25" t="s">
        <v>696</v>
      </c>
      <c r="B220" s="26" t="s">
        <v>697</v>
      </c>
      <c r="C220" s="26" t="s">
        <v>697</v>
      </c>
      <c r="D220" s="25" t="s">
        <v>698</v>
      </c>
      <c r="E220" s="25">
        <v>35663</v>
      </c>
      <c r="F220" s="25" t="s">
        <v>45</v>
      </c>
      <c r="G220" s="25">
        <v>44315</v>
      </c>
      <c r="H220" s="25">
        <v>44315</v>
      </c>
      <c r="I220" t="s">
        <v>46</v>
      </c>
      <c r="J220" s="26" t="s">
        <v>47</v>
      </c>
      <c r="K220" s="25" t="s">
        <v>48</v>
      </c>
      <c r="L220" s="25" t="s">
        <v>49</v>
      </c>
      <c r="M220" s="25" t="s">
        <v>50</v>
      </c>
      <c r="N220" s="25" t="s">
        <v>51</v>
      </c>
      <c r="O220" s="25" t="s">
        <v>52</v>
      </c>
      <c r="P220" s="25" t="s">
        <v>53</v>
      </c>
      <c r="Q220" s="25" t="s">
        <v>54</v>
      </c>
      <c r="R220" s="26" t="s">
        <v>55</v>
      </c>
      <c r="S220" s="25" t="s">
        <v>56</v>
      </c>
      <c r="T220" s="25" t="s">
        <v>57</v>
      </c>
      <c r="U220" s="25" t="s">
        <v>87</v>
      </c>
      <c r="V220" s="25" t="s">
        <v>87</v>
      </c>
      <c r="W220" s="25" t="s">
        <v>25</v>
      </c>
      <c r="X220" s="27">
        <v>0</v>
      </c>
      <c r="Y220" s="27">
        <v>0</v>
      </c>
      <c r="Z220" s="27">
        <v>1</v>
      </c>
      <c r="AA220" s="27">
        <v>0</v>
      </c>
      <c r="AB220" s="27">
        <v>0</v>
      </c>
      <c r="AC220" s="27"/>
      <c r="AD220" s="27"/>
      <c r="AE220" s="25" t="s">
        <v>103</v>
      </c>
      <c r="AF220" s="25" t="s">
        <v>59</v>
      </c>
      <c r="AG220" s="25" t="s">
        <v>60</v>
      </c>
      <c r="AH220" s="25" t="s">
        <v>50</v>
      </c>
      <c r="AI220" t="s">
        <v>89</v>
      </c>
      <c r="AJ220" t="s">
        <v>90</v>
      </c>
      <c r="AK220" s="26"/>
      <c r="AL220" s="25" t="s">
        <v>62</v>
      </c>
      <c r="AM220" s="25">
        <v>44331</v>
      </c>
      <c r="AN220" s="25" t="s">
        <v>63</v>
      </c>
      <c r="AO220" s="25" t="s">
        <v>91</v>
      </c>
      <c r="AP220" s="28">
        <v>0</v>
      </c>
      <c r="AQ220" s="26"/>
      <c r="AR220">
        <f t="shared" si="3"/>
        <v>1</v>
      </c>
    </row>
    <row r="221" spans="1:44" x14ac:dyDescent="0.3">
      <c r="A221" s="25" t="s">
        <v>699</v>
      </c>
      <c r="B221" s="26">
        <v>31568</v>
      </c>
      <c r="C221" s="26">
        <v>31568</v>
      </c>
      <c r="D221" s="25" t="s">
        <v>700</v>
      </c>
      <c r="E221" s="25">
        <v>32544</v>
      </c>
      <c r="F221" s="25" t="s">
        <v>45</v>
      </c>
      <c r="G221" s="25">
        <v>44221</v>
      </c>
      <c r="H221" s="25">
        <v>44221</v>
      </c>
      <c r="I221" t="s">
        <v>46</v>
      </c>
      <c r="J221" s="26" t="s">
        <v>47</v>
      </c>
      <c r="K221" s="25" t="s">
        <v>693</v>
      </c>
      <c r="L221" s="25" t="s">
        <v>687</v>
      </c>
      <c r="M221" s="25" t="s">
        <v>688</v>
      </c>
      <c r="N221" s="25" t="s">
        <v>689</v>
      </c>
      <c r="O221" s="25" t="s">
        <v>690</v>
      </c>
      <c r="P221" s="25" t="s">
        <v>53</v>
      </c>
      <c r="Q221" s="25" t="s">
        <v>284</v>
      </c>
      <c r="R221" s="26" t="s">
        <v>55</v>
      </c>
      <c r="S221" s="25" t="s">
        <v>86</v>
      </c>
      <c r="T221" s="25" t="s">
        <v>121</v>
      </c>
      <c r="U221" s="25" t="s">
        <v>58</v>
      </c>
      <c r="V221" s="25" t="s">
        <v>58</v>
      </c>
      <c r="W221" s="25" t="s">
        <v>25</v>
      </c>
      <c r="X221" s="27">
        <v>0</v>
      </c>
      <c r="Y221" s="27">
        <v>0</v>
      </c>
      <c r="Z221" s="27">
        <v>1</v>
      </c>
      <c r="AA221" s="27">
        <v>0</v>
      </c>
      <c r="AB221" s="27">
        <v>0</v>
      </c>
      <c r="AC221" s="27"/>
      <c r="AD221" s="27"/>
      <c r="AE221" s="25" t="s">
        <v>310</v>
      </c>
      <c r="AF221" s="25" t="s">
        <v>59</v>
      </c>
      <c r="AG221" s="25" t="s">
        <v>60</v>
      </c>
      <c r="AH221" s="25" t="s">
        <v>309</v>
      </c>
      <c r="AI221" t="s">
        <v>61</v>
      </c>
      <c r="AJ221" t="s">
        <v>61</v>
      </c>
      <c r="AK221" s="26"/>
      <c r="AL221" s="25" t="s">
        <v>62</v>
      </c>
      <c r="AM221" s="25">
        <v>44333</v>
      </c>
      <c r="AN221" s="25" t="s">
        <v>63</v>
      </c>
      <c r="AO221" s="25" t="s">
        <v>64</v>
      </c>
      <c r="AP221" s="28">
        <v>3</v>
      </c>
      <c r="AQ221" s="26"/>
      <c r="AR221">
        <f t="shared" si="3"/>
        <v>1</v>
      </c>
    </row>
    <row r="222" spans="1:44" x14ac:dyDescent="0.3">
      <c r="A222" s="25" t="s">
        <v>701</v>
      </c>
      <c r="B222" s="26">
        <v>31074</v>
      </c>
      <c r="C222" s="26">
        <v>31074</v>
      </c>
      <c r="D222" s="25" t="s">
        <v>702</v>
      </c>
      <c r="E222" s="25">
        <v>35245</v>
      </c>
      <c r="F222" s="25" t="s">
        <v>68</v>
      </c>
      <c r="G222" s="25">
        <v>44168</v>
      </c>
      <c r="H222" s="25">
        <v>44168</v>
      </c>
      <c r="I222" t="s">
        <v>46</v>
      </c>
      <c r="J222" s="26" t="s">
        <v>47</v>
      </c>
      <c r="K222" s="25" t="s">
        <v>693</v>
      </c>
      <c r="L222" s="25" t="s">
        <v>687</v>
      </c>
      <c r="M222" s="25" t="s">
        <v>688</v>
      </c>
      <c r="N222" s="25" t="s">
        <v>689</v>
      </c>
      <c r="O222" s="25" t="s">
        <v>690</v>
      </c>
      <c r="P222" s="25" t="s">
        <v>53</v>
      </c>
      <c r="Q222" s="25" t="s">
        <v>284</v>
      </c>
      <c r="R222" s="26" t="s">
        <v>55</v>
      </c>
      <c r="S222" s="25" t="s">
        <v>86</v>
      </c>
      <c r="T222" s="25" t="s">
        <v>121</v>
      </c>
      <c r="U222" s="25" t="s">
        <v>87</v>
      </c>
      <c r="V222" s="25" t="s">
        <v>87</v>
      </c>
      <c r="W222" s="25" t="s">
        <v>25</v>
      </c>
      <c r="X222" s="27">
        <v>0</v>
      </c>
      <c r="Y222" s="27">
        <v>0</v>
      </c>
      <c r="Z222" s="27">
        <v>1</v>
      </c>
      <c r="AA222" s="27">
        <v>0</v>
      </c>
      <c r="AB222" s="27">
        <v>0</v>
      </c>
      <c r="AC222" s="27"/>
      <c r="AD222" s="27"/>
      <c r="AE222" s="25" t="s">
        <v>310</v>
      </c>
      <c r="AF222" s="25" t="s">
        <v>59</v>
      </c>
      <c r="AG222" s="25" t="s">
        <v>60</v>
      </c>
      <c r="AH222" s="25" t="s">
        <v>309</v>
      </c>
      <c r="AI222" t="s">
        <v>89</v>
      </c>
      <c r="AJ222" t="s">
        <v>90</v>
      </c>
      <c r="AK222" s="26"/>
      <c r="AL222" s="25" t="s">
        <v>62</v>
      </c>
      <c r="AM222" s="25">
        <v>44336</v>
      </c>
      <c r="AN222" s="25" t="s">
        <v>63</v>
      </c>
      <c r="AO222" s="25" t="s">
        <v>91</v>
      </c>
      <c r="AP222" s="28">
        <v>5</v>
      </c>
      <c r="AQ222" s="26"/>
      <c r="AR222">
        <f t="shared" si="3"/>
        <v>1</v>
      </c>
    </row>
    <row r="223" spans="1:44" x14ac:dyDescent="0.3">
      <c r="A223" s="25" t="s">
        <v>703</v>
      </c>
      <c r="B223" s="26" t="s">
        <v>704</v>
      </c>
      <c r="C223" s="26" t="s">
        <v>704</v>
      </c>
      <c r="D223" s="25" t="s">
        <v>705</v>
      </c>
      <c r="E223" s="25">
        <v>33939</v>
      </c>
      <c r="F223" s="25" t="s">
        <v>68</v>
      </c>
      <c r="G223" s="25">
        <v>44249</v>
      </c>
      <c r="H223" s="25">
        <v>44249</v>
      </c>
      <c r="I223" t="s">
        <v>46</v>
      </c>
      <c r="J223" s="26" t="s">
        <v>47</v>
      </c>
      <c r="K223" s="25" t="s">
        <v>69</v>
      </c>
      <c r="L223" s="25" t="s">
        <v>49</v>
      </c>
      <c r="M223" s="25" t="s">
        <v>49</v>
      </c>
      <c r="N223" s="25" t="s">
        <v>51</v>
      </c>
      <c r="O223" s="25" t="s">
        <v>128</v>
      </c>
      <c r="P223" s="25" t="s">
        <v>53</v>
      </c>
      <c r="Q223" s="25" t="s">
        <v>109</v>
      </c>
      <c r="R223" s="26" t="s">
        <v>74</v>
      </c>
      <c r="S223" s="25" t="s">
        <v>75</v>
      </c>
      <c r="T223" s="25" t="s">
        <v>482</v>
      </c>
      <c r="U223" s="25" t="s">
        <v>130</v>
      </c>
      <c r="V223" s="25" t="s">
        <v>97</v>
      </c>
      <c r="W223" s="25" t="s">
        <v>706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/>
      <c r="AD223" s="27"/>
      <c r="AE223" s="25" t="s">
        <v>131</v>
      </c>
      <c r="AF223" s="25" t="s">
        <v>59</v>
      </c>
      <c r="AG223" s="25" t="s">
        <v>80</v>
      </c>
      <c r="AH223" s="25" t="s">
        <v>132</v>
      </c>
      <c r="AI223" s="25" t="s">
        <v>116</v>
      </c>
      <c r="AJ223" s="25" t="s">
        <v>133</v>
      </c>
      <c r="AK223" s="26"/>
      <c r="AL223" s="25" t="s">
        <v>707</v>
      </c>
      <c r="AM223" s="25">
        <v>44338</v>
      </c>
      <c r="AN223" s="25" t="s">
        <v>99</v>
      </c>
      <c r="AO223" s="25" t="s">
        <v>642</v>
      </c>
      <c r="AP223" s="28">
        <v>2</v>
      </c>
      <c r="AQ223" s="26"/>
      <c r="AR223">
        <f t="shared" si="3"/>
        <v>1</v>
      </c>
    </row>
    <row r="224" spans="1:44" x14ac:dyDescent="0.3">
      <c r="A224" s="25" t="s">
        <v>708</v>
      </c>
      <c r="B224" s="26" t="s">
        <v>709</v>
      </c>
      <c r="C224" s="26" t="s">
        <v>709</v>
      </c>
      <c r="D224" s="25" t="s">
        <v>710</v>
      </c>
      <c r="E224" s="25">
        <v>28260</v>
      </c>
      <c r="F224" s="25" t="s">
        <v>68</v>
      </c>
      <c r="G224" s="25">
        <v>44329</v>
      </c>
      <c r="H224" s="25">
        <v>44329</v>
      </c>
      <c r="I224" t="s">
        <v>46</v>
      </c>
      <c r="J224" s="26" t="s">
        <v>47</v>
      </c>
      <c r="K224" s="25" t="s">
        <v>48</v>
      </c>
      <c r="L224" s="25" t="s">
        <v>49</v>
      </c>
      <c r="M224" s="25" t="s">
        <v>50</v>
      </c>
      <c r="N224" s="25" t="s">
        <v>51</v>
      </c>
      <c r="O224" s="25" t="s">
        <v>52</v>
      </c>
      <c r="P224" s="25" t="s">
        <v>53</v>
      </c>
      <c r="Q224" s="25" t="s">
        <v>54</v>
      </c>
      <c r="R224" s="26" t="s">
        <v>55</v>
      </c>
      <c r="S224" s="25" t="s">
        <v>56</v>
      </c>
      <c r="T224" s="25" t="s">
        <v>57</v>
      </c>
      <c r="U224" s="25" t="s">
        <v>87</v>
      </c>
      <c r="V224" s="25" t="s">
        <v>87</v>
      </c>
      <c r="W224" s="25" t="s">
        <v>706</v>
      </c>
      <c r="X224" s="27">
        <v>0</v>
      </c>
      <c r="Y224" s="27">
        <v>0</v>
      </c>
      <c r="Z224" s="27">
        <v>1</v>
      </c>
      <c r="AA224" s="27">
        <v>0</v>
      </c>
      <c r="AB224" s="27">
        <v>0</v>
      </c>
      <c r="AC224" s="27"/>
      <c r="AD224" s="27"/>
      <c r="AE224" s="25" t="s">
        <v>103</v>
      </c>
      <c r="AF224" s="25" t="s">
        <v>59</v>
      </c>
      <c r="AG224" s="25" t="s">
        <v>60</v>
      </c>
      <c r="AH224" s="25" t="s">
        <v>50</v>
      </c>
      <c r="AI224" t="s">
        <v>89</v>
      </c>
      <c r="AJ224" t="s">
        <v>90</v>
      </c>
      <c r="AK224" s="26" t="s">
        <v>709</v>
      </c>
      <c r="AL224" s="25" t="s">
        <v>711</v>
      </c>
      <c r="AM224" s="25">
        <v>44342</v>
      </c>
      <c r="AN224" s="25" t="s">
        <v>99</v>
      </c>
      <c r="AO224" s="25" t="s">
        <v>278</v>
      </c>
      <c r="AP224" s="28">
        <v>0</v>
      </c>
      <c r="AQ224" s="26"/>
      <c r="AR224">
        <f t="shared" si="3"/>
        <v>1</v>
      </c>
    </row>
    <row r="225" spans="1:44" x14ac:dyDescent="0.3">
      <c r="A225" s="25" t="s">
        <v>712</v>
      </c>
      <c r="B225" s="26">
        <v>31540</v>
      </c>
      <c r="C225" s="26">
        <v>31540</v>
      </c>
      <c r="D225" s="25" t="s">
        <v>713</v>
      </c>
      <c r="E225" s="25">
        <v>29933</v>
      </c>
      <c r="F225" s="25" t="s">
        <v>68</v>
      </c>
      <c r="G225" s="25">
        <v>44148</v>
      </c>
      <c r="H225" s="25">
        <v>44148</v>
      </c>
      <c r="I225" t="s">
        <v>46</v>
      </c>
      <c r="J225" s="26" t="s">
        <v>47</v>
      </c>
      <c r="K225" s="25" t="s">
        <v>693</v>
      </c>
      <c r="L225" s="25" t="s">
        <v>687</v>
      </c>
      <c r="M225" s="25" t="s">
        <v>688</v>
      </c>
      <c r="N225" s="25" t="s">
        <v>689</v>
      </c>
      <c r="O225" s="25" t="s">
        <v>690</v>
      </c>
      <c r="P225" s="25" t="s">
        <v>53</v>
      </c>
      <c r="Q225" s="25" t="s">
        <v>284</v>
      </c>
      <c r="R225" s="26" t="s">
        <v>55</v>
      </c>
      <c r="S225" s="25" t="s">
        <v>86</v>
      </c>
      <c r="T225" s="25" t="s">
        <v>121</v>
      </c>
      <c r="U225" s="25" t="s">
        <v>87</v>
      </c>
      <c r="V225" s="25" t="s">
        <v>87</v>
      </c>
      <c r="W225" s="25" t="s">
        <v>25</v>
      </c>
      <c r="X225" s="27">
        <v>0</v>
      </c>
      <c r="Y225" s="27">
        <v>0</v>
      </c>
      <c r="Z225" s="27">
        <v>1</v>
      </c>
      <c r="AA225" s="27">
        <v>0</v>
      </c>
      <c r="AB225" s="27">
        <v>0</v>
      </c>
      <c r="AC225" s="27"/>
      <c r="AD225" s="27"/>
      <c r="AE225" s="25" t="s">
        <v>310</v>
      </c>
      <c r="AF225" s="25" t="s">
        <v>59</v>
      </c>
      <c r="AG225" s="25" t="s">
        <v>60</v>
      </c>
      <c r="AH225" s="25" t="s">
        <v>309</v>
      </c>
      <c r="AI225" t="s">
        <v>89</v>
      </c>
      <c r="AJ225" t="s">
        <v>90</v>
      </c>
      <c r="AK225" s="26"/>
      <c r="AL225" s="25" t="s">
        <v>62</v>
      </c>
      <c r="AM225" s="25">
        <v>44343</v>
      </c>
      <c r="AN225" s="25" t="s">
        <v>63</v>
      </c>
      <c r="AO225" s="25" t="s">
        <v>91</v>
      </c>
      <c r="AP225" s="28">
        <v>6</v>
      </c>
      <c r="AQ225" s="26"/>
      <c r="AR225">
        <f t="shared" si="3"/>
        <v>1</v>
      </c>
    </row>
    <row r="226" spans="1:44" x14ac:dyDescent="0.3">
      <c r="A226" s="25" t="s">
        <v>714</v>
      </c>
      <c r="B226" s="26">
        <v>30893</v>
      </c>
      <c r="C226" s="26">
        <v>30893</v>
      </c>
      <c r="D226" s="25" t="s">
        <v>715</v>
      </c>
      <c r="E226" s="25">
        <v>34232</v>
      </c>
      <c r="F226" s="25" t="s">
        <v>68</v>
      </c>
      <c r="G226" s="25">
        <v>43976</v>
      </c>
      <c r="H226" s="25">
        <v>43976</v>
      </c>
      <c r="I226" t="s">
        <v>46</v>
      </c>
      <c r="J226" s="26" t="s">
        <v>47</v>
      </c>
      <c r="K226" s="25" t="s">
        <v>686</v>
      </c>
      <c r="L226" s="25" t="s">
        <v>687</v>
      </c>
      <c r="M226" s="25" t="s">
        <v>688</v>
      </c>
      <c r="N226" s="25" t="s">
        <v>689</v>
      </c>
      <c r="O226" s="25" t="s">
        <v>690</v>
      </c>
      <c r="P226" s="25" t="s">
        <v>53</v>
      </c>
      <c r="Q226" s="25" t="s">
        <v>284</v>
      </c>
      <c r="R226" s="26" t="s">
        <v>55</v>
      </c>
      <c r="S226" s="25" t="s">
        <v>86</v>
      </c>
      <c r="T226" s="25" t="s">
        <v>57</v>
      </c>
      <c r="U226" s="25" t="s">
        <v>58</v>
      </c>
      <c r="V226" s="25" t="s">
        <v>58</v>
      </c>
      <c r="W226" s="25" t="s">
        <v>25</v>
      </c>
      <c r="X226" s="27">
        <v>0</v>
      </c>
      <c r="Y226" s="27">
        <v>0</v>
      </c>
      <c r="Z226" s="27">
        <v>1</v>
      </c>
      <c r="AA226" s="27">
        <v>0</v>
      </c>
      <c r="AB226" s="27">
        <v>0</v>
      </c>
      <c r="AC226" s="27"/>
      <c r="AD226" s="27"/>
      <c r="AE226" s="25" t="s">
        <v>88</v>
      </c>
      <c r="AF226" s="25" t="s">
        <v>59</v>
      </c>
      <c r="AG226" s="25" t="s">
        <v>60</v>
      </c>
      <c r="AH226" s="25" t="s">
        <v>85</v>
      </c>
      <c r="AI226" t="s">
        <v>61</v>
      </c>
      <c r="AJ226" t="s">
        <v>61</v>
      </c>
      <c r="AK226" s="26">
        <v>30893</v>
      </c>
      <c r="AL226" s="25" t="s">
        <v>715</v>
      </c>
      <c r="AM226" s="25">
        <v>44344</v>
      </c>
      <c r="AN226" s="25" t="s">
        <v>99</v>
      </c>
      <c r="AO226" s="25" t="s">
        <v>466</v>
      </c>
      <c r="AP226" s="28">
        <v>12</v>
      </c>
      <c r="AQ226" s="26"/>
      <c r="AR226">
        <f t="shared" si="3"/>
        <v>1</v>
      </c>
    </row>
    <row r="227" spans="1:44" x14ac:dyDescent="0.3">
      <c r="A227" s="25" t="s">
        <v>716</v>
      </c>
      <c r="B227" s="26">
        <v>30592</v>
      </c>
      <c r="C227" s="26">
        <v>30592</v>
      </c>
      <c r="D227" s="25" t="s">
        <v>717</v>
      </c>
      <c r="E227" s="25">
        <v>35802</v>
      </c>
      <c r="F227" s="25" t="s">
        <v>68</v>
      </c>
      <c r="G227" s="25">
        <v>43685</v>
      </c>
      <c r="H227" s="25">
        <v>43685</v>
      </c>
      <c r="I227" t="s">
        <v>46</v>
      </c>
      <c r="J227" s="26" t="s">
        <v>47</v>
      </c>
      <c r="K227" s="25" t="s">
        <v>686</v>
      </c>
      <c r="L227" s="25" t="s">
        <v>687</v>
      </c>
      <c r="M227" s="25" t="s">
        <v>718</v>
      </c>
      <c r="N227" s="25" t="s">
        <v>689</v>
      </c>
      <c r="O227" s="25" t="s">
        <v>690</v>
      </c>
      <c r="P227" s="25" t="s">
        <v>53</v>
      </c>
      <c r="Q227" s="25" t="s">
        <v>284</v>
      </c>
      <c r="R227" s="26" t="s">
        <v>55</v>
      </c>
      <c r="S227" s="25" t="s">
        <v>86</v>
      </c>
      <c r="T227" s="25" t="s">
        <v>57</v>
      </c>
      <c r="U227" s="25" t="s">
        <v>87</v>
      </c>
      <c r="V227" s="25" t="s">
        <v>87</v>
      </c>
      <c r="W227" s="25" t="s">
        <v>25</v>
      </c>
      <c r="X227" s="27">
        <v>0</v>
      </c>
      <c r="Y227" s="27">
        <v>0</v>
      </c>
      <c r="Z227" s="27">
        <v>1</v>
      </c>
      <c r="AA227" s="27">
        <v>0</v>
      </c>
      <c r="AB227" s="27">
        <v>0</v>
      </c>
      <c r="AC227" s="27"/>
      <c r="AD227" s="27"/>
      <c r="AE227" s="25" t="s">
        <v>88</v>
      </c>
      <c r="AF227" s="25" t="s">
        <v>59</v>
      </c>
      <c r="AG227" s="25" t="s">
        <v>60</v>
      </c>
      <c r="AH227" s="25" t="s">
        <v>85</v>
      </c>
      <c r="AI227" t="s">
        <v>89</v>
      </c>
      <c r="AJ227" t="s">
        <v>90</v>
      </c>
      <c r="AK227" s="26"/>
      <c r="AL227" s="25" t="s">
        <v>62</v>
      </c>
      <c r="AM227" s="25">
        <v>44344</v>
      </c>
      <c r="AN227" s="25" t="s">
        <v>99</v>
      </c>
      <c r="AO227" s="25" t="s">
        <v>466</v>
      </c>
      <c r="AP227" s="28">
        <v>21</v>
      </c>
      <c r="AQ227" s="26"/>
      <c r="AR227">
        <f t="shared" si="3"/>
        <v>1</v>
      </c>
    </row>
    <row r="228" spans="1:44" x14ac:dyDescent="0.3">
      <c r="A228" s="25" t="s">
        <v>719</v>
      </c>
      <c r="B228" s="26">
        <v>30909</v>
      </c>
      <c r="C228" s="26">
        <v>30909</v>
      </c>
      <c r="D228" s="25" t="s">
        <v>720</v>
      </c>
      <c r="E228" s="25">
        <v>44480</v>
      </c>
      <c r="F228" s="25" t="s">
        <v>68</v>
      </c>
      <c r="G228" s="25">
        <v>44333</v>
      </c>
      <c r="H228" s="25">
        <v>44333</v>
      </c>
      <c r="I228" t="s">
        <v>46</v>
      </c>
      <c r="J228" s="26" t="s">
        <v>47</v>
      </c>
      <c r="K228" s="25" t="s">
        <v>721</v>
      </c>
      <c r="L228" s="25" t="s">
        <v>687</v>
      </c>
      <c r="M228" s="25" t="s">
        <v>688</v>
      </c>
      <c r="N228" s="25" t="s">
        <v>689</v>
      </c>
      <c r="O228" s="25" t="s">
        <v>690</v>
      </c>
      <c r="P228" s="25" t="s">
        <v>53</v>
      </c>
      <c r="Q228" s="25" t="s">
        <v>284</v>
      </c>
      <c r="R228" s="26" t="s">
        <v>55</v>
      </c>
      <c r="S228" s="25" t="s">
        <v>56</v>
      </c>
      <c r="T228" s="25" t="s">
        <v>121</v>
      </c>
      <c r="U228" s="25" t="s">
        <v>87</v>
      </c>
      <c r="V228" s="25" t="s">
        <v>87</v>
      </c>
      <c r="W228" s="25" t="s">
        <v>25</v>
      </c>
      <c r="X228" s="27">
        <v>0</v>
      </c>
      <c r="Y228" s="27">
        <v>0</v>
      </c>
      <c r="Z228" s="27">
        <v>1</v>
      </c>
      <c r="AA228" s="27">
        <v>0</v>
      </c>
      <c r="AB228" s="27">
        <v>0</v>
      </c>
      <c r="AC228" s="27"/>
      <c r="AD228" s="27"/>
      <c r="AE228" s="25" t="s">
        <v>331</v>
      </c>
      <c r="AF228" s="25" t="s">
        <v>59</v>
      </c>
      <c r="AG228" s="25" t="s">
        <v>60</v>
      </c>
      <c r="AH228" s="25" t="s">
        <v>119</v>
      </c>
      <c r="AI228" t="s">
        <v>89</v>
      </c>
      <c r="AJ228" t="s">
        <v>90</v>
      </c>
      <c r="AK228" s="26"/>
      <c r="AL228" s="25" t="s">
        <v>62</v>
      </c>
      <c r="AM228" s="25">
        <v>44348</v>
      </c>
      <c r="AN228" s="25" t="s">
        <v>99</v>
      </c>
      <c r="AO228" s="25" t="s">
        <v>278</v>
      </c>
      <c r="AP228" s="28">
        <v>0</v>
      </c>
      <c r="AQ228" s="26"/>
      <c r="AR228">
        <f t="shared" si="3"/>
        <v>1</v>
      </c>
    </row>
    <row r="229" spans="1:44" x14ac:dyDescent="0.3">
      <c r="A229" s="25" t="s">
        <v>722</v>
      </c>
      <c r="B229" s="26">
        <v>29870</v>
      </c>
      <c r="C229" s="26">
        <v>29870</v>
      </c>
      <c r="D229" s="25" t="s">
        <v>723</v>
      </c>
      <c r="E229" s="25">
        <v>35036</v>
      </c>
      <c r="F229" s="25" t="s">
        <v>68</v>
      </c>
      <c r="G229" s="25">
        <v>42387</v>
      </c>
      <c r="H229" s="25">
        <v>42387</v>
      </c>
      <c r="I229" t="s">
        <v>46</v>
      </c>
      <c r="J229" s="26" t="s">
        <v>47</v>
      </c>
      <c r="K229" s="25" t="s">
        <v>724</v>
      </c>
      <c r="L229" s="25" t="s">
        <v>687</v>
      </c>
      <c r="M229" s="25" t="s">
        <v>688</v>
      </c>
      <c r="N229" s="25" t="s">
        <v>689</v>
      </c>
      <c r="O229" s="25" t="s">
        <v>690</v>
      </c>
      <c r="P229" s="25" t="s">
        <v>53</v>
      </c>
      <c r="Q229" s="25" t="s">
        <v>284</v>
      </c>
      <c r="R229" s="26" t="s">
        <v>55</v>
      </c>
      <c r="S229" s="25" t="s">
        <v>56</v>
      </c>
      <c r="T229" s="25" t="s">
        <v>121</v>
      </c>
      <c r="U229" s="25" t="s">
        <v>287</v>
      </c>
      <c r="V229" s="25" t="s">
        <v>287</v>
      </c>
      <c r="W229" s="25" t="s">
        <v>25</v>
      </c>
      <c r="X229" s="27">
        <v>0</v>
      </c>
      <c r="Y229" s="27">
        <v>0</v>
      </c>
      <c r="Z229" s="27">
        <v>1</v>
      </c>
      <c r="AA229" s="27">
        <v>0</v>
      </c>
      <c r="AB229" s="27">
        <v>0</v>
      </c>
      <c r="AC229" s="27"/>
      <c r="AD229" s="27"/>
      <c r="AE229" s="25" t="s">
        <v>316</v>
      </c>
      <c r="AF229" s="25" t="s">
        <v>59</v>
      </c>
      <c r="AG229" s="25" t="s">
        <v>60</v>
      </c>
      <c r="AH229" s="25" t="s">
        <v>236</v>
      </c>
      <c r="AI229" t="s">
        <v>61</v>
      </c>
      <c r="AJ229" t="s">
        <v>61</v>
      </c>
      <c r="AK229" s="26"/>
      <c r="AL229" s="25" t="s">
        <v>62</v>
      </c>
      <c r="AM229" s="25">
        <v>44348</v>
      </c>
      <c r="AN229" s="25" t="s">
        <v>99</v>
      </c>
      <c r="AO229" s="25" t="s">
        <v>100</v>
      </c>
      <c r="AP229" s="28">
        <v>65</v>
      </c>
      <c r="AQ229" s="26"/>
      <c r="AR229">
        <f t="shared" si="3"/>
        <v>1</v>
      </c>
    </row>
    <row r="230" spans="1:44" x14ac:dyDescent="0.3">
      <c r="A230" s="25" t="s">
        <v>694</v>
      </c>
      <c r="B230" s="26">
        <v>31607</v>
      </c>
      <c r="C230" s="26">
        <v>31607</v>
      </c>
      <c r="D230" s="25" t="s">
        <v>725</v>
      </c>
      <c r="E230" s="25">
        <v>34208</v>
      </c>
      <c r="F230" s="25" t="s">
        <v>68</v>
      </c>
      <c r="G230" s="25">
        <v>44333</v>
      </c>
      <c r="H230" s="25">
        <v>44333</v>
      </c>
      <c r="I230" t="s">
        <v>46</v>
      </c>
      <c r="J230" s="26" t="s">
        <v>47</v>
      </c>
      <c r="K230" s="25" t="s">
        <v>686</v>
      </c>
      <c r="L230" s="25" t="s">
        <v>687</v>
      </c>
      <c r="M230" s="25" t="s">
        <v>688</v>
      </c>
      <c r="N230" s="25" t="s">
        <v>689</v>
      </c>
      <c r="O230" s="25" t="s">
        <v>690</v>
      </c>
      <c r="P230" s="25" t="s">
        <v>53</v>
      </c>
      <c r="Q230" s="25" t="s">
        <v>284</v>
      </c>
      <c r="R230" s="26" t="s">
        <v>55</v>
      </c>
      <c r="S230" s="25" t="s">
        <v>86</v>
      </c>
      <c r="T230" s="25" t="s">
        <v>57</v>
      </c>
      <c r="U230" s="25" t="s">
        <v>87</v>
      </c>
      <c r="V230" s="25" t="s">
        <v>87</v>
      </c>
      <c r="W230" s="25" t="s">
        <v>25</v>
      </c>
      <c r="X230" s="27">
        <v>0</v>
      </c>
      <c r="Y230" s="27">
        <v>0</v>
      </c>
      <c r="Z230" s="27">
        <v>1</v>
      </c>
      <c r="AA230" s="27">
        <v>0</v>
      </c>
      <c r="AB230" s="27">
        <v>0</v>
      </c>
      <c r="AC230" s="27"/>
      <c r="AD230" s="27"/>
      <c r="AE230" s="25" t="str">
        <f>CONCATENATE(K230,"-",L230,"-",M230,"-",O230)</f>
        <v>MX01PC06-IBMFIGO-1HDWH-S4PL</v>
      </c>
      <c r="AF230" s="25" t="s">
        <v>59</v>
      </c>
      <c r="AG230" s="25" t="s">
        <v>60</v>
      </c>
      <c r="AH230" s="25" t="s">
        <v>85</v>
      </c>
      <c r="AI230" t="s">
        <v>89</v>
      </c>
      <c r="AJ230" t="s">
        <v>90</v>
      </c>
      <c r="AK230" s="26">
        <v>31569</v>
      </c>
      <c r="AL230" s="25" t="s">
        <v>695</v>
      </c>
      <c r="AM230" s="25">
        <v>44349</v>
      </c>
      <c r="AN230" s="25" t="s">
        <v>99</v>
      </c>
      <c r="AO230" s="25" t="s">
        <v>278</v>
      </c>
      <c r="AP230" s="28">
        <v>0</v>
      </c>
      <c r="AQ230" s="26"/>
      <c r="AR230">
        <f t="shared" si="3"/>
        <v>1</v>
      </c>
    </row>
    <row r="231" spans="1:44" x14ac:dyDescent="0.3">
      <c r="A231" s="25" t="s">
        <v>726</v>
      </c>
      <c r="B231" s="26">
        <v>31063</v>
      </c>
      <c r="C231" s="26">
        <v>31063</v>
      </c>
      <c r="D231" s="25" t="s">
        <v>727</v>
      </c>
      <c r="E231" s="25">
        <v>36273</v>
      </c>
      <c r="F231" s="25" t="s">
        <v>45</v>
      </c>
      <c r="G231" s="25">
        <v>43612</v>
      </c>
      <c r="H231" s="25">
        <v>43612</v>
      </c>
      <c r="I231" t="s">
        <v>46</v>
      </c>
      <c r="J231" s="26" t="s">
        <v>47</v>
      </c>
      <c r="K231" s="25" t="s">
        <v>48</v>
      </c>
      <c r="L231" s="25" t="s">
        <v>49</v>
      </c>
      <c r="M231" s="25" t="s">
        <v>236</v>
      </c>
      <c r="N231" s="25" t="s">
        <v>51</v>
      </c>
      <c r="O231" s="25" t="s">
        <v>237</v>
      </c>
      <c r="P231" s="25" t="s">
        <v>53</v>
      </c>
      <c r="Q231" s="25" t="s">
        <v>284</v>
      </c>
      <c r="R231" s="26" t="s">
        <v>55</v>
      </c>
      <c r="S231" s="25" t="s">
        <v>56</v>
      </c>
      <c r="T231" s="25" t="s">
        <v>121</v>
      </c>
      <c r="U231" s="25" t="s">
        <v>58</v>
      </c>
      <c r="V231" s="25" t="s">
        <v>58</v>
      </c>
      <c r="W231" s="25" t="s">
        <v>25</v>
      </c>
      <c r="X231" s="27">
        <v>0</v>
      </c>
      <c r="Y231" s="27">
        <v>0</v>
      </c>
      <c r="Z231" s="27">
        <v>1</v>
      </c>
      <c r="AA231" s="27">
        <v>0</v>
      </c>
      <c r="AB231" s="27">
        <v>0</v>
      </c>
      <c r="AC231" s="27"/>
      <c r="AD231" s="27"/>
      <c r="AE231" s="25" t="s">
        <v>316</v>
      </c>
      <c r="AF231" s="25" t="s">
        <v>59</v>
      </c>
      <c r="AG231" s="25" t="s">
        <v>60</v>
      </c>
      <c r="AH231" s="25" t="s">
        <v>236</v>
      </c>
      <c r="AI231" t="s">
        <v>61</v>
      </c>
      <c r="AJ231" t="s">
        <v>61</v>
      </c>
      <c r="AK231" s="26"/>
      <c r="AL231" s="25" t="s">
        <v>62</v>
      </c>
      <c r="AM231" s="25">
        <v>44350</v>
      </c>
      <c r="AN231" s="25" t="s">
        <v>63</v>
      </c>
      <c r="AO231" s="25" t="s">
        <v>64</v>
      </c>
      <c r="AP231" s="28">
        <v>24</v>
      </c>
      <c r="AQ231" s="26"/>
      <c r="AR231">
        <f t="shared" si="3"/>
        <v>1</v>
      </c>
    </row>
    <row r="232" spans="1:44" x14ac:dyDescent="0.3">
      <c r="A232" s="25" t="s">
        <v>728</v>
      </c>
      <c r="B232" s="26" t="s">
        <v>729</v>
      </c>
      <c r="C232" s="26" t="s">
        <v>729</v>
      </c>
      <c r="D232" s="25" t="s">
        <v>730</v>
      </c>
      <c r="E232" s="25">
        <v>34718</v>
      </c>
      <c r="F232" s="25" t="s">
        <v>68</v>
      </c>
      <c r="G232" s="25">
        <v>44341</v>
      </c>
      <c r="H232" s="25">
        <v>44341</v>
      </c>
      <c r="I232" t="s">
        <v>46</v>
      </c>
      <c r="J232" s="26" t="s">
        <v>47</v>
      </c>
      <c r="K232" s="25" t="s">
        <v>686</v>
      </c>
      <c r="L232" s="25" t="s">
        <v>687</v>
      </c>
      <c r="M232" s="25" t="s">
        <v>688</v>
      </c>
      <c r="N232" s="25" t="s">
        <v>689</v>
      </c>
      <c r="O232" s="25" t="s">
        <v>690</v>
      </c>
      <c r="P232" s="25" t="s">
        <v>53</v>
      </c>
      <c r="Q232" s="25" t="s">
        <v>54</v>
      </c>
      <c r="R232" s="26" t="s">
        <v>55</v>
      </c>
      <c r="S232" s="25" t="s">
        <v>86</v>
      </c>
      <c r="T232" s="25" t="s">
        <v>57</v>
      </c>
      <c r="U232" s="25" t="s">
        <v>87</v>
      </c>
      <c r="V232" s="25" t="s">
        <v>87</v>
      </c>
      <c r="W232" s="25" t="s">
        <v>706</v>
      </c>
      <c r="X232" s="27">
        <v>0</v>
      </c>
      <c r="Y232" s="27">
        <v>0</v>
      </c>
      <c r="Z232" s="27">
        <v>1</v>
      </c>
      <c r="AA232" s="27">
        <v>0</v>
      </c>
      <c r="AB232" s="27">
        <v>0</v>
      </c>
      <c r="AC232" s="27"/>
      <c r="AD232" s="27"/>
      <c r="AE232" s="25" t="str">
        <f>CONCATENATE(K232,"-",L232,"-",M232,"-",O232)</f>
        <v>MX01PC06-IBMFIGO-1HDWH-S4PL</v>
      </c>
      <c r="AF232" s="25" t="s">
        <v>59</v>
      </c>
      <c r="AG232" s="25" t="s">
        <v>60</v>
      </c>
      <c r="AH232" s="25" t="s">
        <v>85</v>
      </c>
      <c r="AI232" t="s">
        <v>89</v>
      </c>
      <c r="AJ232" t="s">
        <v>90</v>
      </c>
      <c r="AK232" s="26" t="s">
        <v>62</v>
      </c>
      <c r="AL232" s="25" t="s">
        <v>62</v>
      </c>
      <c r="AM232" s="25">
        <v>44351</v>
      </c>
      <c r="AN232" s="25" t="s">
        <v>99</v>
      </c>
      <c r="AO232" s="25" t="s">
        <v>278</v>
      </c>
      <c r="AP232" s="28">
        <v>0</v>
      </c>
      <c r="AQ232" s="26"/>
      <c r="AR232">
        <f t="shared" si="3"/>
        <v>1</v>
      </c>
    </row>
    <row r="233" spans="1:44" x14ac:dyDescent="0.3">
      <c r="A233" s="25" t="s">
        <v>731</v>
      </c>
      <c r="B233" s="26" t="s">
        <v>732</v>
      </c>
      <c r="C233" s="26" t="s">
        <v>732</v>
      </c>
      <c r="D233" s="25" t="s">
        <v>733</v>
      </c>
      <c r="E233" s="25">
        <v>32932</v>
      </c>
      <c r="F233" s="25" t="s">
        <v>68</v>
      </c>
      <c r="G233" s="25">
        <v>44263</v>
      </c>
      <c r="H233" s="25">
        <v>44263</v>
      </c>
      <c r="I233" t="s">
        <v>46</v>
      </c>
      <c r="J233" s="26" t="s">
        <v>47</v>
      </c>
      <c r="K233" s="25" t="s">
        <v>69</v>
      </c>
      <c r="L233" s="25" t="s">
        <v>49</v>
      </c>
      <c r="M233" s="25" t="s">
        <v>49</v>
      </c>
      <c r="N233" s="25" t="s">
        <v>51</v>
      </c>
      <c r="O233" s="25" t="s">
        <v>360</v>
      </c>
      <c r="P233" s="25" t="s">
        <v>53</v>
      </c>
      <c r="Q233" s="25" t="s">
        <v>109</v>
      </c>
      <c r="R233" s="26" t="s">
        <v>74</v>
      </c>
      <c r="S233" s="25" t="s">
        <v>86</v>
      </c>
      <c r="T233" s="25" t="s">
        <v>361</v>
      </c>
      <c r="U233" s="25" t="s">
        <v>375</v>
      </c>
      <c r="V233" s="25" t="s">
        <v>215</v>
      </c>
      <c r="W233" s="25" t="s">
        <v>23</v>
      </c>
      <c r="X233" s="27">
        <v>1</v>
      </c>
      <c r="Y233" s="27">
        <v>0</v>
      </c>
      <c r="Z233" s="27">
        <v>0</v>
      </c>
      <c r="AA233" s="27">
        <v>0</v>
      </c>
      <c r="AB233" s="27">
        <v>0</v>
      </c>
      <c r="AC233" s="27"/>
      <c r="AD233" s="27"/>
      <c r="AE233" s="25" t="str">
        <f>CONCATENATE(K233,"-",L233,"-",M233,"-",O233)</f>
        <v>MX01PC01-IBMFINTRNA-IBMFINTRNA-Customs</v>
      </c>
      <c r="AF233" s="25" t="s">
        <v>59</v>
      </c>
      <c r="AG233" s="25" t="s">
        <v>80</v>
      </c>
      <c r="AH233" s="25" t="s">
        <v>364</v>
      </c>
      <c r="AI233" s="25" t="s">
        <v>364</v>
      </c>
      <c r="AJ233" s="25" t="s">
        <v>365</v>
      </c>
      <c r="AK233" s="26">
        <v>187</v>
      </c>
      <c r="AL233" s="25" t="s">
        <v>734</v>
      </c>
      <c r="AM233" s="25">
        <v>44355</v>
      </c>
      <c r="AN233" s="25" t="s">
        <v>99</v>
      </c>
      <c r="AO233" s="25" t="s">
        <v>642</v>
      </c>
      <c r="AP233" s="28">
        <v>3</v>
      </c>
      <c r="AQ233" s="26"/>
      <c r="AR233">
        <f t="shared" si="3"/>
        <v>1</v>
      </c>
    </row>
    <row r="234" spans="1:44" x14ac:dyDescent="0.3">
      <c r="A234" s="25" t="s">
        <v>735</v>
      </c>
      <c r="B234" s="26" t="s">
        <v>736</v>
      </c>
      <c r="C234" s="26" t="s">
        <v>736</v>
      </c>
      <c r="D234" s="25" t="s">
        <v>737</v>
      </c>
      <c r="E234" s="25">
        <v>29042</v>
      </c>
      <c r="F234" s="25" t="s">
        <v>68</v>
      </c>
      <c r="G234" s="25">
        <v>44354</v>
      </c>
      <c r="H234" s="25">
        <v>44354</v>
      </c>
      <c r="I234" t="s">
        <v>46</v>
      </c>
      <c r="J234" s="26" t="s">
        <v>47</v>
      </c>
      <c r="K234" s="25" t="s">
        <v>48</v>
      </c>
      <c r="L234" s="25" t="s">
        <v>106</v>
      </c>
      <c r="M234" s="25" t="s">
        <v>142</v>
      </c>
      <c r="N234" s="25" t="s">
        <v>51</v>
      </c>
      <c r="O234" s="25" t="s">
        <v>143</v>
      </c>
      <c r="P234" s="25" t="s">
        <v>53</v>
      </c>
      <c r="Q234" s="25" t="s">
        <v>54</v>
      </c>
      <c r="R234" s="26" t="s">
        <v>55</v>
      </c>
      <c r="S234" s="25" t="s">
        <v>86</v>
      </c>
      <c r="T234" s="25" t="s">
        <v>57</v>
      </c>
      <c r="U234" s="25" t="s">
        <v>87</v>
      </c>
      <c r="V234" s="25" t="s">
        <v>87</v>
      </c>
      <c r="W234" s="25" t="s">
        <v>25</v>
      </c>
      <c r="X234" s="27">
        <v>0</v>
      </c>
      <c r="Y234" s="27">
        <v>0</v>
      </c>
      <c r="Z234" s="27">
        <v>1</v>
      </c>
      <c r="AA234" s="27">
        <v>0</v>
      </c>
      <c r="AB234" s="27">
        <v>0</v>
      </c>
      <c r="AC234" s="27"/>
      <c r="AD234" s="27"/>
      <c r="AE234" s="25" t="s">
        <v>124</v>
      </c>
      <c r="AF234" s="25" t="s">
        <v>59</v>
      </c>
      <c r="AG234" s="25" t="s">
        <v>60</v>
      </c>
      <c r="AH234" s="25" t="s">
        <v>142</v>
      </c>
      <c r="AI234" t="s">
        <v>89</v>
      </c>
      <c r="AJ234" t="s">
        <v>90</v>
      </c>
      <c r="AK234" s="26" t="s">
        <v>62</v>
      </c>
      <c r="AL234" s="25" t="s">
        <v>62</v>
      </c>
      <c r="AM234" s="25">
        <v>44358</v>
      </c>
      <c r="AN234" s="25" t="s">
        <v>99</v>
      </c>
      <c r="AO234" s="25" t="s">
        <v>278</v>
      </c>
      <c r="AP234" s="28">
        <v>0</v>
      </c>
      <c r="AQ234" s="26"/>
      <c r="AR234">
        <f t="shared" si="3"/>
        <v>1</v>
      </c>
    </row>
    <row r="235" spans="1:44" x14ac:dyDescent="0.3">
      <c r="A235" s="25" t="s">
        <v>738</v>
      </c>
      <c r="B235" s="26" t="s">
        <v>739</v>
      </c>
      <c r="C235" s="26" t="s">
        <v>739</v>
      </c>
      <c r="D235" s="25" t="s">
        <v>740</v>
      </c>
      <c r="E235" s="25">
        <v>36391</v>
      </c>
      <c r="F235" s="25" t="s">
        <v>68</v>
      </c>
      <c r="G235" s="25">
        <v>44347</v>
      </c>
      <c r="H235" s="25">
        <v>44347</v>
      </c>
      <c r="I235" t="s">
        <v>46</v>
      </c>
      <c r="J235" s="26" t="s">
        <v>47</v>
      </c>
      <c r="K235" s="25" t="s">
        <v>48</v>
      </c>
      <c r="L235" s="25" t="s">
        <v>49</v>
      </c>
      <c r="M235" s="25" t="s">
        <v>50</v>
      </c>
      <c r="N235" s="25" t="s">
        <v>51</v>
      </c>
      <c r="O235" s="25" t="s">
        <v>52</v>
      </c>
      <c r="P235" s="25" t="s">
        <v>53</v>
      </c>
      <c r="Q235" s="25" t="s">
        <v>54</v>
      </c>
      <c r="R235" s="26" t="s">
        <v>55</v>
      </c>
      <c r="S235" s="25" t="s">
        <v>56</v>
      </c>
      <c r="T235" s="25" t="s">
        <v>741</v>
      </c>
      <c r="U235" s="25" t="s">
        <v>87</v>
      </c>
      <c r="V235" s="25" t="s">
        <v>87</v>
      </c>
      <c r="W235" s="25" t="s">
        <v>25</v>
      </c>
      <c r="X235" s="27">
        <v>0</v>
      </c>
      <c r="Y235" s="27">
        <v>0</v>
      </c>
      <c r="Z235" s="27">
        <v>1</v>
      </c>
      <c r="AA235" s="27">
        <v>0</v>
      </c>
      <c r="AB235" s="27">
        <v>0</v>
      </c>
      <c r="AC235" s="27"/>
      <c r="AD235" s="27"/>
      <c r="AE235" s="25" t="s">
        <v>103</v>
      </c>
      <c r="AF235" s="25" t="s">
        <v>59</v>
      </c>
      <c r="AG235" s="25" t="s">
        <v>60</v>
      </c>
      <c r="AH235" s="25" t="s">
        <v>50</v>
      </c>
      <c r="AI235" t="s">
        <v>89</v>
      </c>
      <c r="AJ235" t="s">
        <v>90</v>
      </c>
      <c r="AK235" s="26" t="s">
        <v>62</v>
      </c>
      <c r="AL235" s="25" t="s">
        <v>62</v>
      </c>
      <c r="AM235" s="25">
        <v>44361</v>
      </c>
      <c r="AN235" s="25" t="s">
        <v>99</v>
      </c>
      <c r="AO235" s="25" t="s">
        <v>278</v>
      </c>
      <c r="AP235" s="28">
        <v>0</v>
      </c>
      <c r="AQ235" s="26"/>
      <c r="AR235">
        <f t="shared" si="3"/>
        <v>1</v>
      </c>
    </row>
    <row r="236" spans="1:44" x14ac:dyDescent="0.3">
      <c r="A236" s="25" t="s">
        <v>742</v>
      </c>
      <c r="B236" s="26">
        <v>201</v>
      </c>
      <c r="C236" s="26" t="s">
        <v>743</v>
      </c>
      <c r="D236" s="25" t="s">
        <v>744</v>
      </c>
      <c r="E236" s="25">
        <v>31112</v>
      </c>
      <c r="F236" s="25" t="s">
        <v>68</v>
      </c>
      <c r="G236" s="25">
        <v>43070</v>
      </c>
      <c r="H236" s="25">
        <v>43070</v>
      </c>
      <c r="I236" t="s">
        <v>62</v>
      </c>
      <c r="J236" s="26" t="s">
        <v>47</v>
      </c>
      <c r="K236" s="25" t="s">
        <v>69</v>
      </c>
      <c r="L236" s="25" t="s">
        <v>154</v>
      </c>
      <c r="M236" s="25" t="s">
        <v>745</v>
      </c>
      <c r="N236" s="25" t="s">
        <v>746</v>
      </c>
      <c r="O236" s="25" t="s">
        <v>690</v>
      </c>
      <c r="P236" s="25" t="s">
        <v>72</v>
      </c>
      <c r="Q236" s="25" t="s">
        <v>73</v>
      </c>
      <c r="R236" s="26" t="s">
        <v>74</v>
      </c>
      <c r="S236" s="25" t="s">
        <v>75</v>
      </c>
      <c r="T236" s="25" t="s">
        <v>524</v>
      </c>
      <c r="U236" s="25" t="s">
        <v>747</v>
      </c>
      <c r="V236" s="25" t="s">
        <v>97</v>
      </c>
      <c r="W236" s="25" t="s">
        <v>25</v>
      </c>
      <c r="X236" s="27">
        <v>0</v>
      </c>
      <c r="Y236" s="27">
        <v>0</v>
      </c>
      <c r="Z236" s="27">
        <v>1</v>
      </c>
      <c r="AA236" s="27">
        <v>0</v>
      </c>
      <c r="AB236" s="27">
        <v>0</v>
      </c>
      <c r="AC236" s="27"/>
      <c r="AD236" s="27"/>
      <c r="AE236" s="25" t="str">
        <f t="shared" ref="AE236:AE254" si="4">CONCATENATE(K236,"-",L236,"-",M236,"-",O236)</f>
        <v>MX01PC01-IBMOMS-14PLO-S4PL</v>
      </c>
      <c r="AF236" s="25" t="s">
        <v>59</v>
      </c>
      <c r="AG236" s="25" t="s">
        <v>80</v>
      </c>
      <c r="AH236" t="s">
        <v>160</v>
      </c>
      <c r="AI236" s="25" t="s">
        <v>116</v>
      </c>
      <c r="AJ236" s="25" t="s">
        <v>116</v>
      </c>
      <c r="AK236" s="26" t="s">
        <v>62</v>
      </c>
      <c r="AL236" s="25" t="s">
        <v>62</v>
      </c>
      <c r="AM236" s="25">
        <v>44362.083333333299</v>
      </c>
      <c r="AN236" s="25" t="s">
        <v>99</v>
      </c>
      <c r="AO236" s="25" t="s">
        <v>654</v>
      </c>
      <c r="AP236" s="28">
        <v>43</v>
      </c>
      <c r="AQ236" s="26"/>
      <c r="AR236">
        <f t="shared" si="3"/>
        <v>1</v>
      </c>
    </row>
    <row r="237" spans="1:44" x14ac:dyDescent="0.3">
      <c r="A237" s="25" t="s">
        <v>748</v>
      </c>
      <c r="B237" s="26" t="s">
        <v>749</v>
      </c>
      <c r="C237" s="26" t="s">
        <v>749</v>
      </c>
      <c r="D237" s="25" t="s">
        <v>750</v>
      </c>
      <c r="E237" s="25">
        <v>33301</v>
      </c>
      <c r="F237" s="25" t="s">
        <v>45</v>
      </c>
      <c r="G237" s="25">
        <v>42940</v>
      </c>
      <c r="H237" s="25">
        <v>42940</v>
      </c>
      <c r="I237" t="s">
        <v>46</v>
      </c>
      <c r="J237" s="26" t="s">
        <v>47</v>
      </c>
      <c r="K237" s="25" t="s">
        <v>69</v>
      </c>
      <c r="L237" s="25" t="s">
        <v>154</v>
      </c>
      <c r="M237" s="25" t="s">
        <v>745</v>
      </c>
      <c r="N237" s="25" t="s">
        <v>751</v>
      </c>
      <c r="O237" s="25" t="s">
        <v>690</v>
      </c>
      <c r="P237" s="25" t="s">
        <v>53</v>
      </c>
      <c r="Q237" s="25" t="s">
        <v>109</v>
      </c>
      <c r="R237" s="26" t="s">
        <v>74</v>
      </c>
      <c r="S237" s="25" t="s">
        <v>75</v>
      </c>
      <c r="T237" s="25" t="s">
        <v>752</v>
      </c>
      <c r="U237" s="25" t="s">
        <v>753</v>
      </c>
      <c r="V237" s="25" t="s">
        <v>215</v>
      </c>
      <c r="W237" s="25" t="s">
        <v>25</v>
      </c>
      <c r="X237" s="27">
        <v>0</v>
      </c>
      <c r="Y237" s="27">
        <v>0</v>
      </c>
      <c r="Z237" s="27">
        <v>1</v>
      </c>
      <c r="AA237" s="27">
        <v>0</v>
      </c>
      <c r="AB237" s="27">
        <v>0</v>
      </c>
      <c r="AC237" s="27"/>
      <c r="AD237" s="27"/>
      <c r="AE237" s="25" t="str">
        <f t="shared" si="4"/>
        <v>MX01PC01-IBMOMS-14PLO-S4PL</v>
      </c>
      <c r="AF237" s="25" t="s">
        <v>59</v>
      </c>
      <c r="AG237" s="25" t="s">
        <v>80</v>
      </c>
      <c r="AH237" t="s">
        <v>160</v>
      </c>
      <c r="AI237" s="25" t="s">
        <v>116</v>
      </c>
      <c r="AJ237" s="25" t="s">
        <v>116</v>
      </c>
      <c r="AK237" s="26" t="s">
        <v>62</v>
      </c>
      <c r="AL237" s="25" t="s">
        <v>62</v>
      </c>
      <c r="AM237" s="25">
        <v>44362</v>
      </c>
      <c r="AN237" s="25" t="s">
        <v>99</v>
      </c>
      <c r="AO237" s="25" t="s">
        <v>139</v>
      </c>
      <c r="AP237" s="28">
        <v>47</v>
      </c>
      <c r="AQ237" s="26"/>
      <c r="AR237">
        <f t="shared" si="3"/>
        <v>1</v>
      </c>
    </row>
    <row r="238" spans="1:44" x14ac:dyDescent="0.3">
      <c r="A238" s="25" t="s">
        <v>754</v>
      </c>
      <c r="B238" s="26" t="s">
        <v>755</v>
      </c>
      <c r="C238" s="26" t="s">
        <v>755</v>
      </c>
      <c r="D238" s="25" t="s">
        <v>756</v>
      </c>
      <c r="E238" s="25">
        <v>30513</v>
      </c>
      <c r="F238" s="25" t="s">
        <v>45</v>
      </c>
      <c r="G238" s="25">
        <v>44271</v>
      </c>
      <c r="H238" s="25">
        <v>44271</v>
      </c>
      <c r="I238" t="s">
        <v>46</v>
      </c>
      <c r="J238" s="26" t="s">
        <v>47</v>
      </c>
      <c r="K238" s="25" t="s">
        <v>69</v>
      </c>
      <c r="L238" s="25" t="s">
        <v>49</v>
      </c>
      <c r="M238" s="25" t="s">
        <v>49</v>
      </c>
      <c r="N238" s="25" t="s">
        <v>51</v>
      </c>
      <c r="O238" s="25" t="s">
        <v>360</v>
      </c>
      <c r="P238" s="25" t="s">
        <v>53</v>
      </c>
      <c r="Q238" s="25" t="s">
        <v>109</v>
      </c>
      <c r="R238" s="26" t="s">
        <v>74</v>
      </c>
      <c r="S238" s="25" t="s">
        <v>86</v>
      </c>
      <c r="T238" s="25" t="s">
        <v>757</v>
      </c>
      <c r="U238" s="25" t="s">
        <v>758</v>
      </c>
      <c r="V238" s="25" t="s">
        <v>215</v>
      </c>
      <c r="W238" s="25" t="s">
        <v>25</v>
      </c>
      <c r="X238" s="27">
        <v>0</v>
      </c>
      <c r="Y238" s="27">
        <v>0</v>
      </c>
      <c r="Z238" s="27">
        <v>1</v>
      </c>
      <c r="AA238" s="27">
        <v>0</v>
      </c>
      <c r="AB238" s="27">
        <v>0</v>
      </c>
      <c r="AC238" s="27"/>
      <c r="AD238" s="27"/>
      <c r="AE238" s="25" t="str">
        <f t="shared" si="4"/>
        <v>MX01PC01-IBMFINTRNA-IBMFINTRNA-Customs</v>
      </c>
      <c r="AF238" s="25" t="s">
        <v>59</v>
      </c>
      <c r="AG238" s="25" t="s">
        <v>80</v>
      </c>
      <c r="AH238" s="25" t="s">
        <v>364</v>
      </c>
      <c r="AI238" s="25" t="s">
        <v>364</v>
      </c>
      <c r="AJ238" s="25" t="s">
        <v>365</v>
      </c>
      <c r="AK238" s="26" t="s">
        <v>62</v>
      </c>
      <c r="AL238" s="25" t="s">
        <v>62</v>
      </c>
      <c r="AM238" s="25">
        <v>44363</v>
      </c>
      <c r="AN238" s="25" t="s">
        <v>99</v>
      </c>
      <c r="AO238" s="25" t="s">
        <v>642</v>
      </c>
      <c r="AP238" s="28">
        <v>3</v>
      </c>
      <c r="AQ238" s="26"/>
      <c r="AR238">
        <f t="shared" si="3"/>
        <v>1</v>
      </c>
    </row>
    <row r="239" spans="1:44" x14ac:dyDescent="0.3">
      <c r="A239" s="25" t="s">
        <v>759</v>
      </c>
      <c r="B239" s="26">
        <v>31529</v>
      </c>
      <c r="C239" s="26">
        <v>31529</v>
      </c>
      <c r="D239" s="25" t="s">
        <v>760</v>
      </c>
      <c r="E239" s="25">
        <v>35600</v>
      </c>
      <c r="F239" s="25" t="s">
        <v>68</v>
      </c>
      <c r="G239" s="25">
        <v>44315</v>
      </c>
      <c r="H239" s="25">
        <v>44315</v>
      </c>
      <c r="I239" t="s">
        <v>46</v>
      </c>
      <c r="J239" s="26" t="s">
        <v>47</v>
      </c>
      <c r="K239" s="25" t="s">
        <v>686</v>
      </c>
      <c r="L239" s="25" t="s">
        <v>687</v>
      </c>
      <c r="M239" s="25" t="s">
        <v>688</v>
      </c>
      <c r="N239" s="25" t="s">
        <v>689</v>
      </c>
      <c r="O239" s="25" t="s">
        <v>690</v>
      </c>
      <c r="P239" s="25" t="s">
        <v>53</v>
      </c>
      <c r="Q239" s="25" t="s">
        <v>284</v>
      </c>
      <c r="R239" s="26" t="s">
        <v>55</v>
      </c>
      <c r="S239" s="25" t="s">
        <v>86</v>
      </c>
      <c r="T239" s="25" t="s">
        <v>741</v>
      </c>
      <c r="U239" s="25" t="s">
        <v>87</v>
      </c>
      <c r="V239" s="25" t="s">
        <v>87</v>
      </c>
      <c r="W239" s="25" t="s">
        <v>25</v>
      </c>
      <c r="X239" s="27">
        <v>0</v>
      </c>
      <c r="Y239" s="27">
        <v>0</v>
      </c>
      <c r="Z239" s="27">
        <v>1</v>
      </c>
      <c r="AA239" s="27">
        <v>0</v>
      </c>
      <c r="AB239" s="27">
        <v>0</v>
      </c>
      <c r="AC239" s="27"/>
      <c r="AD239" s="27"/>
      <c r="AE239" s="25" t="str">
        <f t="shared" si="4"/>
        <v>MX01PC06-IBMFIGO-1HDWH-S4PL</v>
      </c>
      <c r="AF239" s="25" t="s">
        <v>59</v>
      </c>
      <c r="AG239" s="25" t="s">
        <v>60</v>
      </c>
      <c r="AH239" s="25" t="s">
        <v>85</v>
      </c>
      <c r="AI239" t="s">
        <v>89</v>
      </c>
      <c r="AJ239" t="s">
        <v>90</v>
      </c>
      <c r="AK239" s="26" t="s">
        <v>62</v>
      </c>
      <c r="AL239" s="25" t="s">
        <v>62</v>
      </c>
      <c r="AM239" s="25">
        <v>44363</v>
      </c>
      <c r="AN239" s="25" t="s">
        <v>99</v>
      </c>
      <c r="AO239" s="25" t="s">
        <v>278</v>
      </c>
      <c r="AP239" s="28">
        <v>1</v>
      </c>
      <c r="AQ239" s="26"/>
      <c r="AR239">
        <f t="shared" si="3"/>
        <v>1</v>
      </c>
    </row>
    <row r="240" spans="1:44" x14ac:dyDescent="0.3">
      <c r="A240" s="25" t="s">
        <v>761</v>
      </c>
      <c r="B240" s="26">
        <v>31524</v>
      </c>
      <c r="C240" s="26">
        <v>31524</v>
      </c>
      <c r="D240" s="25" t="s">
        <v>762</v>
      </c>
      <c r="E240" s="25">
        <v>34495</v>
      </c>
      <c r="F240" s="25" t="s">
        <v>68</v>
      </c>
      <c r="G240" s="25">
        <v>44116</v>
      </c>
      <c r="H240" s="25">
        <v>44116</v>
      </c>
      <c r="I240" t="s">
        <v>46</v>
      </c>
      <c r="J240" s="26" t="s">
        <v>47</v>
      </c>
      <c r="K240" s="25" t="s">
        <v>724</v>
      </c>
      <c r="L240" s="25" t="s">
        <v>687</v>
      </c>
      <c r="M240" s="25" t="s">
        <v>688</v>
      </c>
      <c r="N240" s="25" t="s">
        <v>689</v>
      </c>
      <c r="O240" s="25" t="s">
        <v>690</v>
      </c>
      <c r="P240" s="25" t="s">
        <v>53</v>
      </c>
      <c r="Q240" s="25" t="s">
        <v>284</v>
      </c>
      <c r="R240" s="26" t="s">
        <v>55</v>
      </c>
      <c r="S240" s="25" t="s">
        <v>56</v>
      </c>
      <c r="T240" s="25" t="s">
        <v>238</v>
      </c>
      <c r="U240" s="25" t="s">
        <v>290</v>
      </c>
      <c r="V240" s="25" t="s">
        <v>290</v>
      </c>
      <c r="W240" s="25" t="s">
        <v>25</v>
      </c>
      <c r="X240" s="27">
        <v>0</v>
      </c>
      <c r="Y240" s="27">
        <v>0</v>
      </c>
      <c r="Z240" s="27">
        <v>1</v>
      </c>
      <c r="AA240" s="27">
        <v>0</v>
      </c>
      <c r="AB240" s="27">
        <v>0</v>
      </c>
      <c r="AC240" s="27"/>
      <c r="AD240" s="27"/>
      <c r="AE240" s="25" t="str">
        <f t="shared" si="4"/>
        <v>MX01PC04-IBMFIGO-1HDWH-S4PL</v>
      </c>
      <c r="AF240" s="25" t="s">
        <v>59</v>
      </c>
      <c r="AG240" s="25" t="s">
        <v>60</v>
      </c>
      <c r="AH240" s="25" t="s">
        <v>236</v>
      </c>
      <c r="AI240" t="s">
        <v>61</v>
      </c>
      <c r="AJ240" t="s">
        <v>61</v>
      </c>
      <c r="AK240" s="26" t="s">
        <v>62</v>
      </c>
      <c r="AL240" s="25" t="s">
        <v>62</v>
      </c>
      <c r="AM240" s="25">
        <v>44364</v>
      </c>
      <c r="AN240" s="25" t="s">
        <v>63</v>
      </c>
      <c r="AO240" s="25" t="s">
        <v>64</v>
      </c>
      <c r="AP240" s="28">
        <v>8</v>
      </c>
      <c r="AQ240" s="26"/>
      <c r="AR240">
        <f t="shared" si="3"/>
        <v>1</v>
      </c>
    </row>
    <row r="241" spans="1:44" x14ac:dyDescent="0.3">
      <c r="A241" s="25" t="s">
        <v>763</v>
      </c>
      <c r="B241" s="26" t="s">
        <v>764</v>
      </c>
      <c r="C241" s="26" t="s">
        <v>764</v>
      </c>
      <c r="D241" s="25" t="s">
        <v>765</v>
      </c>
      <c r="E241" s="25">
        <v>36175</v>
      </c>
      <c r="F241" s="25" t="s">
        <v>45</v>
      </c>
      <c r="G241" s="25">
        <v>43977</v>
      </c>
      <c r="H241" s="25">
        <v>43977</v>
      </c>
      <c r="I241" t="s">
        <v>46</v>
      </c>
      <c r="J241" s="26" t="s">
        <v>47</v>
      </c>
      <c r="K241" s="25" t="s">
        <v>48</v>
      </c>
      <c r="L241" s="25" t="s">
        <v>49</v>
      </c>
      <c r="M241" s="25" t="s">
        <v>119</v>
      </c>
      <c r="N241" s="25" t="s">
        <v>51</v>
      </c>
      <c r="O241" s="25" t="s">
        <v>237</v>
      </c>
      <c r="P241" s="25" t="s">
        <v>53</v>
      </c>
      <c r="Q241" s="25" t="s">
        <v>54</v>
      </c>
      <c r="R241" s="26" t="s">
        <v>55</v>
      </c>
      <c r="S241" s="25" t="s">
        <v>56</v>
      </c>
      <c r="T241" s="25" t="s">
        <v>238</v>
      </c>
      <c r="U241" s="25" t="s">
        <v>58</v>
      </c>
      <c r="V241" s="25" t="s">
        <v>58</v>
      </c>
      <c r="W241" s="25" t="s">
        <v>25</v>
      </c>
      <c r="X241" s="27">
        <v>0</v>
      </c>
      <c r="Y241" s="27">
        <v>0</v>
      </c>
      <c r="Z241" s="27">
        <v>1</v>
      </c>
      <c r="AA241" s="27">
        <v>0</v>
      </c>
      <c r="AB241" s="27">
        <v>0</v>
      </c>
      <c r="AC241" s="27"/>
      <c r="AD241" s="27"/>
      <c r="AE241" s="25" t="str">
        <f t="shared" si="4"/>
        <v>MX01PC02-IBMFINTRNA-OUTPOWER1.5-OUTBOUND</v>
      </c>
      <c r="AF241" s="25" t="s">
        <v>59</v>
      </c>
      <c r="AG241" s="25" t="s">
        <v>60</v>
      </c>
      <c r="AH241" s="25" t="s">
        <v>119</v>
      </c>
      <c r="AI241" t="s">
        <v>61</v>
      </c>
      <c r="AJ241" t="s">
        <v>61</v>
      </c>
      <c r="AK241" s="26" t="s">
        <v>62</v>
      </c>
      <c r="AL241" s="25" t="s">
        <v>62</v>
      </c>
      <c r="AM241" s="25">
        <v>44368</v>
      </c>
      <c r="AN241" s="25" t="s">
        <v>63</v>
      </c>
      <c r="AO241" s="25" t="s">
        <v>64</v>
      </c>
      <c r="AP241" s="28">
        <v>13</v>
      </c>
      <c r="AQ241" s="26"/>
      <c r="AR241">
        <f t="shared" si="3"/>
        <v>1</v>
      </c>
    </row>
    <row r="242" spans="1:44" x14ac:dyDescent="0.3">
      <c r="A242" s="25" t="s">
        <v>766</v>
      </c>
      <c r="B242" s="26" t="s">
        <v>767</v>
      </c>
      <c r="C242" s="26" t="s">
        <v>767</v>
      </c>
      <c r="D242" s="25" t="s">
        <v>768</v>
      </c>
      <c r="E242" s="25">
        <v>34479</v>
      </c>
      <c r="F242" s="25" t="s">
        <v>68</v>
      </c>
      <c r="G242" s="25">
        <v>44133</v>
      </c>
      <c r="H242" s="25">
        <v>44133</v>
      </c>
      <c r="I242" t="s">
        <v>46</v>
      </c>
      <c r="J242" s="26" t="s">
        <v>47</v>
      </c>
      <c r="K242" s="25" t="s">
        <v>69</v>
      </c>
      <c r="L242" s="25" t="s">
        <v>49</v>
      </c>
      <c r="M242" s="25" t="s">
        <v>70</v>
      </c>
      <c r="N242" s="25" t="s">
        <v>51</v>
      </c>
      <c r="O242" s="25" t="s">
        <v>71</v>
      </c>
      <c r="P242" s="25" t="s">
        <v>53</v>
      </c>
      <c r="Q242" s="25" t="s">
        <v>109</v>
      </c>
      <c r="R242" s="26" t="s">
        <v>74</v>
      </c>
      <c r="S242" s="25" t="s">
        <v>75</v>
      </c>
      <c r="T242" s="25" t="s">
        <v>76</v>
      </c>
      <c r="U242" s="25" t="s">
        <v>389</v>
      </c>
      <c r="V242" s="25" t="s">
        <v>78</v>
      </c>
      <c r="W242" s="25" t="s">
        <v>23</v>
      </c>
      <c r="X242" s="27">
        <v>1</v>
      </c>
      <c r="Y242" s="27">
        <v>0</v>
      </c>
      <c r="Z242" s="27">
        <v>0</v>
      </c>
      <c r="AA242" s="27">
        <v>0</v>
      </c>
      <c r="AB242" s="27">
        <v>0</v>
      </c>
      <c r="AC242" s="27"/>
      <c r="AD242" s="27"/>
      <c r="AE242" s="25" t="str">
        <f t="shared" si="4"/>
        <v>MX01PC01-IBMFINTRNA-ITGLOBAL-IT</v>
      </c>
      <c r="AF242" s="25" t="s">
        <v>59</v>
      </c>
      <c r="AG242" s="25" t="s">
        <v>80</v>
      </c>
      <c r="AH242" s="25" t="s">
        <v>81</v>
      </c>
      <c r="AI242" t="s">
        <v>82</v>
      </c>
      <c r="AJ242" s="25" t="s">
        <v>83</v>
      </c>
      <c r="AK242" s="26" t="s">
        <v>769</v>
      </c>
      <c r="AL242" s="25" t="s">
        <v>769</v>
      </c>
      <c r="AM242" s="25">
        <v>44377</v>
      </c>
      <c r="AN242" s="25" t="s">
        <v>99</v>
      </c>
      <c r="AO242" s="25" t="s">
        <v>139</v>
      </c>
      <c r="AP242" s="28">
        <v>8</v>
      </c>
      <c r="AQ242" s="26"/>
      <c r="AR242">
        <f t="shared" si="3"/>
        <v>1</v>
      </c>
    </row>
    <row r="243" spans="1:44" x14ac:dyDescent="0.3">
      <c r="A243" s="25" t="s">
        <v>770</v>
      </c>
      <c r="B243" s="26" t="s">
        <v>771</v>
      </c>
      <c r="C243" s="26" t="s">
        <v>771</v>
      </c>
      <c r="D243" s="25" t="s">
        <v>772</v>
      </c>
      <c r="E243" s="25">
        <v>34880</v>
      </c>
      <c r="F243" s="25" t="s">
        <v>45</v>
      </c>
      <c r="G243" s="25">
        <v>43675</v>
      </c>
      <c r="H243" s="25">
        <v>43675</v>
      </c>
      <c r="I243" t="s">
        <v>46</v>
      </c>
      <c r="J243" s="26" t="s">
        <v>47</v>
      </c>
      <c r="K243" s="25" t="s">
        <v>69</v>
      </c>
      <c r="L243" s="25" t="s">
        <v>49</v>
      </c>
      <c r="M243" s="25" t="s">
        <v>49</v>
      </c>
      <c r="N243" s="25" t="s">
        <v>51</v>
      </c>
      <c r="O243" s="25" t="s">
        <v>360</v>
      </c>
      <c r="P243" s="25" t="s">
        <v>53</v>
      </c>
      <c r="Q243" s="25" t="s">
        <v>109</v>
      </c>
      <c r="R243" s="26" t="s">
        <v>74</v>
      </c>
      <c r="S243" s="25" t="s">
        <v>86</v>
      </c>
      <c r="T243" s="25" t="s">
        <v>757</v>
      </c>
      <c r="U243" s="25" t="s">
        <v>773</v>
      </c>
      <c r="V243" s="25" t="s">
        <v>215</v>
      </c>
      <c r="W243" s="25" t="s">
        <v>25</v>
      </c>
      <c r="X243" s="27">
        <v>0</v>
      </c>
      <c r="Y243" s="27">
        <v>0</v>
      </c>
      <c r="Z243" s="27">
        <v>1</v>
      </c>
      <c r="AA243" s="27">
        <v>0</v>
      </c>
      <c r="AB243" s="27">
        <v>0</v>
      </c>
      <c r="AC243" s="27"/>
      <c r="AD243" s="27"/>
      <c r="AE243" s="25" t="str">
        <f t="shared" si="4"/>
        <v>MX01PC01-IBMFINTRNA-IBMFINTRNA-Customs</v>
      </c>
      <c r="AF243" s="25" t="s">
        <v>59</v>
      </c>
      <c r="AG243" s="25" t="s">
        <v>80</v>
      </c>
      <c r="AH243" s="25" t="s">
        <v>364</v>
      </c>
      <c r="AI243" s="25" t="s">
        <v>364</v>
      </c>
      <c r="AJ243" s="25" t="s">
        <v>365</v>
      </c>
      <c r="AK243" s="26" t="s">
        <v>373</v>
      </c>
      <c r="AL243" s="25" t="s">
        <v>374</v>
      </c>
      <c r="AM243" s="25">
        <v>44377</v>
      </c>
      <c r="AN243" s="25" t="s">
        <v>99</v>
      </c>
      <c r="AO243" s="25" t="s">
        <v>139</v>
      </c>
      <c r="AP243" s="28">
        <v>23</v>
      </c>
      <c r="AQ243" s="26"/>
      <c r="AR243">
        <f t="shared" si="3"/>
        <v>1</v>
      </c>
    </row>
    <row r="244" spans="1:44" x14ac:dyDescent="0.3">
      <c r="A244" s="25" t="s">
        <v>774</v>
      </c>
      <c r="B244" s="26" t="s">
        <v>775</v>
      </c>
      <c r="C244" s="26" t="s">
        <v>775</v>
      </c>
      <c r="D244" s="25" t="s">
        <v>776</v>
      </c>
      <c r="E244" s="25">
        <v>24985</v>
      </c>
      <c r="F244" s="25" t="s">
        <v>68</v>
      </c>
      <c r="G244" s="25">
        <v>43234</v>
      </c>
      <c r="H244" s="25">
        <v>43234</v>
      </c>
      <c r="I244" t="s">
        <v>46</v>
      </c>
      <c r="J244" s="26" t="s">
        <v>47</v>
      </c>
      <c r="K244" s="25" t="s">
        <v>69</v>
      </c>
      <c r="L244" s="25" t="s">
        <v>687</v>
      </c>
      <c r="M244" s="25" t="s">
        <v>777</v>
      </c>
      <c r="N244" s="25" t="s">
        <v>746</v>
      </c>
      <c r="O244" s="25" t="s">
        <v>690</v>
      </c>
      <c r="P244" s="25" t="s">
        <v>53</v>
      </c>
      <c r="Q244" s="25" t="s">
        <v>109</v>
      </c>
      <c r="R244" s="26" t="s">
        <v>74</v>
      </c>
      <c r="S244" s="25" t="s">
        <v>86</v>
      </c>
      <c r="T244" s="25" t="s">
        <v>757</v>
      </c>
      <c r="U244" s="25" t="s">
        <v>778</v>
      </c>
      <c r="V244" s="25" t="s">
        <v>290</v>
      </c>
      <c r="W244" s="25" t="s">
        <v>25</v>
      </c>
      <c r="X244" s="27">
        <v>0</v>
      </c>
      <c r="Y244" s="27">
        <v>0</v>
      </c>
      <c r="Z244" s="27">
        <v>1</v>
      </c>
      <c r="AA244" s="27">
        <v>0</v>
      </c>
      <c r="AB244" s="27">
        <v>0</v>
      </c>
      <c r="AC244" s="27"/>
      <c r="AD244" s="27"/>
      <c r="AE244" s="25" t="str">
        <f t="shared" si="4"/>
        <v>MX01PC01-IBMFIGO-1CFTC-S4PL</v>
      </c>
      <c r="AF244" s="25" t="s">
        <v>59</v>
      </c>
      <c r="AG244" s="25" t="s">
        <v>80</v>
      </c>
      <c r="AH244" s="25" t="s">
        <v>364</v>
      </c>
      <c r="AI244" s="25" t="s">
        <v>364</v>
      </c>
      <c r="AJ244" s="25" t="s">
        <v>365</v>
      </c>
      <c r="AK244" s="26" t="s">
        <v>62</v>
      </c>
      <c r="AL244" s="25" t="s">
        <v>62</v>
      </c>
      <c r="AM244" s="25">
        <v>44377</v>
      </c>
      <c r="AN244" s="25" t="s">
        <v>99</v>
      </c>
      <c r="AO244" s="25" t="s">
        <v>139</v>
      </c>
      <c r="AP244" s="28">
        <v>38</v>
      </c>
      <c r="AQ244" s="26"/>
      <c r="AR244">
        <f t="shared" si="3"/>
        <v>1</v>
      </c>
    </row>
    <row r="245" spans="1:44" x14ac:dyDescent="0.3">
      <c r="A245" s="25" t="s">
        <v>779</v>
      </c>
      <c r="B245" s="26" t="s">
        <v>780</v>
      </c>
      <c r="C245" s="26" t="s">
        <v>780</v>
      </c>
      <c r="D245" s="25" t="s">
        <v>781</v>
      </c>
      <c r="E245" s="25">
        <v>32044</v>
      </c>
      <c r="F245" s="25" t="s">
        <v>45</v>
      </c>
      <c r="G245" s="25">
        <v>42781</v>
      </c>
      <c r="H245" s="25">
        <v>42781</v>
      </c>
      <c r="I245" t="s">
        <v>46</v>
      </c>
      <c r="J245" s="26" t="s">
        <v>47</v>
      </c>
      <c r="K245" s="25" t="s">
        <v>69</v>
      </c>
      <c r="L245" s="25" t="s">
        <v>49</v>
      </c>
      <c r="M245" s="25" t="s">
        <v>49</v>
      </c>
      <c r="N245" s="25" t="s">
        <v>51</v>
      </c>
      <c r="O245" s="25" t="s">
        <v>360</v>
      </c>
      <c r="P245" s="25" t="s">
        <v>53</v>
      </c>
      <c r="Q245" s="25" t="s">
        <v>109</v>
      </c>
      <c r="R245" s="26" t="s">
        <v>74</v>
      </c>
      <c r="S245" s="25" t="s">
        <v>86</v>
      </c>
      <c r="T245" s="25" t="s">
        <v>757</v>
      </c>
      <c r="U245" s="25" t="s">
        <v>773</v>
      </c>
      <c r="V245" s="25" t="s">
        <v>215</v>
      </c>
      <c r="W245" s="25" t="s">
        <v>25</v>
      </c>
      <c r="X245" s="27">
        <v>0</v>
      </c>
      <c r="Y245" s="27">
        <v>0</v>
      </c>
      <c r="Z245" s="27">
        <v>1</v>
      </c>
      <c r="AA245" s="27">
        <v>0</v>
      </c>
      <c r="AB245" s="27">
        <v>0</v>
      </c>
      <c r="AC245" s="27"/>
      <c r="AD245" s="27"/>
      <c r="AE245" s="25" t="str">
        <f t="shared" si="4"/>
        <v>MX01PC01-IBMFINTRNA-IBMFINTRNA-Customs</v>
      </c>
      <c r="AF245" s="25" t="s">
        <v>59</v>
      </c>
      <c r="AG245" s="25" t="s">
        <v>80</v>
      </c>
      <c r="AH245" s="25" t="s">
        <v>364</v>
      </c>
      <c r="AI245" s="25" t="s">
        <v>364</v>
      </c>
      <c r="AJ245" s="25" t="s">
        <v>365</v>
      </c>
      <c r="AK245" s="26" t="s">
        <v>62</v>
      </c>
      <c r="AL245" s="25" t="s">
        <v>62</v>
      </c>
      <c r="AM245" s="25">
        <v>44377</v>
      </c>
      <c r="AN245" s="25" t="s">
        <v>99</v>
      </c>
      <c r="AO245" s="25" t="s">
        <v>139</v>
      </c>
      <c r="AP245" s="28">
        <v>53</v>
      </c>
      <c r="AQ245" s="26"/>
      <c r="AR245">
        <f t="shared" si="3"/>
        <v>1</v>
      </c>
    </row>
    <row r="246" spans="1:44" x14ac:dyDescent="0.3">
      <c r="A246" s="25" t="s">
        <v>782</v>
      </c>
      <c r="B246" s="26" t="s">
        <v>783</v>
      </c>
      <c r="C246" s="26" t="s">
        <v>783</v>
      </c>
      <c r="D246" s="25" t="s">
        <v>784</v>
      </c>
      <c r="E246" s="25">
        <v>36815</v>
      </c>
      <c r="F246" s="25" t="s">
        <v>68</v>
      </c>
      <c r="G246" s="25">
        <v>44215</v>
      </c>
      <c r="H246" s="25">
        <v>44215</v>
      </c>
      <c r="I246" t="s">
        <v>46</v>
      </c>
      <c r="J246" s="26" t="s">
        <v>47</v>
      </c>
      <c r="K246" s="25" t="s">
        <v>48</v>
      </c>
      <c r="L246" s="25" t="s">
        <v>49</v>
      </c>
      <c r="M246" s="25" t="s">
        <v>50</v>
      </c>
      <c r="N246" s="25" t="s">
        <v>51</v>
      </c>
      <c r="O246" s="25" t="s">
        <v>52</v>
      </c>
      <c r="P246" s="25" t="s">
        <v>53</v>
      </c>
      <c r="Q246" s="25" t="s">
        <v>54</v>
      </c>
      <c r="R246" s="26" t="s">
        <v>55</v>
      </c>
      <c r="S246" s="25" t="s">
        <v>56</v>
      </c>
      <c r="T246" s="25" t="s">
        <v>57</v>
      </c>
      <c r="U246" s="25" t="s">
        <v>87</v>
      </c>
      <c r="V246" s="25" t="s">
        <v>87</v>
      </c>
      <c r="W246" s="25" t="s">
        <v>25</v>
      </c>
      <c r="X246" s="27">
        <v>0</v>
      </c>
      <c r="Y246" s="27">
        <v>0</v>
      </c>
      <c r="Z246" s="27">
        <v>1</v>
      </c>
      <c r="AA246" s="27">
        <v>0</v>
      </c>
      <c r="AB246" s="27">
        <v>0</v>
      </c>
      <c r="AC246" s="27"/>
      <c r="AD246" s="27"/>
      <c r="AE246" s="25" t="str">
        <f t="shared" si="4"/>
        <v>MX01PC02-IBMFINTRNA-MDCPOWER-INBOUND</v>
      </c>
      <c r="AF246" s="25" t="s">
        <v>59</v>
      </c>
      <c r="AG246" s="25" t="s">
        <v>60</v>
      </c>
      <c r="AH246" s="25" t="s">
        <v>50</v>
      </c>
      <c r="AI246" t="s">
        <v>89</v>
      </c>
      <c r="AJ246" t="s">
        <v>90</v>
      </c>
      <c r="AK246" s="26" t="s">
        <v>62</v>
      </c>
      <c r="AL246" s="25" t="s">
        <v>62</v>
      </c>
      <c r="AM246" s="25">
        <v>44378</v>
      </c>
      <c r="AN246" s="25" t="s">
        <v>63</v>
      </c>
      <c r="AO246" s="25" t="s">
        <v>64</v>
      </c>
      <c r="AP246" s="28">
        <v>5</v>
      </c>
      <c r="AQ246" s="26"/>
      <c r="AR246">
        <f t="shared" si="3"/>
        <v>1</v>
      </c>
    </row>
    <row r="247" spans="1:44" x14ac:dyDescent="0.3">
      <c r="A247" s="25" t="s">
        <v>785</v>
      </c>
      <c r="B247" s="26">
        <v>31470</v>
      </c>
      <c r="C247" s="26">
        <v>31470</v>
      </c>
      <c r="D247" s="25" t="s">
        <v>786</v>
      </c>
      <c r="E247" s="25">
        <v>37191</v>
      </c>
      <c r="F247" s="25" t="s">
        <v>68</v>
      </c>
      <c r="G247" s="25">
        <v>44019</v>
      </c>
      <c r="H247" s="25">
        <v>44019</v>
      </c>
      <c r="I247" t="s">
        <v>46</v>
      </c>
      <c r="J247" s="26" t="s">
        <v>47</v>
      </c>
      <c r="K247" s="25" t="s">
        <v>693</v>
      </c>
      <c r="L247" s="25" t="s">
        <v>687</v>
      </c>
      <c r="M247" s="25" t="s">
        <v>688</v>
      </c>
      <c r="N247" s="25" t="s">
        <v>689</v>
      </c>
      <c r="O247" s="25" t="s">
        <v>690</v>
      </c>
      <c r="P247" s="25" t="s">
        <v>53</v>
      </c>
      <c r="Q247" s="25" t="s">
        <v>284</v>
      </c>
      <c r="R247" s="26" t="s">
        <v>55</v>
      </c>
      <c r="S247" s="25" t="s">
        <v>86</v>
      </c>
      <c r="T247" s="25" t="s">
        <v>121</v>
      </c>
      <c r="U247" s="25" t="s">
        <v>87</v>
      </c>
      <c r="V247" s="25" t="s">
        <v>87</v>
      </c>
      <c r="W247" s="25" t="s">
        <v>25</v>
      </c>
      <c r="X247" s="27">
        <v>0</v>
      </c>
      <c r="Y247" s="27">
        <v>0</v>
      </c>
      <c r="Z247" s="27">
        <v>1</v>
      </c>
      <c r="AA247" s="27">
        <v>0</v>
      </c>
      <c r="AB247" s="27">
        <v>0</v>
      </c>
      <c r="AC247" s="27"/>
      <c r="AD247" s="27"/>
      <c r="AE247" s="25" t="str">
        <f t="shared" si="4"/>
        <v>MX01PC05-IBMFIGO-1HDWH-S4PL</v>
      </c>
      <c r="AF247" s="25" t="s">
        <v>59</v>
      </c>
      <c r="AG247" s="25" t="s">
        <v>60</v>
      </c>
      <c r="AH247" s="25" t="s">
        <v>309</v>
      </c>
      <c r="AI247" t="s">
        <v>89</v>
      </c>
      <c r="AJ247" t="s">
        <v>90</v>
      </c>
      <c r="AK247" s="26" t="s">
        <v>62</v>
      </c>
      <c r="AL247" s="25" t="s">
        <v>62</v>
      </c>
      <c r="AM247" s="25">
        <v>44370</v>
      </c>
      <c r="AN247" s="25" t="s">
        <v>63</v>
      </c>
      <c r="AO247" s="25" t="s">
        <v>386</v>
      </c>
      <c r="AP247" s="28">
        <v>11</v>
      </c>
      <c r="AQ247" s="26"/>
      <c r="AR247">
        <f t="shared" si="3"/>
        <v>1</v>
      </c>
    </row>
    <row r="248" spans="1:44" x14ac:dyDescent="0.3">
      <c r="A248" s="25" t="s">
        <v>787</v>
      </c>
      <c r="B248" s="26">
        <v>31317</v>
      </c>
      <c r="C248" s="26">
        <v>31317</v>
      </c>
      <c r="D248" s="25" t="s">
        <v>788</v>
      </c>
      <c r="E248" s="25">
        <v>36151</v>
      </c>
      <c r="F248" s="25" t="s">
        <v>68</v>
      </c>
      <c r="G248" s="25">
        <v>43782</v>
      </c>
      <c r="H248" s="25">
        <v>43782</v>
      </c>
      <c r="I248" t="s">
        <v>46</v>
      </c>
      <c r="J248" s="26" t="s">
        <v>47</v>
      </c>
      <c r="K248" s="25" t="s">
        <v>724</v>
      </c>
      <c r="L248" s="25" t="s">
        <v>687</v>
      </c>
      <c r="M248" s="25" t="s">
        <v>688</v>
      </c>
      <c r="N248" s="25" t="s">
        <v>689</v>
      </c>
      <c r="O248" s="25" t="s">
        <v>690</v>
      </c>
      <c r="P248" s="25" t="s">
        <v>53</v>
      </c>
      <c r="Q248" s="25" t="s">
        <v>284</v>
      </c>
      <c r="R248" s="26" t="s">
        <v>55</v>
      </c>
      <c r="S248" s="25" t="s">
        <v>56</v>
      </c>
      <c r="T248" s="25" t="s">
        <v>121</v>
      </c>
      <c r="U248" s="25" t="s">
        <v>87</v>
      </c>
      <c r="V248" s="25" t="s">
        <v>87</v>
      </c>
      <c r="W248" s="25" t="s">
        <v>25</v>
      </c>
      <c r="X248" s="27">
        <v>0</v>
      </c>
      <c r="Y248" s="27">
        <v>0</v>
      </c>
      <c r="Z248" s="27">
        <v>1</v>
      </c>
      <c r="AA248" s="27">
        <v>0</v>
      </c>
      <c r="AB248" s="27">
        <v>0</v>
      </c>
      <c r="AC248" s="27"/>
      <c r="AD248" s="27"/>
      <c r="AE248" s="25" t="str">
        <f t="shared" si="4"/>
        <v>MX01PC04-IBMFIGO-1HDWH-S4PL</v>
      </c>
      <c r="AF248" s="25" t="s">
        <v>59</v>
      </c>
      <c r="AG248" s="25" t="s">
        <v>60</v>
      </c>
      <c r="AH248" s="25" t="s">
        <v>236</v>
      </c>
      <c r="AI248" t="s">
        <v>89</v>
      </c>
      <c r="AJ248" t="s">
        <v>90</v>
      </c>
      <c r="AK248" s="26" t="s">
        <v>62</v>
      </c>
      <c r="AL248" s="25" t="s">
        <v>62</v>
      </c>
      <c r="AM248" s="25">
        <v>44377</v>
      </c>
      <c r="AN248" s="25" t="s">
        <v>63</v>
      </c>
      <c r="AO248" s="25" t="s">
        <v>386</v>
      </c>
      <c r="AP248" s="28">
        <v>19</v>
      </c>
      <c r="AQ248" s="26"/>
      <c r="AR248">
        <f t="shared" si="3"/>
        <v>1</v>
      </c>
    </row>
    <row r="249" spans="1:44" x14ac:dyDescent="0.3">
      <c r="A249" s="25" t="s">
        <v>789</v>
      </c>
      <c r="B249" s="26">
        <v>358</v>
      </c>
      <c r="C249" s="26" t="s">
        <v>790</v>
      </c>
      <c r="D249" s="25" t="s">
        <v>791</v>
      </c>
      <c r="E249" s="25">
        <v>29867</v>
      </c>
      <c r="F249" s="25" t="s">
        <v>45</v>
      </c>
      <c r="G249" s="25">
        <v>44111</v>
      </c>
      <c r="H249" s="25">
        <v>44111</v>
      </c>
      <c r="I249" t="s">
        <v>384</v>
      </c>
      <c r="J249" s="26" t="s">
        <v>47</v>
      </c>
      <c r="K249" s="25" t="s">
        <v>721</v>
      </c>
      <c r="L249" s="25" t="s">
        <v>687</v>
      </c>
      <c r="M249" s="25" t="s">
        <v>688</v>
      </c>
      <c r="N249" s="25" t="s">
        <v>689</v>
      </c>
      <c r="O249" s="25" t="s">
        <v>690</v>
      </c>
      <c r="P249" s="25" t="s">
        <v>72</v>
      </c>
      <c r="Q249" s="25" t="s">
        <v>73</v>
      </c>
      <c r="R249" s="26" t="s">
        <v>74</v>
      </c>
      <c r="S249" s="25" t="s">
        <v>86</v>
      </c>
      <c r="T249" s="25" t="s">
        <v>121</v>
      </c>
      <c r="U249" s="25" t="s">
        <v>792</v>
      </c>
      <c r="V249" s="25" t="s">
        <v>97</v>
      </c>
      <c r="W249" s="25" t="s">
        <v>25</v>
      </c>
      <c r="X249" s="27">
        <v>0</v>
      </c>
      <c r="Y249" s="27">
        <v>0</v>
      </c>
      <c r="Z249" s="27">
        <v>1</v>
      </c>
      <c r="AA249" s="27">
        <v>0</v>
      </c>
      <c r="AB249" s="27">
        <v>0</v>
      </c>
      <c r="AC249" s="27"/>
      <c r="AD249" s="27"/>
      <c r="AE249" s="25" t="str">
        <f t="shared" si="4"/>
        <v>MX01PC03-IBMFIGO-1HDWH-S4PL</v>
      </c>
      <c r="AF249" s="25" t="s">
        <v>59</v>
      </c>
      <c r="AG249" s="25" t="s">
        <v>60</v>
      </c>
      <c r="AH249" s="25" t="s">
        <v>125</v>
      </c>
      <c r="AI249" s="25" t="s">
        <v>793</v>
      </c>
      <c r="AJ249" s="25" t="s">
        <v>793</v>
      </c>
      <c r="AK249" s="26">
        <v>165</v>
      </c>
      <c r="AL249" s="25" t="s">
        <v>111</v>
      </c>
      <c r="AM249" s="25">
        <v>44378.083333333299</v>
      </c>
      <c r="AN249" s="25" t="s">
        <v>63</v>
      </c>
      <c r="AO249" s="25" t="s">
        <v>91</v>
      </c>
      <c r="AP249" s="28">
        <v>8</v>
      </c>
      <c r="AQ249" s="26"/>
      <c r="AR249">
        <f t="shared" si="3"/>
        <v>1</v>
      </c>
    </row>
    <row r="250" spans="1:44" x14ac:dyDescent="0.3">
      <c r="A250" s="25" t="s">
        <v>794</v>
      </c>
      <c r="B250" s="26">
        <v>293</v>
      </c>
      <c r="C250" s="26" t="s">
        <v>795</v>
      </c>
      <c r="D250" s="25" t="s">
        <v>796</v>
      </c>
      <c r="E250" s="25">
        <v>29491</v>
      </c>
      <c r="F250" s="25" t="s">
        <v>68</v>
      </c>
      <c r="G250" s="25">
        <v>43711</v>
      </c>
      <c r="H250" s="25">
        <v>43711</v>
      </c>
      <c r="I250" t="s">
        <v>94</v>
      </c>
      <c r="J250" s="26" t="s">
        <v>47</v>
      </c>
      <c r="K250" s="25" t="s">
        <v>69</v>
      </c>
      <c r="L250" s="25" t="s">
        <v>687</v>
      </c>
      <c r="M250" s="25" t="s">
        <v>797</v>
      </c>
      <c r="N250" s="25" t="s">
        <v>751</v>
      </c>
      <c r="O250" s="25" t="s">
        <v>690</v>
      </c>
      <c r="P250" s="25" t="s">
        <v>72</v>
      </c>
      <c r="Q250" s="25" t="s">
        <v>73</v>
      </c>
      <c r="R250" s="26" t="s">
        <v>74</v>
      </c>
      <c r="S250" s="25" t="s">
        <v>75</v>
      </c>
      <c r="T250" s="25" t="s">
        <v>798</v>
      </c>
      <c r="U250" s="25" t="s">
        <v>799</v>
      </c>
      <c r="V250" s="25" t="s">
        <v>97</v>
      </c>
      <c r="W250" s="25" t="s">
        <v>23</v>
      </c>
      <c r="X250" s="27">
        <v>1</v>
      </c>
      <c r="Y250" s="27">
        <v>0</v>
      </c>
      <c r="Z250" s="27">
        <v>0</v>
      </c>
      <c r="AA250" s="27">
        <v>0</v>
      </c>
      <c r="AB250" s="27">
        <v>0</v>
      </c>
      <c r="AC250" s="27"/>
      <c r="AD250" s="27"/>
      <c r="AE250" s="25" t="str">
        <f t="shared" si="4"/>
        <v>MX01PC01-IBMFIGO-1SCMG-S4PL</v>
      </c>
      <c r="AF250" s="25" t="s">
        <v>59</v>
      </c>
      <c r="AG250" s="25" t="s">
        <v>80</v>
      </c>
      <c r="AH250" s="25" t="s">
        <v>490</v>
      </c>
      <c r="AI250" s="25" t="s">
        <v>195</v>
      </c>
      <c r="AJ250" s="25" t="s">
        <v>196</v>
      </c>
      <c r="AK250" s="26" t="s">
        <v>62</v>
      </c>
      <c r="AL250" s="25" t="s">
        <v>62</v>
      </c>
      <c r="AM250" s="25">
        <v>44378.083333333299</v>
      </c>
      <c r="AN250" s="25" t="s">
        <v>99</v>
      </c>
      <c r="AO250" s="25" t="s">
        <v>100</v>
      </c>
      <c r="AP250" s="28">
        <v>22</v>
      </c>
      <c r="AQ250" s="26"/>
      <c r="AR250">
        <f t="shared" si="3"/>
        <v>1</v>
      </c>
    </row>
    <row r="251" spans="1:44" x14ac:dyDescent="0.3">
      <c r="A251" s="25" t="s">
        <v>800</v>
      </c>
      <c r="B251" s="26">
        <v>79</v>
      </c>
      <c r="C251" s="26" t="s">
        <v>801</v>
      </c>
      <c r="D251" s="25" t="s">
        <v>802</v>
      </c>
      <c r="E251" s="25">
        <v>31466</v>
      </c>
      <c r="F251" s="25" t="s">
        <v>68</v>
      </c>
      <c r="G251" s="25">
        <v>41792</v>
      </c>
      <c r="H251" s="25">
        <v>42349</v>
      </c>
      <c r="I251" t="s">
        <v>62</v>
      </c>
      <c r="J251" s="26" t="s">
        <v>47</v>
      </c>
      <c r="K251" s="25" t="s">
        <v>48</v>
      </c>
      <c r="L251" s="25" t="s">
        <v>49</v>
      </c>
      <c r="M251" s="25" t="s">
        <v>50</v>
      </c>
      <c r="N251" s="25" t="s">
        <v>51</v>
      </c>
      <c r="O251" s="25" t="s">
        <v>52</v>
      </c>
      <c r="P251" s="25" t="s">
        <v>72</v>
      </c>
      <c r="Q251" s="25" t="s">
        <v>73</v>
      </c>
      <c r="R251" s="26" t="s">
        <v>74</v>
      </c>
      <c r="S251" s="25" t="s">
        <v>56</v>
      </c>
      <c r="T251" s="25" t="s">
        <v>57</v>
      </c>
      <c r="U251" s="25" t="s">
        <v>803</v>
      </c>
      <c r="V251" s="25" t="s">
        <v>123</v>
      </c>
      <c r="W251" s="25" t="s">
        <v>25</v>
      </c>
      <c r="X251" s="27">
        <v>0</v>
      </c>
      <c r="Y251" s="27">
        <v>0</v>
      </c>
      <c r="Z251" s="27">
        <v>1</v>
      </c>
      <c r="AA251" s="27">
        <v>0</v>
      </c>
      <c r="AB251" s="27">
        <v>0</v>
      </c>
      <c r="AC251" s="27"/>
      <c r="AD251" s="27"/>
      <c r="AE251" s="25" t="str">
        <f t="shared" si="4"/>
        <v>MX01PC02-IBMFINTRNA-MDCPOWER-INBOUND</v>
      </c>
      <c r="AF251" s="25" t="s">
        <v>194</v>
      </c>
      <c r="AG251" s="25" t="s">
        <v>60</v>
      </c>
      <c r="AH251" s="25" t="s">
        <v>125</v>
      </c>
      <c r="AI251" s="25" t="s">
        <v>89</v>
      </c>
      <c r="AJ251" s="25" t="s">
        <v>90</v>
      </c>
      <c r="AK251" s="26" t="s">
        <v>62</v>
      </c>
      <c r="AL251" s="25" t="s">
        <v>62</v>
      </c>
      <c r="AM251" s="25">
        <v>44381.083333333299</v>
      </c>
      <c r="AN251" s="25" t="s">
        <v>99</v>
      </c>
      <c r="AO251" s="25" t="s">
        <v>139</v>
      </c>
      <c r="AP251" s="28">
        <v>86</v>
      </c>
      <c r="AQ251" s="26"/>
      <c r="AR251">
        <f t="shared" si="3"/>
        <v>1</v>
      </c>
    </row>
    <row r="252" spans="1:44" x14ac:dyDescent="0.3">
      <c r="A252" s="25" t="s">
        <v>804</v>
      </c>
      <c r="B252" s="26">
        <v>284</v>
      </c>
      <c r="C252" s="26" t="s">
        <v>805</v>
      </c>
      <c r="D252" s="25" t="s">
        <v>806</v>
      </c>
      <c r="E252" s="25">
        <v>26865</v>
      </c>
      <c r="F252" s="25" t="s">
        <v>68</v>
      </c>
      <c r="G252" s="25">
        <v>43635</v>
      </c>
      <c r="H252" s="25">
        <v>43635</v>
      </c>
      <c r="I252" t="s">
        <v>384</v>
      </c>
      <c r="J252" s="26" t="s">
        <v>47</v>
      </c>
      <c r="K252" s="25" t="s">
        <v>48</v>
      </c>
      <c r="L252" s="25" t="s">
        <v>49</v>
      </c>
      <c r="M252" s="25" t="s">
        <v>50</v>
      </c>
      <c r="N252" s="25" t="s">
        <v>51</v>
      </c>
      <c r="O252" s="25" t="s">
        <v>52</v>
      </c>
      <c r="P252" s="25" t="s">
        <v>72</v>
      </c>
      <c r="Q252" s="25" t="s">
        <v>73</v>
      </c>
      <c r="R252" s="26" t="s">
        <v>74</v>
      </c>
      <c r="S252" s="25" t="s">
        <v>86</v>
      </c>
      <c r="T252" s="25" t="s">
        <v>57</v>
      </c>
      <c r="U252" s="25" t="s">
        <v>807</v>
      </c>
      <c r="V252" s="25" t="s">
        <v>123</v>
      </c>
      <c r="W252" s="25" t="s">
        <v>25</v>
      </c>
      <c r="X252" s="27">
        <v>0</v>
      </c>
      <c r="Y252" s="27">
        <v>0</v>
      </c>
      <c r="Z252" s="27">
        <v>1</v>
      </c>
      <c r="AA252" s="27">
        <v>0</v>
      </c>
      <c r="AB252" s="27">
        <v>0</v>
      </c>
      <c r="AC252" s="27"/>
      <c r="AD252" s="27"/>
      <c r="AE252" s="25" t="str">
        <f t="shared" si="4"/>
        <v>MX01PC02-IBMFINTRNA-MDCPOWER-INBOUND</v>
      </c>
      <c r="AF252" s="25" t="s">
        <v>194</v>
      </c>
      <c r="AG252" s="25" t="s">
        <v>60</v>
      </c>
      <c r="AH252" s="25" t="s">
        <v>125</v>
      </c>
      <c r="AI252" s="25" t="s">
        <v>89</v>
      </c>
      <c r="AJ252" s="25" t="s">
        <v>90</v>
      </c>
      <c r="AK252" s="26" t="s">
        <v>62</v>
      </c>
      <c r="AL252" s="25" t="s">
        <v>808</v>
      </c>
      <c r="AM252" s="25">
        <v>44381.083333333299</v>
      </c>
      <c r="AN252" s="25" t="s">
        <v>99</v>
      </c>
      <c r="AO252" s="25" t="s">
        <v>139</v>
      </c>
      <c r="AP252" s="28">
        <v>24</v>
      </c>
      <c r="AQ252" s="26"/>
      <c r="AR252">
        <f t="shared" si="3"/>
        <v>1</v>
      </c>
    </row>
    <row r="253" spans="1:44" x14ac:dyDescent="0.3">
      <c r="A253" s="25" t="s">
        <v>809</v>
      </c>
      <c r="B253" s="26">
        <v>76</v>
      </c>
      <c r="C253" s="26" t="s">
        <v>810</v>
      </c>
      <c r="D253" s="25" t="s">
        <v>811</v>
      </c>
      <c r="E253" s="25">
        <v>24873</v>
      </c>
      <c r="F253" s="25" t="s">
        <v>68</v>
      </c>
      <c r="G253" s="25">
        <v>41792</v>
      </c>
      <c r="H253" s="25">
        <v>42349</v>
      </c>
      <c r="I253" t="s">
        <v>62</v>
      </c>
      <c r="J253" s="26" t="s">
        <v>47</v>
      </c>
      <c r="K253" s="25" t="s">
        <v>48</v>
      </c>
      <c r="L253" s="25" t="s">
        <v>49</v>
      </c>
      <c r="M253" s="25" t="s">
        <v>85</v>
      </c>
      <c r="N253" s="25" t="s">
        <v>51</v>
      </c>
      <c r="O253" s="25" t="s">
        <v>52</v>
      </c>
      <c r="P253" s="25" t="s">
        <v>72</v>
      </c>
      <c r="Q253" s="25" t="s">
        <v>73</v>
      </c>
      <c r="R253" s="26" t="s">
        <v>74</v>
      </c>
      <c r="S253" s="25" t="s">
        <v>86</v>
      </c>
      <c r="T253" s="25" t="s">
        <v>57</v>
      </c>
      <c r="U253" s="25" t="s">
        <v>803</v>
      </c>
      <c r="V253" s="25" t="s">
        <v>123</v>
      </c>
      <c r="W253" s="25" t="s">
        <v>25</v>
      </c>
      <c r="X253" s="27">
        <v>0</v>
      </c>
      <c r="Y253" s="27">
        <v>0</v>
      </c>
      <c r="Z253" s="27">
        <v>1</v>
      </c>
      <c r="AA253" s="27">
        <v>0</v>
      </c>
      <c r="AB253" s="27">
        <v>0</v>
      </c>
      <c r="AC253" s="27"/>
      <c r="AD253" s="27"/>
      <c r="AE253" s="25" t="str">
        <f t="shared" si="4"/>
        <v>MX01PC02-IBMFINTRNA-MDCSTORAGE-INBOUND</v>
      </c>
      <c r="AF253" s="25" t="s">
        <v>194</v>
      </c>
      <c r="AG253" s="25" t="s">
        <v>60</v>
      </c>
      <c r="AH253" s="25" t="s">
        <v>125</v>
      </c>
      <c r="AI253" s="25" t="s">
        <v>89</v>
      </c>
      <c r="AJ253" s="25" t="s">
        <v>90</v>
      </c>
      <c r="AK253" s="26" t="s">
        <v>62</v>
      </c>
      <c r="AL253" s="25" t="s">
        <v>62</v>
      </c>
      <c r="AM253" s="25">
        <v>44381.083333333299</v>
      </c>
      <c r="AN253" s="25" t="s">
        <v>99</v>
      </c>
      <c r="AO253" s="25" t="s">
        <v>139</v>
      </c>
      <c r="AP253" s="28">
        <v>86</v>
      </c>
      <c r="AQ253" s="26"/>
      <c r="AR253">
        <f t="shared" si="3"/>
        <v>1</v>
      </c>
    </row>
    <row r="254" spans="1:44" x14ac:dyDescent="0.3">
      <c r="A254" s="25" t="s">
        <v>812</v>
      </c>
      <c r="B254" s="26">
        <v>367</v>
      </c>
      <c r="C254" s="26" t="s">
        <v>813</v>
      </c>
      <c r="D254" s="25" t="s">
        <v>814</v>
      </c>
      <c r="E254" s="25">
        <v>35630</v>
      </c>
      <c r="F254" s="25" t="s">
        <v>45</v>
      </c>
      <c r="G254" s="25">
        <v>44188</v>
      </c>
      <c r="H254" s="25">
        <v>44188</v>
      </c>
      <c r="I254" t="s">
        <v>136</v>
      </c>
      <c r="J254" s="25" t="s">
        <v>136</v>
      </c>
      <c r="K254" s="25" t="s">
        <v>69</v>
      </c>
      <c r="L254" s="25" t="s">
        <v>687</v>
      </c>
      <c r="M254" s="25" t="s">
        <v>745</v>
      </c>
      <c r="N254" s="25" t="s">
        <v>751</v>
      </c>
      <c r="O254" s="25" t="s">
        <v>690</v>
      </c>
      <c r="P254" s="25" t="s">
        <v>72</v>
      </c>
      <c r="Q254" s="25" t="s">
        <v>73</v>
      </c>
      <c r="R254" s="26" t="s">
        <v>74</v>
      </c>
      <c r="S254" s="25" t="s">
        <v>75</v>
      </c>
      <c r="T254" t="s">
        <v>148</v>
      </c>
      <c r="U254" s="25" t="s">
        <v>149</v>
      </c>
      <c r="V254" s="25" t="s">
        <v>97</v>
      </c>
      <c r="W254" s="25" t="s">
        <v>24</v>
      </c>
      <c r="X254" s="27">
        <v>0</v>
      </c>
      <c r="Y254" s="27">
        <v>1</v>
      </c>
      <c r="Z254" s="27">
        <v>0</v>
      </c>
      <c r="AA254" s="27">
        <v>0</v>
      </c>
      <c r="AB254" s="27">
        <v>0</v>
      </c>
      <c r="AC254" s="27"/>
      <c r="AD254" s="27"/>
      <c r="AE254" s="25" t="str">
        <f t="shared" si="4"/>
        <v>MX01PC01-IBMFIGO-14PLO-S4PL</v>
      </c>
      <c r="AF254" s="25" t="s">
        <v>59</v>
      </c>
      <c r="AG254" s="25" t="s">
        <v>80</v>
      </c>
      <c r="AH254" s="25" t="s">
        <v>151</v>
      </c>
      <c r="AI254" s="25" t="s">
        <v>116</v>
      </c>
      <c r="AJ254" s="25" t="s">
        <v>116</v>
      </c>
      <c r="AK254" s="26" t="s">
        <v>62</v>
      </c>
      <c r="AL254" s="25" t="s">
        <v>62</v>
      </c>
      <c r="AM254" s="25">
        <v>44386.083333333299</v>
      </c>
      <c r="AN254" s="25" t="s">
        <v>63</v>
      </c>
      <c r="AO254" s="25" t="s">
        <v>91</v>
      </c>
      <c r="AP254" s="28">
        <v>6</v>
      </c>
      <c r="AQ254" s="26"/>
      <c r="AR254">
        <f t="shared" si="3"/>
        <v>1</v>
      </c>
    </row>
    <row r="255" spans="1:44" x14ac:dyDescent="0.3">
      <c r="A255" s="25" t="s">
        <v>815</v>
      </c>
      <c r="B255" s="26" t="s">
        <v>816</v>
      </c>
      <c r="C255" s="26" t="s">
        <v>816</v>
      </c>
      <c r="D255" s="25" t="s">
        <v>817</v>
      </c>
      <c r="E255" s="25">
        <v>24777</v>
      </c>
      <c r="F255" s="25" t="s">
        <v>68</v>
      </c>
      <c r="G255" s="25">
        <v>38381</v>
      </c>
      <c r="H255" s="25">
        <v>38381</v>
      </c>
      <c r="I255" t="s">
        <v>46</v>
      </c>
      <c r="J255" s="26" t="s">
        <v>47</v>
      </c>
      <c r="K255" s="25" t="s">
        <v>48</v>
      </c>
      <c r="L255" s="25" t="s">
        <v>49</v>
      </c>
      <c r="M255" s="25" t="s">
        <v>50</v>
      </c>
      <c r="N255" s="25" t="s">
        <v>51</v>
      </c>
      <c r="O255" s="25" t="s">
        <v>52</v>
      </c>
      <c r="P255" s="25" t="s">
        <v>53</v>
      </c>
      <c r="Q255" s="25" t="s">
        <v>54</v>
      </c>
      <c r="R255" s="26" t="s">
        <v>55</v>
      </c>
      <c r="S255" s="25" t="s">
        <v>56</v>
      </c>
      <c r="T255" s="25" t="s">
        <v>57</v>
      </c>
      <c r="U255" s="25" t="s">
        <v>287</v>
      </c>
      <c r="V255" s="25" t="s">
        <v>287</v>
      </c>
      <c r="W255" s="25" t="s">
        <v>25</v>
      </c>
      <c r="X255" s="27">
        <v>0</v>
      </c>
      <c r="Y255" s="27">
        <v>0</v>
      </c>
      <c r="Z255" s="27">
        <v>1</v>
      </c>
      <c r="AA255" s="27">
        <v>0</v>
      </c>
      <c r="AB255" s="27">
        <v>0</v>
      </c>
      <c r="AC255" s="27"/>
      <c r="AD255" s="27"/>
      <c r="AE255" s="25" t="s">
        <v>818</v>
      </c>
      <c r="AF255" s="25" t="s">
        <v>59</v>
      </c>
      <c r="AG255" s="25" t="s">
        <v>60</v>
      </c>
      <c r="AH255" s="25" t="s">
        <v>50</v>
      </c>
      <c r="AI255" t="s">
        <v>61</v>
      </c>
      <c r="AJ255" t="s">
        <v>61</v>
      </c>
      <c r="AK255" s="26" t="s">
        <v>62</v>
      </c>
      <c r="AL255" s="25" t="s">
        <v>62</v>
      </c>
      <c r="AM255" s="25">
        <v>44383</v>
      </c>
      <c r="AN255" s="25" t="s">
        <v>99</v>
      </c>
      <c r="AO255" s="25" t="s">
        <v>139</v>
      </c>
      <c r="AP255" s="28">
        <v>200</v>
      </c>
      <c r="AQ255" s="26"/>
      <c r="AR255">
        <f t="shared" si="3"/>
        <v>1</v>
      </c>
    </row>
    <row r="256" spans="1:44" x14ac:dyDescent="0.3">
      <c r="A256" s="25" t="s">
        <v>819</v>
      </c>
      <c r="B256" s="26" t="s">
        <v>820</v>
      </c>
      <c r="C256" s="26" t="s">
        <v>820</v>
      </c>
      <c r="D256" s="25" t="s">
        <v>821</v>
      </c>
      <c r="E256" s="25">
        <v>24607</v>
      </c>
      <c r="F256" s="25" t="s">
        <v>68</v>
      </c>
      <c r="G256" s="25">
        <v>41611</v>
      </c>
      <c r="H256" s="25">
        <v>41611</v>
      </c>
      <c r="I256" t="s">
        <v>46</v>
      </c>
      <c r="J256" s="26" t="s">
        <v>47</v>
      </c>
      <c r="K256" s="25" t="s">
        <v>48</v>
      </c>
      <c r="L256" s="25" t="s">
        <v>49</v>
      </c>
      <c r="M256" s="25" t="s">
        <v>50</v>
      </c>
      <c r="N256" s="25" t="s">
        <v>51</v>
      </c>
      <c r="O256" s="25" t="s">
        <v>52</v>
      </c>
      <c r="P256" s="25" t="s">
        <v>53</v>
      </c>
      <c r="Q256" s="25" t="s">
        <v>54</v>
      </c>
      <c r="R256" s="26" t="s">
        <v>55</v>
      </c>
      <c r="S256" s="25" t="s">
        <v>56</v>
      </c>
      <c r="T256" s="25" t="s">
        <v>57</v>
      </c>
      <c r="U256" s="25" t="s">
        <v>287</v>
      </c>
      <c r="V256" s="25" t="s">
        <v>287</v>
      </c>
      <c r="W256" s="25" t="s">
        <v>25</v>
      </c>
      <c r="X256" s="27">
        <v>0</v>
      </c>
      <c r="Y256" s="27">
        <v>0</v>
      </c>
      <c r="Z256" s="27">
        <v>1</v>
      </c>
      <c r="AA256" s="27">
        <v>0</v>
      </c>
      <c r="AB256" s="27">
        <v>0</v>
      </c>
      <c r="AC256" s="27"/>
      <c r="AD256" s="27"/>
      <c r="AE256" s="25" t="s">
        <v>818</v>
      </c>
      <c r="AF256" s="25" t="s">
        <v>59</v>
      </c>
      <c r="AG256" s="25" t="s">
        <v>60</v>
      </c>
      <c r="AH256" s="25" t="s">
        <v>50</v>
      </c>
      <c r="AI256" t="s">
        <v>61</v>
      </c>
      <c r="AJ256" t="s">
        <v>61</v>
      </c>
      <c r="AK256" s="26" t="s">
        <v>62</v>
      </c>
      <c r="AL256" s="25" t="s">
        <v>62</v>
      </c>
      <c r="AM256" s="25">
        <v>44381</v>
      </c>
      <c r="AN256" s="25" t="s">
        <v>63</v>
      </c>
      <c r="AO256" s="25" t="s">
        <v>91</v>
      </c>
      <c r="AP256" s="28">
        <v>92</v>
      </c>
      <c r="AQ256" s="26"/>
      <c r="AR256">
        <f t="shared" si="3"/>
        <v>1</v>
      </c>
    </row>
    <row r="257" spans="1:44" x14ac:dyDescent="0.3">
      <c r="A257" s="25" t="s">
        <v>822</v>
      </c>
      <c r="B257" s="26" t="s">
        <v>823</v>
      </c>
      <c r="C257" s="26" t="s">
        <v>823</v>
      </c>
      <c r="D257" s="25" t="s">
        <v>824</v>
      </c>
      <c r="E257" s="25">
        <v>30945</v>
      </c>
      <c r="F257" s="25" t="s">
        <v>68</v>
      </c>
      <c r="G257" s="25">
        <v>41635</v>
      </c>
      <c r="H257" s="25">
        <v>41635</v>
      </c>
      <c r="I257" t="s">
        <v>46</v>
      </c>
      <c r="J257" s="26" t="s">
        <v>47</v>
      </c>
      <c r="K257" s="25" t="s">
        <v>48</v>
      </c>
      <c r="L257" s="25" t="s">
        <v>49</v>
      </c>
      <c r="M257" s="25" t="s">
        <v>50</v>
      </c>
      <c r="N257" s="25" t="s">
        <v>51</v>
      </c>
      <c r="O257" s="25" t="s">
        <v>52</v>
      </c>
      <c r="P257" s="25" t="s">
        <v>53</v>
      </c>
      <c r="Q257" s="25" t="s">
        <v>54</v>
      </c>
      <c r="R257" s="26" t="s">
        <v>55</v>
      </c>
      <c r="S257" s="25" t="s">
        <v>56</v>
      </c>
      <c r="T257" s="25" t="s">
        <v>57</v>
      </c>
      <c r="U257" s="25" t="s">
        <v>287</v>
      </c>
      <c r="V257" s="25" t="s">
        <v>287</v>
      </c>
      <c r="W257" s="25" t="s">
        <v>25</v>
      </c>
      <c r="X257" s="27">
        <v>0</v>
      </c>
      <c r="Y257" s="27">
        <v>0</v>
      </c>
      <c r="Z257" s="27">
        <v>1</v>
      </c>
      <c r="AA257" s="27">
        <v>0</v>
      </c>
      <c r="AB257" s="27">
        <v>0</v>
      </c>
      <c r="AC257" s="27"/>
      <c r="AD257" s="27"/>
      <c r="AE257" s="25" t="s">
        <v>818</v>
      </c>
      <c r="AF257" s="25" t="s">
        <v>59</v>
      </c>
      <c r="AG257" s="25" t="s">
        <v>60</v>
      </c>
      <c r="AH257" s="25" t="s">
        <v>50</v>
      </c>
      <c r="AI257" t="s">
        <v>61</v>
      </c>
      <c r="AJ257" t="s">
        <v>61</v>
      </c>
      <c r="AK257" s="26" t="s">
        <v>62</v>
      </c>
      <c r="AL257" s="25" t="s">
        <v>62</v>
      </c>
      <c r="AM257" s="25">
        <v>44381</v>
      </c>
      <c r="AN257" s="25" t="s">
        <v>63</v>
      </c>
      <c r="AO257" s="25" t="s">
        <v>91</v>
      </c>
      <c r="AP257" s="28">
        <v>91</v>
      </c>
      <c r="AQ257" s="26"/>
      <c r="AR257">
        <f t="shared" si="3"/>
        <v>1</v>
      </c>
    </row>
    <row r="258" spans="1:44" x14ac:dyDescent="0.3">
      <c r="A258" s="25" t="s">
        <v>825</v>
      </c>
      <c r="B258" s="26" t="s">
        <v>826</v>
      </c>
      <c r="C258" s="26" t="s">
        <v>826</v>
      </c>
      <c r="D258" s="25" t="s">
        <v>827</v>
      </c>
      <c r="E258" s="25">
        <v>34035</v>
      </c>
      <c r="F258" s="25" t="s">
        <v>68</v>
      </c>
      <c r="G258" s="25">
        <v>41709</v>
      </c>
      <c r="H258" s="25">
        <v>41709</v>
      </c>
      <c r="I258" t="s">
        <v>46</v>
      </c>
      <c r="J258" s="26" t="s">
        <v>47</v>
      </c>
      <c r="K258" s="25" t="s">
        <v>48</v>
      </c>
      <c r="L258" s="25" t="s">
        <v>49</v>
      </c>
      <c r="M258" s="25" t="s">
        <v>50</v>
      </c>
      <c r="N258" s="25" t="s">
        <v>51</v>
      </c>
      <c r="O258" s="25" t="s">
        <v>52</v>
      </c>
      <c r="P258" s="25" t="s">
        <v>53</v>
      </c>
      <c r="Q258" s="25" t="s">
        <v>54</v>
      </c>
      <c r="R258" s="26" t="s">
        <v>55</v>
      </c>
      <c r="S258" s="25" t="s">
        <v>56</v>
      </c>
      <c r="T258" s="25" t="s">
        <v>57</v>
      </c>
      <c r="U258" s="25" t="s">
        <v>396</v>
      </c>
      <c r="V258" s="25" t="s">
        <v>396</v>
      </c>
      <c r="W258" s="25" t="s">
        <v>25</v>
      </c>
      <c r="X258" s="27">
        <v>0</v>
      </c>
      <c r="Y258" s="27">
        <v>0</v>
      </c>
      <c r="Z258" s="27">
        <v>1</v>
      </c>
      <c r="AA258" s="27">
        <v>0</v>
      </c>
      <c r="AB258" s="27">
        <v>0</v>
      </c>
      <c r="AC258" s="27"/>
      <c r="AD258" s="27"/>
      <c r="AE258" s="25" t="s">
        <v>818</v>
      </c>
      <c r="AF258" s="25" t="s">
        <v>59</v>
      </c>
      <c r="AG258" s="25" t="s">
        <v>60</v>
      </c>
      <c r="AH258" s="25" t="s">
        <v>50</v>
      </c>
      <c r="AI258" t="s">
        <v>61</v>
      </c>
      <c r="AJ258" t="s">
        <v>61</v>
      </c>
      <c r="AK258" s="26" t="s">
        <v>62</v>
      </c>
      <c r="AL258" s="25" t="s">
        <v>62</v>
      </c>
      <c r="AM258" s="25">
        <v>44383</v>
      </c>
      <c r="AN258" s="25" t="s">
        <v>99</v>
      </c>
      <c r="AO258" s="25" t="s">
        <v>139</v>
      </c>
      <c r="AP258" s="28">
        <v>89</v>
      </c>
      <c r="AQ258" s="26"/>
      <c r="AR258">
        <f t="shared" ref="AR258:AR321" si="5">COUNTIF($B$2:$B$6644,B258)</f>
        <v>1</v>
      </c>
    </row>
    <row r="259" spans="1:44" x14ac:dyDescent="0.3">
      <c r="A259" s="25" t="s">
        <v>828</v>
      </c>
      <c r="B259" s="26" t="s">
        <v>829</v>
      </c>
      <c r="C259" s="26" t="s">
        <v>829</v>
      </c>
      <c r="D259" s="25" t="s">
        <v>830</v>
      </c>
      <c r="E259" s="25">
        <v>32369</v>
      </c>
      <c r="F259" s="25" t="s">
        <v>45</v>
      </c>
      <c r="G259" s="25">
        <v>43061</v>
      </c>
      <c r="H259" s="25">
        <v>43061</v>
      </c>
      <c r="I259" t="s">
        <v>46</v>
      </c>
      <c r="J259" s="26" t="s">
        <v>47</v>
      </c>
      <c r="K259" s="25" t="s">
        <v>48</v>
      </c>
      <c r="L259" s="25" t="s">
        <v>49</v>
      </c>
      <c r="M259" s="25" t="s">
        <v>50</v>
      </c>
      <c r="N259" s="25" t="s">
        <v>51</v>
      </c>
      <c r="O259" s="25" t="s">
        <v>52</v>
      </c>
      <c r="P259" s="25" t="s">
        <v>53</v>
      </c>
      <c r="Q259" s="25" t="s">
        <v>54</v>
      </c>
      <c r="R259" s="26" t="s">
        <v>55</v>
      </c>
      <c r="S259" s="25" t="s">
        <v>56</v>
      </c>
      <c r="T259" s="25" t="s">
        <v>57</v>
      </c>
      <c r="U259" s="25" t="s">
        <v>58</v>
      </c>
      <c r="V259" s="25" t="s">
        <v>58</v>
      </c>
      <c r="W259" s="25" t="s">
        <v>25</v>
      </c>
      <c r="X259" s="27">
        <v>0</v>
      </c>
      <c r="Y259" s="27">
        <v>0</v>
      </c>
      <c r="Z259" s="27">
        <v>1</v>
      </c>
      <c r="AA259" s="27">
        <v>0</v>
      </c>
      <c r="AB259" s="27">
        <v>0</v>
      </c>
      <c r="AC259" s="27"/>
      <c r="AD259" s="27"/>
      <c r="AE259" s="25" t="s">
        <v>818</v>
      </c>
      <c r="AF259" s="25" t="s">
        <v>59</v>
      </c>
      <c r="AG259" s="25" t="s">
        <v>60</v>
      </c>
      <c r="AH259" s="25" t="s">
        <v>50</v>
      </c>
      <c r="AI259" t="s">
        <v>61</v>
      </c>
      <c r="AJ259" t="s">
        <v>61</v>
      </c>
      <c r="AK259" s="26" t="s">
        <v>62</v>
      </c>
      <c r="AL259" s="25" t="s">
        <v>62</v>
      </c>
      <c r="AM259" s="25">
        <v>44381</v>
      </c>
      <c r="AN259" s="25" t="s">
        <v>63</v>
      </c>
      <c r="AO259" s="25" t="s">
        <v>91</v>
      </c>
      <c r="AP259" s="28">
        <v>44</v>
      </c>
      <c r="AQ259" s="26"/>
      <c r="AR259">
        <f t="shared" si="5"/>
        <v>1</v>
      </c>
    </row>
    <row r="260" spans="1:44" x14ac:dyDescent="0.3">
      <c r="A260" s="25" t="s">
        <v>831</v>
      </c>
      <c r="B260" s="26" t="s">
        <v>832</v>
      </c>
      <c r="C260" s="26" t="s">
        <v>832</v>
      </c>
      <c r="D260" s="25" t="s">
        <v>833</v>
      </c>
      <c r="E260" s="25">
        <v>32853</v>
      </c>
      <c r="F260" s="25" t="s">
        <v>68</v>
      </c>
      <c r="G260" s="25">
        <v>43175</v>
      </c>
      <c r="H260" s="25">
        <v>43175</v>
      </c>
      <c r="I260" t="s">
        <v>46</v>
      </c>
      <c r="J260" s="26" t="s">
        <v>47</v>
      </c>
      <c r="K260" s="25" t="s">
        <v>48</v>
      </c>
      <c r="L260" s="25" t="s">
        <v>49</v>
      </c>
      <c r="M260" s="25" t="s">
        <v>50</v>
      </c>
      <c r="N260" s="25" t="s">
        <v>51</v>
      </c>
      <c r="O260" s="25" t="s">
        <v>52</v>
      </c>
      <c r="P260" s="25" t="s">
        <v>53</v>
      </c>
      <c r="Q260" s="25" t="s">
        <v>54</v>
      </c>
      <c r="R260" s="26" t="s">
        <v>55</v>
      </c>
      <c r="S260" s="25" t="s">
        <v>56</v>
      </c>
      <c r="T260" s="25" t="s">
        <v>57</v>
      </c>
      <c r="U260" s="25" t="s">
        <v>87</v>
      </c>
      <c r="V260" s="25" t="s">
        <v>87</v>
      </c>
      <c r="W260" s="25" t="s">
        <v>25</v>
      </c>
      <c r="X260" s="27">
        <v>0</v>
      </c>
      <c r="Y260" s="27">
        <v>0</v>
      </c>
      <c r="Z260" s="27">
        <v>1</v>
      </c>
      <c r="AA260" s="27">
        <v>0</v>
      </c>
      <c r="AB260" s="27">
        <v>0</v>
      </c>
      <c r="AC260" s="27"/>
      <c r="AD260" s="27"/>
      <c r="AE260" s="25" t="s">
        <v>818</v>
      </c>
      <c r="AF260" s="25" t="s">
        <v>59</v>
      </c>
      <c r="AG260" s="25" t="s">
        <v>60</v>
      </c>
      <c r="AH260" s="25" t="s">
        <v>50</v>
      </c>
      <c r="AI260" t="s">
        <v>89</v>
      </c>
      <c r="AJ260" t="s">
        <v>90</v>
      </c>
      <c r="AK260" s="26" t="s">
        <v>62</v>
      </c>
      <c r="AL260" s="25" t="s">
        <v>62</v>
      </c>
      <c r="AM260" s="25">
        <v>44381</v>
      </c>
      <c r="AN260" s="25" t="s">
        <v>63</v>
      </c>
      <c r="AO260" s="25" t="s">
        <v>91</v>
      </c>
      <c r="AP260" s="28">
        <v>40</v>
      </c>
      <c r="AQ260" s="26"/>
      <c r="AR260">
        <f t="shared" si="5"/>
        <v>1</v>
      </c>
    </row>
    <row r="261" spans="1:44" x14ac:dyDescent="0.3">
      <c r="A261" s="25" t="s">
        <v>834</v>
      </c>
      <c r="B261" s="26" t="s">
        <v>835</v>
      </c>
      <c r="C261" s="26" t="s">
        <v>835</v>
      </c>
      <c r="D261" s="25" t="s">
        <v>836</v>
      </c>
      <c r="E261" s="25">
        <v>23750</v>
      </c>
      <c r="F261" s="25" t="s">
        <v>68</v>
      </c>
      <c r="G261" s="25">
        <v>43312</v>
      </c>
      <c r="H261" s="25">
        <v>43312</v>
      </c>
      <c r="I261" t="s">
        <v>46</v>
      </c>
      <c r="J261" s="26" t="s">
        <v>47</v>
      </c>
      <c r="K261" s="25" t="s">
        <v>48</v>
      </c>
      <c r="L261" s="25" t="s">
        <v>49</v>
      </c>
      <c r="M261" s="25" t="s">
        <v>50</v>
      </c>
      <c r="N261" s="25" t="s">
        <v>51</v>
      </c>
      <c r="O261" s="25" t="s">
        <v>52</v>
      </c>
      <c r="P261" s="25" t="s">
        <v>53</v>
      </c>
      <c r="Q261" s="25" t="s">
        <v>54</v>
      </c>
      <c r="R261" s="26" t="s">
        <v>55</v>
      </c>
      <c r="S261" s="25" t="s">
        <v>56</v>
      </c>
      <c r="T261" s="25" t="s">
        <v>57</v>
      </c>
      <c r="U261" s="25" t="s">
        <v>87</v>
      </c>
      <c r="V261" s="25" t="s">
        <v>87</v>
      </c>
      <c r="W261" s="25" t="s">
        <v>25</v>
      </c>
      <c r="X261" s="27">
        <v>0</v>
      </c>
      <c r="Y261" s="27">
        <v>0</v>
      </c>
      <c r="Z261" s="27">
        <v>1</v>
      </c>
      <c r="AA261" s="27">
        <v>0</v>
      </c>
      <c r="AB261" s="27">
        <v>0</v>
      </c>
      <c r="AC261" s="27"/>
      <c r="AD261" s="27"/>
      <c r="AE261" s="25" t="s">
        <v>818</v>
      </c>
      <c r="AF261" s="25" t="s">
        <v>59</v>
      </c>
      <c r="AG261" s="25" t="s">
        <v>60</v>
      </c>
      <c r="AH261" s="25" t="s">
        <v>50</v>
      </c>
      <c r="AI261" t="s">
        <v>89</v>
      </c>
      <c r="AJ261" t="s">
        <v>90</v>
      </c>
      <c r="AK261" s="26" t="s">
        <v>62</v>
      </c>
      <c r="AL261" s="25" t="s">
        <v>62</v>
      </c>
      <c r="AM261" s="25">
        <v>44381</v>
      </c>
      <c r="AN261" s="25" t="s">
        <v>63</v>
      </c>
      <c r="AO261" s="25" t="s">
        <v>91</v>
      </c>
      <c r="AP261" s="28">
        <v>35</v>
      </c>
      <c r="AQ261" s="26"/>
      <c r="AR261">
        <f t="shared" si="5"/>
        <v>1</v>
      </c>
    </row>
    <row r="262" spans="1:44" x14ac:dyDescent="0.3">
      <c r="A262" s="25" t="s">
        <v>837</v>
      </c>
      <c r="B262" s="26" t="s">
        <v>838</v>
      </c>
      <c r="C262" s="26" t="s">
        <v>838</v>
      </c>
      <c r="D262" s="25" t="s">
        <v>839</v>
      </c>
      <c r="E262" s="25">
        <v>36795</v>
      </c>
      <c r="F262" s="25" t="s">
        <v>45</v>
      </c>
      <c r="G262" s="25">
        <v>43635</v>
      </c>
      <c r="H262" s="25">
        <v>43635</v>
      </c>
      <c r="I262" t="s">
        <v>46</v>
      </c>
      <c r="J262" s="26" t="s">
        <v>47</v>
      </c>
      <c r="K262" s="25" t="s">
        <v>48</v>
      </c>
      <c r="L262" s="25" t="s">
        <v>49</v>
      </c>
      <c r="M262" s="25" t="s">
        <v>50</v>
      </c>
      <c r="N262" s="25" t="s">
        <v>51</v>
      </c>
      <c r="O262" s="25" t="s">
        <v>52</v>
      </c>
      <c r="P262" s="25" t="s">
        <v>53</v>
      </c>
      <c r="Q262" s="25" t="s">
        <v>54</v>
      </c>
      <c r="R262" s="26" t="s">
        <v>55</v>
      </c>
      <c r="S262" s="25" t="s">
        <v>56</v>
      </c>
      <c r="T262" s="25" t="s">
        <v>57</v>
      </c>
      <c r="U262" s="25" t="s">
        <v>58</v>
      </c>
      <c r="V262" s="25" t="s">
        <v>58</v>
      </c>
      <c r="W262" s="25" t="s">
        <v>25</v>
      </c>
      <c r="X262" s="27">
        <v>0</v>
      </c>
      <c r="Y262" s="27">
        <v>0</v>
      </c>
      <c r="Z262" s="27">
        <v>1</v>
      </c>
      <c r="AA262" s="27">
        <v>0</v>
      </c>
      <c r="AB262" s="27">
        <v>0</v>
      </c>
      <c r="AC262" s="27"/>
      <c r="AD262" s="27"/>
      <c r="AE262" s="25" t="s">
        <v>818</v>
      </c>
      <c r="AF262" s="25" t="s">
        <v>59</v>
      </c>
      <c r="AG262" s="25" t="s">
        <v>60</v>
      </c>
      <c r="AH262" s="25" t="s">
        <v>50</v>
      </c>
      <c r="AI262" t="s">
        <v>61</v>
      </c>
      <c r="AJ262" t="s">
        <v>61</v>
      </c>
      <c r="AK262" s="26" t="s">
        <v>62</v>
      </c>
      <c r="AL262" s="25" t="s">
        <v>62</v>
      </c>
      <c r="AM262" s="25">
        <v>44381</v>
      </c>
      <c r="AN262" s="25" t="s">
        <v>63</v>
      </c>
      <c r="AO262" s="25" t="s">
        <v>91</v>
      </c>
      <c r="AP262" s="28">
        <v>24</v>
      </c>
      <c r="AQ262" s="26"/>
      <c r="AR262">
        <f t="shared" si="5"/>
        <v>1</v>
      </c>
    </row>
    <row r="263" spans="1:44" x14ac:dyDescent="0.3">
      <c r="A263" s="25" t="s">
        <v>840</v>
      </c>
      <c r="B263" s="26" t="s">
        <v>841</v>
      </c>
      <c r="C263" s="26" t="s">
        <v>841</v>
      </c>
      <c r="D263" s="25" t="s">
        <v>842</v>
      </c>
      <c r="E263" s="25">
        <v>28146</v>
      </c>
      <c r="F263" s="25" t="s">
        <v>68</v>
      </c>
      <c r="G263" s="25">
        <v>43711</v>
      </c>
      <c r="H263" s="25">
        <v>43711</v>
      </c>
      <c r="I263" t="s">
        <v>46</v>
      </c>
      <c r="J263" s="26" t="s">
        <v>47</v>
      </c>
      <c r="K263" s="25" t="s">
        <v>48</v>
      </c>
      <c r="L263" s="25" t="s">
        <v>49</v>
      </c>
      <c r="M263" s="25" t="s">
        <v>50</v>
      </c>
      <c r="N263" s="25" t="s">
        <v>51</v>
      </c>
      <c r="O263" s="25" t="s">
        <v>52</v>
      </c>
      <c r="P263" s="25" t="s">
        <v>53</v>
      </c>
      <c r="Q263" s="25" t="s">
        <v>54</v>
      </c>
      <c r="R263" s="26" t="s">
        <v>55</v>
      </c>
      <c r="S263" s="25" t="s">
        <v>56</v>
      </c>
      <c r="T263" s="25" t="s">
        <v>57</v>
      </c>
      <c r="U263" s="25" t="s">
        <v>87</v>
      </c>
      <c r="V263" s="25" t="s">
        <v>87</v>
      </c>
      <c r="W263" s="25" t="s">
        <v>25</v>
      </c>
      <c r="X263" s="27">
        <v>0</v>
      </c>
      <c r="Y263" s="27">
        <v>0</v>
      </c>
      <c r="Z263" s="27">
        <v>1</v>
      </c>
      <c r="AA263" s="27">
        <v>0</v>
      </c>
      <c r="AB263" s="27">
        <v>0</v>
      </c>
      <c r="AC263" s="27"/>
      <c r="AD263" s="27"/>
      <c r="AE263" s="25" t="s">
        <v>818</v>
      </c>
      <c r="AF263" s="25" t="s">
        <v>59</v>
      </c>
      <c r="AG263" s="25" t="s">
        <v>60</v>
      </c>
      <c r="AH263" s="25" t="s">
        <v>50</v>
      </c>
      <c r="AI263" t="s">
        <v>89</v>
      </c>
      <c r="AJ263" t="s">
        <v>90</v>
      </c>
      <c r="AK263" s="26" t="s">
        <v>62</v>
      </c>
      <c r="AL263" s="25" t="s">
        <v>62</v>
      </c>
      <c r="AM263" s="25">
        <v>44381</v>
      </c>
      <c r="AN263" s="25" t="s">
        <v>63</v>
      </c>
      <c r="AO263" s="25" t="s">
        <v>91</v>
      </c>
      <c r="AP263" s="28">
        <v>22</v>
      </c>
      <c r="AQ263" s="26"/>
      <c r="AR263">
        <f t="shared" si="5"/>
        <v>1</v>
      </c>
    </row>
    <row r="264" spans="1:44" x14ac:dyDescent="0.3">
      <c r="A264" s="25" t="s">
        <v>843</v>
      </c>
      <c r="B264" s="26" t="s">
        <v>844</v>
      </c>
      <c r="C264" s="26" t="s">
        <v>844</v>
      </c>
      <c r="D264" s="25" t="s">
        <v>845</v>
      </c>
      <c r="E264" s="25">
        <v>29101</v>
      </c>
      <c r="F264" s="25" t="s">
        <v>68</v>
      </c>
      <c r="G264" s="25">
        <v>38729</v>
      </c>
      <c r="H264" s="25">
        <v>38729</v>
      </c>
      <c r="I264" t="s">
        <v>46</v>
      </c>
      <c r="J264" s="26" t="s">
        <v>47</v>
      </c>
      <c r="K264" s="25" t="s">
        <v>48</v>
      </c>
      <c r="L264" s="25" t="s">
        <v>49</v>
      </c>
      <c r="M264" s="25" t="s">
        <v>85</v>
      </c>
      <c r="N264" s="25" t="s">
        <v>51</v>
      </c>
      <c r="O264" s="25" t="s">
        <v>52</v>
      </c>
      <c r="P264" s="25" t="s">
        <v>53</v>
      </c>
      <c r="Q264" s="25" t="s">
        <v>54</v>
      </c>
      <c r="R264" s="26" t="s">
        <v>55</v>
      </c>
      <c r="S264" s="25" t="s">
        <v>86</v>
      </c>
      <c r="T264" s="25" t="s">
        <v>57</v>
      </c>
      <c r="U264" s="25" t="s">
        <v>287</v>
      </c>
      <c r="V264" s="25" t="s">
        <v>287</v>
      </c>
      <c r="W264" s="25" t="s">
        <v>25</v>
      </c>
      <c r="X264" s="27">
        <v>0</v>
      </c>
      <c r="Y264" s="27">
        <v>0</v>
      </c>
      <c r="Z264" s="27">
        <v>1</v>
      </c>
      <c r="AA264" s="27">
        <v>0</v>
      </c>
      <c r="AB264" s="27">
        <v>0</v>
      </c>
      <c r="AC264" s="27"/>
      <c r="AD264" s="27"/>
      <c r="AE264" s="25" t="s">
        <v>846</v>
      </c>
      <c r="AF264" s="25" t="s">
        <v>59</v>
      </c>
      <c r="AG264" s="25" t="s">
        <v>60</v>
      </c>
      <c r="AH264" s="25" t="s">
        <v>85</v>
      </c>
      <c r="AI264" t="s">
        <v>61</v>
      </c>
      <c r="AJ264" t="s">
        <v>61</v>
      </c>
      <c r="AK264" s="26" t="s">
        <v>62</v>
      </c>
      <c r="AL264" s="25" t="s">
        <v>62</v>
      </c>
      <c r="AM264" s="25">
        <v>44381</v>
      </c>
      <c r="AN264" s="25" t="s">
        <v>63</v>
      </c>
      <c r="AO264" s="25" t="s">
        <v>91</v>
      </c>
      <c r="AP264" s="28">
        <v>188</v>
      </c>
      <c r="AQ264" s="26"/>
      <c r="AR264">
        <f t="shared" si="5"/>
        <v>1</v>
      </c>
    </row>
    <row r="265" spans="1:44" x14ac:dyDescent="0.3">
      <c r="A265" s="25" t="s">
        <v>847</v>
      </c>
      <c r="B265" s="26">
        <v>31315</v>
      </c>
      <c r="C265" s="26">
        <v>31315</v>
      </c>
      <c r="D265" s="25" t="s">
        <v>848</v>
      </c>
      <c r="E265" s="25">
        <v>35116</v>
      </c>
      <c r="F265" s="25" t="s">
        <v>68</v>
      </c>
      <c r="G265" s="25">
        <v>43788</v>
      </c>
      <c r="H265" s="25">
        <v>43788</v>
      </c>
      <c r="I265" t="s">
        <v>46</v>
      </c>
      <c r="J265" s="26" t="s">
        <v>47</v>
      </c>
      <c r="K265" s="25" t="s">
        <v>48</v>
      </c>
      <c r="L265" s="25" t="s">
        <v>49</v>
      </c>
      <c r="M265" s="25" t="s">
        <v>50</v>
      </c>
      <c r="N265" s="25" t="s">
        <v>51</v>
      </c>
      <c r="O265" s="25" t="s">
        <v>52</v>
      </c>
      <c r="P265" s="25" t="s">
        <v>53</v>
      </c>
      <c r="Q265" s="25" t="s">
        <v>284</v>
      </c>
      <c r="R265" s="26" t="s">
        <v>55</v>
      </c>
      <c r="S265" s="25" t="s">
        <v>56</v>
      </c>
      <c r="T265" s="25" t="s">
        <v>57</v>
      </c>
      <c r="U265" s="25" t="s">
        <v>58</v>
      </c>
      <c r="V265" s="25" t="s">
        <v>58</v>
      </c>
      <c r="W265" s="25" t="s">
        <v>25</v>
      </c>
      <c r="X265" s="27">
        <v>0</v>
      </c>
      <c r="Y265" s="27">
        <v>0</v>
      </c>
      <c r="Z265" s="27">
        <v>1</v>
      </c>
      <c r="AA265" s="27">
        <v>0</v>
      </c>
      <c r="AB265" s="27">
        <v>0</v>
      </c>
      <c r="AC265" s="27"/>
      <c r="AD265" s="27"/>
      <c r="AE265" s="25" t="s">
        <v>818</v>
      </c>
      <c r="AF265" s="25" t="s">
        <v>59</v>
      </c>
      <c r="AG265" s="25" t="s">
        <v>60</v>
      </c>
      <c r="AH265" s="25" t="s">
        <v>50</v>
      </c>
      <c r="AI265" t="s">
        <v>61</v>
      </c>
      <c r="AJ265" t="s">
        <v>61</v>
      </c>
      <c r="AK265" s="26" t="s">
        <v>62</v>
      </c>
      <c r="AL265" s="25" t="s">
        <v>62</v>
      </c>
      <c r="AM265" s="25">
        <v>44381</v>
      </c>
      <c r="AN265" s="25" t="s">
        <v>99</v>
      </c>
      <c r="AO265" s="25" t="s">
        <v>139</v>
      </c>
      <c r="AP265" s="28">
        <v>19</v>
      </c>
      <c r="AQ265" s="26"/>
      <c r="AR265">
        <f t="shared" si="5"/>
        <v>1</v>
      </c>
    </row>
    <row r="266" spans="1:44" x14ac:dyDescent="0.3">
      <c r="A266" s="25" t="s">
        <v>849</v>
      </c>
      <c r="B266" s="26">
        <v>31497</v>
      </c>
      <c r="C266" s="26">
        <v>31497</v>
      </c>
      <c r="D266" s="25" t="s">
        <v>850</v>
      </c>
      <c r="E266" s="25">
        <v>30558</v>
      </c>
      <c r="F266" s="25" t="s">
        <v>68</v>
      </c>
      <c r="G266" s="25">
        <v>44039</v>
      </c>
      <c r="H266" s="25">
        <v>44039</v>
      </c>
      <c r="I266" t="s">
        <v>46</v>
      </c>
      <c r="J266" s="26" t="s">
        <v>47</v>
      </c>
      <c r="K266" s="25" t="s">
        <v>48</v>
      </c>
      <c r="L266" s="25" t="s">
        <v>49</v>
      </c>
      <c r="M266" s="25" t="s">
        <v>50</v>
      </c>
      <c r="N266" s="25" t="s">
        <v>51</v>
      </c>
      <c r="O266" s="25" t="s">
        <v>52</v>
      </c>
      <c r="P266" s="25" t="s">
        <v>53</v>
      </c>
      <c r="Q266" s="25" t="s">
        <v>284</v>
      </c>
      <c r="R266" s="26" t="s">
        <v>55</v>
      </c>
      <c r="S266" s="25" t="s">
        <v>56</v>
      </c>
      <c r="T266" s="25" t="s">
        <v>57</v>
      </c>
      <c r="U266" s="25" t="s">
        <v>87</v>
      </c>
      <c r="V266" s="25" t="s">
        <v>87</v>
      </c>
      <c r="W266" s="25" t="s">
        <v>25</v>
      </c>
      <c r="X266" s="27">
        <v>0</v>
      </c>
      <c r="Y266" s="27">
        <v>0</v>
      </c>
      <c r="Z266" s="27">
        <v>1</v>
      </c>
      <c r="AA266" s="27">
        <v>0</v>
      </c>
      <c r="AB266" s="27">
        <v>0</v>
      </c>
      <c r="AC266" s="27"/>
      <c r="AD266" s="27"/>
      <c r="AE266" s="25" t="s">
        <v>818</v>
      </c>
      <c r="AF266" s="25" t="s">
        <v>59</v>
      </c>
      <c r="AG266" s="25" t="s">
        <v>60</v>
      </c>
      <c r="AH266" s="25" t="s">
        <v>50</v>
      </c>
      <c r="AI266" t="s">
        <v>89</v>
      </c>
      <c r="AJ266" t="s">
        <v>90</v>
      </c>
      <c r="AK266" s="26" t="s">
        <v>62</v>
      </c>
      <c r="AL266" s="25" t="s">
        <v>62</v>
      </c>
      <c r="AM266" s="25">
        <v>44381</v>
      </c>
      <c r="AN266" s="25" t="s">
        <v>99</v>
      </c>
      <c r="AO266" s="25" t="s">
        <v>139</v>
      </c>
      <c r="AP266" s="28">
        <v>11</v>
      </c>
      <c r="AQ266" s="26"/>
      <c r="AR266">
        <f t="shared" si="5"/>
        <v>1</v>
      </c>
    </row>
    <row r="267" spans="1:44" x14ac:dyDescent="0.3">
      <c r="A267" s="25" t="s">
        <v>851</v>
      </c>
      <c r="B267" s="26">
        <v>31502</v>
      </c>
      <c r="C267" s="26">
        <v>31502</v>
      </c>
      <c r="D267" s="25" t="s">
        <v>852</v>
      </c>
      <c r="E267" s="25">
        <v>34102</v>
      </c>
      <c r="F267" s="25" t="s">
        <v>45</v>
      </c>
      <c r="G267" s="25">
        <v>44067</v>
      </c>
      <c r="H267" s="25">
        <v>44067</v>
      </c>
      <c r="I267" t="s">
        <v>46</v>
      </c>
      <c r="J267" s="26" t="s">
        <v>47</v>
      </c>
      <c r="K267" s="25" t="s">
        <v>48</v>
      </c>
      <c r="L267" s="25" t="s">
        <v>49</v>
      </c>
      <c r="M267" s="25" t="s">
        <v>50</v>
      </c>
      <c r="N267" s="25" t="s">
        <v>51</v>
      </c>
      <c r="O267" s="25" t="s">
        <v>52</v>
      </c>
      <c r="P267" s="25" t="s">
        <v>53</v>
      </c>
      <c r="Q267" s="25" t="s">
        <v>284</v>
      </c>
      <c r="R267" s="26" t="s">
        <v>55</v>
      </c>
      <c r="S267" s="25" t="s">
        <v>56</v>
      </c>
      <c r="T267" s="25" t="s">
        <v>57</v>
      </c>
      <c r="U267" s="25" t="s">
        <v>58</v>
      </c>
      <c r="V267" s="25" t="s">
        <v>58</v>
      </c>
      <c r="W267" s="25" t="s">
        <v>25</v>
      </c>
      <c r="X267" s="27">
        <v>0</v>
      </c>
      <c r="Y267" s="27">
        <v>0</v>
      </c>
      <c r="Z267" s="27">
        <v>1</v>
      </c>
      <c r="AA267" s="27">
        <v>0</v>
      </c>
      <c r="AB267" s="27">
        <v>0</v>
      </c>
      <c r="AC267" s="27"/>
      <c r="AD267" s="27"/>
      <c r="AE267" s="25" t="s">
        <v>818</v>
      </c>
      <c r="AF267" s="25" t="s">
        <v>59</v>
      </c>
      <c r="AG267" s="25" t="s">
        <v>60</v>
      </c>
      <c r="AH267" s="25" t="s">
        <v>50</v>
      </c>
      <c r="AI267" t="s">
        <v>61</v>
      </c>
      <c r="AJ267" t="s">
        <v>61</v>
      </c>
      <c r="AK267" s="26" t="s">
        <v>62</v>
      </c>
      <c r="AL267" s="25" t="s">
        <v>62</v>
      </c>
      <c r="AM267" s="25">
        <v>44381</v>
      </c>
      <c r="AN267" s="25" t="s">
        <v>99</v>
      </c>
      <c r="AO267" s="25" t="s">
        <v>139</v>
      </c>
      <c r="AP267" s="28">
        <v>10</v>
      </c>
      <c r="AQ267" s="26"/>
      <c r="AR267">
        <f t="shared" si="5"/>
        <v>1</v>
      </c>
    </row>
    <row r="268" spans="1:44" x14ac:dyDescent="0.3">
      <c r="A268" s="25" t="s">
        <v>853</v>
      </c>
      <c r="B268" s="26">
        <v>31509</v>
      </c>
      <c r="C268" s="26">
        <v>31509</v>
      </c>
      <c r="D268" s="25" t="s">
        <v>854</v>
      </c>
      <c r="E268" s="25">
        <v>33603</v>
      </c>
      <c r="F268" s="25" t="s">
        <v>45</v>
      </c>
      <c r="G268" s="25">
        <v>44137</v>
      </c>
      <c r="H268" s="25">
        <v>44137</v>
      </c>
      <c r="I268" t="s">
        <v>46</v>
      </c>
      <c r="J268" s="26" t="s">
        <v>47</v>
      </c>
      <c r="K268" s="25" t="s">
        <v>48</v>
      </c>
      <c r="L268" s="25" t="s">
        <v>49</v>
      </c>
      <c r="M268" s="25" t="s">
        <v>50</v>
      </c>
      <c r="N268" s="25" t="s">
        <v>51</v>
      </c>
      <c r="O268" s="25" t="s">
        <v>52</v>
      </c>
      <c r="P268" s="25" t="s">
        <v>53</v>
      </c>
      <c r="Q268" s="25" t="s">
        <v>284</v>
      </c>
      <c r="R268" s="26" t="s">
        <v>55</v>
      </c>
      <c r="S268" s="25" t="s">
        <v>56</v>
      </c>
      <c r="T268" s="25" t="s">
        <v>57</v>
      </c>
      <c r="U268" s="25" t="s">
        <v>58</v>
      </c>
      <c r="V268" s="25" t="s">
        <v>58</v>
      </c>
      <c r="W268" s="25" t="s">
        <v>25</v>
      </c>
      <c r="X268" s="27">
        <v>0</v>
      </c>
      <c r="Y268" s="27">
        <v>0</v>
      </c>
      <c r="Z268" s="27">
        <v>1</v>
      </c>
      <c r="AA268" s="27">
        <v>0</v>
      </c>
      <c r="AB268" s="27">
        <v>0</v>
      </c>
      <c r="AC268" s="27"/>
      <c r="AD268" s="27"/>
      <c r="AE268" s="25" t="s">
        <v>818</v>
      </c>
      <c r="AF268" s="25" t="s">
        <v>59</v>
      </c>
      <c r="AG268" s="25" t="s">
        <v>60</v>
      </c>
      <c r="AH268" s="25" t="s">
        <v>50</v>
      </c>
      <c r="AI268" t="s">
        <v>61</v>
      </c>
      <c r="AJ268" t="s">
        <v>61</v>
      </c>
      <c r="AK268" s="26" t="s">
        <v>62</v>
      </c>
      <c r="AL268" s="25" t="s">
        <v>62</v>
      </c>
      <c r="AM268" s="25">
        <v>44381</v>
      </c>
      <c r="AN268" s="25" t="s">
        <v>99</v>
      </c>
      <c r="AO268" s="25" t="s">
        <v>139</v>
      </c>
      <c r="AP268" s="28">
        <v>8</v>
      </c>
      <c r="AQ268" s="26"/>
      <c r="AR268">
        <f t="shared" si="5"/>
        <v>1</v>
      </c>
    </row>
    <row r="269" spans="1:44" x14ac:dyDescent="0.3">
      <c r="A269" s="25" t="s">
        <v>855</v>
      </c>
      <c r="B269" s="26">
        <v>31547</v>
      </c>
      <c r="C269" s="26">
        <v>31547</v>
      </c>
      <c r="D269" s="25" t="s">
        <v>856</v>
      </c>
      <c r="E269" s="25">
        <v>36865</v>
      </c>
      <c r="F269" s="25" t="s">
        <v>45</v>
      </c>
      <c r="G269" s="25">
        <v>44202</v>
      </c>
      <c r="H269" s="25">
        <v>44202</v>
      </c>
      <c r="I269" t="s">
        <v>46</v>
      </c>
      <c r="J269" s="26" t="s">
        <v>47</v>
      </c>
      <c r="K269" s="25" t="s">
        <v>724</v>
      </c>
      <c r="L269" s="25" t="s">
        <v>687</v>
      </c>
      <c r="M269" s="25" t="s">
        <v>718</v>
      </c>
      <c r="N269" s="25" t="s">
        <v>689</v>
      </c>
      <c r="O269" s="25" t="s">
        <v>690</v>
      </c>
      <c r="P269" s="25" t="s">
        <v>53</v>
      </c>
      <c r="Q269" s="25" t="s">
        <v>284</v>
      </c>
      <c r="R269" s="26" t="s">
        <v>55</v>
      </c>
      <c r="S269" s="25" t="s">
        <v>56</v>
      </c>
      <c r="T269" s="25" t="s">
        <v>121</v>
      </c>
      <c r="U269" s="25" t="s">
        <v>58</v>
      </c>
      <c r="V269" s="25" t="s">
        <v>58</v>
      </c>
      <c r="W269" s="25" t="s">
        <v>25</v>
      </c>
      <c r="X269" s="27">
        <v>0</v>
      </c>
      <c r="Y269" s="27">
        <v>0</v>
      </c>
      <c r="Z269" s="27">
        <v>1</v>
      </c>
      <c r="AA269" s="27">
        <v>0</v>
      </c>
      <c r="AB269" s="27">
        <v>0</v>
      </c>
      <c r="AC269" s="27"/>
      <c r="AD269" s="27"/>
      <c r="AE269" s="25" t="s">
        <v>857</v>
      </c>
      <c r="AF269" s="25" t="s">
        <v>59</v>
      </c>
      <c r="AG269" s="25" t="s">
        <v>60</v>
      </c>
      <c r="AH269" s="25" t="s">
        <v>236</v>
      </c>
      <c r="AI269" t="s">
        <v>61</v>
      </c>
      <c r="AJ269" t="s">
        <v>61</v>
      </c>
      <c r="AK269" s="26" t="s">
        <v>62</v>
      </c>
      <c r="AL269" s="25" t="s">
        <v>62</v>
      </c>
      <c r="AM269" s="25">
        <v>44385</v>
      </c>
      <c r="AN269" s="25" t="s">
        <v>63</v>
      </c>
      <c r="AO269" s="25" t="s">
        <v>64</v>
      </c>
      <c r="AP269" s="28">
        <v>6</v>
      </c>
      <c r="AQ269" s="26"/>
      <c r="AR269">
        <f t="shared" si="5"/>
        <v>1</v>
      </c>
    </row>
    <row r="270" spans="1:44" x14ac:dyDescent="0.3">
      <c r="A270" s="25" t="s">
        <v>858</v>
      </c>
      <c r="B270" s="26" t="s">
        <v>859</v>
      </c>
      <c r="C270" s="26" t="s">
        <v>859</v>
      </c>
      <c r="D270" s="25" t="s">
        <v>860</v>
      </c>
      <c r="E270" s="25">
        <v>24767</v>
      </c>
      <c r="F270" s="25" t="s">
        <v>45</v>
      </c>
      <c r="G270" s="25">
        <v>41593</v>
      </c>
      <c r="H270" s="25">
        <v>41593</v>
      </c>
      <c r="I270" t="s">
        <v>46</v>
      </c>
      <c r="J270" s="26" t="s">
        <v>47</v>
      </c>
      <c r="K270" s="25" t="s">
        <v>48</v>
      </c>
      <c r="L270" s="25" t="s">
        <v>49</v>
      </c>
      <c r="M270" s="25" t="s">
        <v>85</v>
      </c>
      <c r="N270" s="25" t="s">
        <v>51</v>
      </c>
      <c r="O270" s="25" t="s">
        <v>52</v>
      </c>
      <c r="P270" s="25" t="s">
        <v>53</v>
      </c>
      <c r="Q270" s="25" t="s">
        <v>54</v>
      </c>
      <c r="R270" s="26" t="s">
        <v>55</v>
      </c>
      <c r="S270" s="25" t="s">
        <v>86</v>
      </c>
      <c r="T270" s="25" t="s">
        <v>57</v>
      </c>
      <c r="U270" s="25" t="s">
        <v>861</v>
      </c>
      <c r="V270" s="25" t="s">
        <v>861</v>
      </c>
      <c r="W270" s="25" t="s">
        <v>25</v>
      </c>
      <c r="X270" s="27">
        <v>0</v>
      </c>
      <c r="Y270" s="27">
        <v>0</v>
      </c>
      <c r="Z270" s="27">
        <v>1</v>
      </c>
      <c r="AA270" s="27">
        <v>0</v>
      </c>
      <c r="AB270" s="27">
        <v>0</v>
      </c>
      <c r="AC270" s="27"/>
      <c r="AD270" s="27"/>
      <c r="AE270" s="25" t="s">
        <v>846</v>
      </c>
      <c r="AF270" s="25" t="s">
        <v>59</v>
      </c>
      <c r="AG270" s="25" t="s">
        <v>60</v>
      </c>
      <c r="AH270" s="25" t="s">
        <v>85</v>
      </c>
      <c r="AI270" t="s">
        <v>61</v>
      </c>
      <c r="AJ270" t="s">
        <v>61</v>
      </c>
      <c r="AK270" s="26" t="s">
        <v>62</v>
      </c>
      <c r="AL270" s="25" t="s">
        <v>62</v>
      </c>
      <c r="AM270" s="25">
        <v>44399</v>
      </c>
      <c r="AN270" s="25" t="s">
        <v>99</v>
      </c>
      <c r="AO270" s="25" t="s">
        <v>139</v>
      </c>
      <c r="AP270" s="28">
        <v>93</v>
      </c>
      <c r="AQ270" s="26"/>
      <c r="AR270">
        <f t="shared" si="5"/>
        <v>1</v>
      </c>
    </row>
    <row r="271" spans="1:44" x14ac:dyDescent="0.3">
      <c r="A271" s="25" t="s">
        <v>862</v>
      </c>
      <c r="B271" s="26" t="s">
        <v>863</v>
      </c>
      <c r="C271" s="26" t="s">
        <v>863</v>
      </c>
      <c r="D271" s="25" t="s">
        <v>864</v>
      </c>
      <c r="E271" s="25">
        <v>29217</v>
      </c>
      <c r="F271" s="25" t="s">
        <v>45</v>
      </c>
      <c r="G271" s="25">
        <v>41842</v>
      </c>
      <c r="H271" s="25">
        <v>41842</v>
      </c>
      <c r="I271" t="s">
        <v>46</v>
      </c>
      <c r="J271" s="26" t="s">
        <v>47</v>
      </c>
      <c r="K271" s="25" t="s">
        <v>48</v>
      </c>
      <c r="L271" s="25" t="s">
        <v>49</v>
      </c>
      <c r="M271" s="25" t="s">
        <v>236</v>
      </c>
      <c r="N271" s="25" t="s">
        <v>51</v>
      </c>
      <c r="O271" s="25" t="s">
        <v>237</v>
      </c>
      <c r="P271" s="25" t="s">
        <v>53</v>
      </c>
      <c r="Q271" s="25" t="s">
        <v>54</v>
      </c>
      <c r="R271" s="26" t="s">
        <v>55</v>
      </c>
      <c r="S271" s="25" t="s">
        <v>56</v>
      </c>
      <c r="T271" s="25" t="s">
        <v>121</v>
      </c>
      <c r="U271" s="25" t="s">
        <v>865</v>
      </c>
      <c r="V271" s="25" t="s">
        <v>215</v>
      </c>
      <c r="W271" s="25" t="s">
        <v>25</v>
      </c>
      <c r="X271" s="27">
        <v>0</v>
      </c>
      <c r="Y271" s="27">
        <v>0</v>
      </c>
      <c r="Z271" s="27">
        <v>1</v>
      </c>
      <c r="AA271" s="27">
        <v>0</v>
      </c>
      <c r="AB271" s="27">
        <v>0</v>
      </c>
      <c r="AC271" s="27"/>
      <c r="AD271" s="27"/>
      <c r="AE271" s="25" t="s">
        <v>857</v>
      </c>
      <c r="AF271" s="25" t="s">
        <v>59</v>
      </c>
      <c r="AG271" s="25" t="s">
        <v>60</v>
      </c>
      <c r="AH271" s="25" t="s">
        <v>236</v>
      </c>
      <c r="AI271" t="s">
        <v>61</v>
      </c>
      <c r="AJ271" t="s">
        <v>61</v>
      </c>
      <c r="AK271" s="26" t="s">
        <v>62</v>
      </c>
      <c r="AL271" s="25" t="s">
        <v>62</v>
      </c>
      <c r="AM271" s="25">
        <v>44395</v>
      </c>
      <c r="AN271" s="25" t="s">
        <v>99</v>
      </c>
      <c r="AO271" s="25" t="s">
        <v>642</v>
      </c>
      <c r="AP271" s="28">
        <v>85</v>
      </c>
      <c r="AQ271" s="26"/>
      <c r="AR271">
        <f t="shared" si="5"/>
        <v>1</v>
      </c>
    </row>
    <row r="272" spans="1:44" x14ac:dyDescent="0.3">
      <c r="A272" s="25" t="s">
        <v>866</v>
      </c>
      <c r="B272" s="26">
        <v>31570</v>
      </c>
      <c r="C272" s="26">
        <v>31570</v>
      </c>
      <c r="D272" s="25" t="s">
        <v>867</v>
      </c>
      <c r="E272" s="25">
        <v>35463</v>
      </c>
      <c r="F272" s="25" t="s">
        <v>68</v>
      </c>
      <c r="G272" s="25">
        <v>44229</v>
      </c>
      <c r="H272" s="25">
        <v>44229</v>
      </c>
      <c r="I272" t="s">
        <v>46</v>
      </c>
      <c r="J272" s="26" t="s">
        <v>47</v>
      </c>
      <c r="K272" s="25" t="s">
        <v>693</v>
      </c>
      <c r="L272" s="25" t="s">
        <v>687</v>
      </c>
      <c r="M272" s="25" t="s">
        <v>688</v>
      </c>
      <c r="N272" s="25" t="s">
        <v>689</v>
      </c>
      <c r="O272" s="25" t="s">
        <v>690</v>
      </c>
      <c r="P272" s="25" t="s">
        <v>53</v>
      </c>
      <c r="Q272" s="25" t="s">
        <v>284</v>
      </c>
      <c r="R272" s="26" t="s">
        <v>55</v>
      </c>
      <c r="S272" s="25" t="s">
        <v>86</v>
      </c>
      <c r="T272" s="25" t="s">
        <v>121</v>
      </c>
      <c r="U272" s="25" t="s">
        <v>87</v>
      </c>
      <c r="V272" s="25" t="s">
        <v>87</v>
      </c>
      <c r="W272" s="25" t="s">
        <v>25</v>
      </c>
      <c r="X272" s="27">
        <v>0</v>
      </c>
      <c r="Y272" s="27">
        <v>0</v>
      </c>
      <c r="Z272" s="27">
        <v>1</v>
      </c>
      <c r="AA272" s="27">
        <v>0</v>
      </c>
      <c r="AB272" s="27">
        <v>0</v>
      </c>
      <c r="AC272" s="27"/>
      <c r="AD272" s="27"/>
      <c r="AE272" s="25" t="s">
        <v>868</v>
      </c>
      <c r="AF272" s="25" t="s">
        <v>59</v>
      </c>
      <c r="AG272" s="25" t="s">
        <v>60</v>
      </c>
      <c r="AH272" s="25" t="s">
        <v>309</v>
      </c>
      <c r="AI272" t="s">
        <v>89</v>
      </c>
      <c r="AJ272" t="s">
        <v>90</v>
      </c>
      <c r="AK272" s="26" t="s">
        <v>62</v>
      </c>
      <c r="AL272" s="25" t="s">
        <v>62</v>
      </c>
      <c r="AM272" s="25">
        <v>44386</v>
      </c>
      <c r="AN272" s="25" t="s">
        <v>63</v>
      </c>
      <c r="AO272" s="25" t="s">
        <v>64</v>
      </c>
      <c r="AP272" s="28">
        <v>5</v>
      </c>
      <c r="AQ272" s="26"/>
      <c r="AR272">
        <f t="shared" si="5"/>
        <v>1</v>
      </c>
    </row>
    <row r="273" spans="1:44" x14ac:dyDescent="0.3">
      <c r="A273" s="25" t="s">
        <v>869</v>
      </c>
      <c r="B273" s="26" t="s">
        <v>870</v>
      </c>
      <c r="C273" s="26" t="s">
        <v>870</v>
      </c>
      <c r="D273" s="25" t="s">
        <v>871</v>
      </c>
      <c r="E273" s="25">
        <v>31743</v>
      </c>
      <c r="F273" s="25" t="s">
        <v>68</v>
      </c>
      <c r="G273" s="25">
        <v>43852</v>
      </c>
      <c r="H273" s="25">
        <v>43852</v>
      </c>
      <c r="I273" t="s">
        <v>46</v>
      </c>
      <c r="J273" s="26" t="s">
        <v>47</v>
      </c>
      <c r="K273" s="25" t="s">
        <v>872</v>
      </c>
      <c r="L273" s="25" t="s">
        <v>106</v>
      </c>
      <c r="M273" s="25" t="s">
        <v>688</v>
      </c>
      <c r="N273" s="25" t="s">
        <v>873</v>
      </c>
      <c r="O273" s="25" t="s">
        <v>874</v>
      </c>
      <c r="P273" s="25" t="s">
        <v>53</v>
      </c>
      <c r="Q273" s="25" t="s">
        <v>54</v>
      </c>
      <c r="R273" s="26" t="s">
        <v>55</v>
      </c>
      <c r="S273" s="25" t="s">
        <v>86</v>
      </c>
      <c r="T273" s="25" t="s">
        <v>57</v>
      </c>
      <c r="U273" s="25" t="s">
        <v>87</v>
      </c>
      <c r="V273" s="25" t="s">
        <v>87</v>
      </c>
      <c r="W273" s="25" t="s">
        <v>25</v>
      </c>
      <c r="X273" s="27">
        <v>0</v>
      </c>
      <c r="Y273" s="27">
        <v>0</v>
      </c>
      <c r="Z273" s="27">
        <v>1</v>
      </c>
      <c r="AA273" s="27">
        <v>0</v>
      </c>
      <c r="AB273" s="27">
        <v>0</v>
      </c>
      <c r="AC273" s="27"/>
      <c r="AD273" s="27"/>
      <c r="AE273" s="25" t="s">
        <v>875</v>
      </c>
      <c r="AF273" s="25" t="s">
        <v>59</v>
      </c>
      <c r="AG273" s="25" t="s">
        <v>60</v>
      </c>
      <c r="AH273" s="25" t="s">
        <v>142</v>
      </c>
      <c r="AI273" t="s">
        <v>89</v>
      </c>
      <c r="AJ273" t="s">
        <v>90</v>
      </c>
      <c r="AK273" s="26" t="s">
        <v>62</v>
      </c>
      <c r="AL273" s="25" t="s">
        <v>62</v>
      </c>
      <c r="AM273" s="25">
        <v>44395</v>
      </c>
      <c r="AN273" s="25" t="s">
        <v>63</v>
      </c>
      <c r="AO273" s="25" t="s">
        <v>91</v>
      </c>
      <c r="AP273" s="28">
        <v>18</v>
      </c>
      <c r="AQ273" s="26"/>
      <c r="AR273">
        <f t="shared" si="5"/>
        <v>1</v>
      </c>
    </row>
    <row r="274" spans="1:44" x14ac:dyDescent="0.3">
      <c r="A274" s="25" t="s">
        <v>876</v>
      </c>
      <c r="B274" s="26">
        <v>1086</v>
      </c>
      <c r="C274" s="26"/>
      <c r="D274" s="25" t="s">
        <v>877</v>
      </c>
      <c r="E274" s="25">
        <v>36011</v>
      </c>
      <c r="F274" s="25" t="s">
        <v>68</v>
      </c>
      <c r="G274" s="25">
        <v>44389</v>
      </c>
      <c r="H274" s="25">
        <v>44389</v>
      </c>
      <c r="I274" t="s">
        <v>136</v>
      </c>
      <c r="J274" s="25" t="s">
        <v>136</v>
      </c>
      <c r="K274" s="25" t="s">
        <v>48</v>
      </c>
      <c r="L274" s="25" t="s">
        <v>163</v>
      </c>
      <c r="M274" s="25" t="s">
        <v>878</v>
      </c>
      <c r="N274" s="25" t="s">
        <v>879</v>
      </c>
      <c r="O274" s="25" t="s">
        <v>879</v>
      </c>
      <c r="P274" s="25" t="s">
        <v>110</v>
      </c>
      <c r="Q274" s="25" t="s">
        <v>73</v>
      </c>
      <c r="R274" s="25" t="s">
        <v>110</v>
      </c>
      <c r="S274" s="25" t="s">
        <v>86</v>
      </c>
      <c r="T274" s="25" t="s">
        <v>95</v>
      </c>
      <c r="U274" s="25" t="s">
        <v>170</v>
      </c>
      <c r="V274" s="25" t="s">
        <v>113</v>
      </c>
      <c r="W274" s="25" t="s">
        <v>25</v>
      </c>
      <c r="X274" s="27">
        <v>0</v>
      </c>
      <c r="Y274" s="27">
        <v>0</v>
      </c>
      <c r="Z274" s="27">
        <v>1</v>
      </c>
      <c r="AA274" s="27">
        <v>0</v>
      </c>
      <c r="AB274" s="27">
        <v>0</v>
      </c>
      <c r="AC274" s="27"/>
      <c r="AD274" s="27"/>
      <c r="AE274" s="25" t="s">
        <v>880</v>
      </c>
      <c r="AF274" s="25" t="s">
        <v>59</v>
      </c>
      <c r="AG274" s="25" t="s">
        <v>80</v>
      </c>
      <c r="AH274" s="25" t="s">
        <v>172</v>
      </c>
      <c r="AI274" t="s">
        <v>82</v>
      </c>
      <c r="AJ274" s="25" t="s">
        <v>172</v>
      </c>
      <c r="AK274" s="26" t="s">
        <v>62</v>
      </c>
      <c r="AL274" s="25" t="s">
        <v>62</v>
      </c>
      <c r="AM274" s="25">
        <v>44389</v>
      </c>
      <c r="AN274" s="25" t="s">
        <v>63</v>
      </c>
      <c r="AO274" s="25" t="s">
        <v>91</v>
      </c>
      <c r="AP274" s="28">
        <v>0</v>
      </c>
      <c r="AQ274" s="26"/>
      <c r="AR274">
        <f t="shared" si="5"/>
        <v>1</v>
      </c>
    </row>
    <row r="275" spans="1:44" x14ac:dyDescent="0.3">
      <c r="A275" s="25" t="s">
        <v>881</v>
      </c>
      <c r="B275" s="26">
        <v>1005</v>
      </c>
      <c r="C275" s="26" t="s">
        <v>882</v>
      </c>
      <c r="D275" s="25" t="s">
        <v>883</v>
      </c>
      <c r="E275" s="25" t="s">
        <v>884</v>
      </c>
      <c r="F275" s="25" t="s">
        <v>68</v>
      </c>
      <c r="G275" s="25">
        <v>44371</v>
      </c>
      <c r="H275" s="25">
        <v>44396</v>
      </c>
      <c r="I275" t="s">
        <v>136</v>
      </c>
      <c r="J275" s="25" t="s">
        <v>136</v>
      </c>
      <c r="K275" s="25" t="s">
        <v>48</v>
      </c>
      <c r="L275" s="25" t="s">
        <v>106</v>
      </c>
      <c r="M275" s="25" t="s">
        <v>142</v>
      </c>
      <c r="N275" s="25" t="s">
        <v>51</v>
      </c>
      <c r="O275" s="25" t="s">
        <v>143</v>
      </c>
      <c r="P275" s="25" t="s">
        <v>72</v>
      </c>
      <c r="Q275" s="25" t="s">
        <v>73</v>
      </c>
      <c r="R275" s="26" t="s">
        <v>55</v>
      </c>
      <c r="S275" s="25" t="s">
        <v>86</v>
      </c>
      <c r="T275" s="25" t="s">
        <v>57</v>
      </c>
      <c r="U275" s="25" t="s">
        <v>87</v>
      </c>
      <c r="V275" s="25" t="s">
        <v>87</v>
      </c>
      <c r="W275" s="25" t="s">
        <v>25</v>
      </c>
      <c r="X275" s="27">
        <v>0</v>
      </c>
      <c r="Y275" s="27">
        <v>0</v>
      </c>
      <c r="Z275" s="27">
        <v>1</v>
      </c>
      <c r="AA275" s="27">
        <v>0</v>
      </c>
      <c r="AB275" s="27">
        <v>0</v>
      </c>
      <c r="AC275" s="27"/>
      <c r="AD275" s="27"/>
      <c r="AE275" s="25" t="s">
        <v>875</v>
      </c>
      <c r="AF275" s="25" t="s">
        <v>59</v>
      </c>
      <c r="AG275" s="25" t="s">
        <v>60</v>
      </c>
      <c r="AH275" s="25" t="s">
        <v>142</v>
      </c>
      <c r="AI275" t="s">
        <v>89</v>
      </c>
      <c r="AJ275" t="s">
        <v>90</v>
      </c>
      <c r="AK275" s="26" t="s">
        <v>62</v>
      </c>
      <c r="AL275" s="25" t="s">
        <v>62</v>
      </c>
      <c r="AM275" s="25">
        <v>44397</v>
      </c>
      <c r="AN275" s="25" t="s">
        <v>63</v>
      </c>
      <c r="AO275" s="25" t="s">
        <v>91</v>
      </c>
      <c r="AP275" s="28">
        <v>0</v>
      </c>
      <c r="AQ275" s="26"/>
      <c r="AR275">
        <f t="shared" si="5"/>
        <v>1</v>
      </c>
    </row>
    <row r="276" spans="1:44" x14ac:dyDescent="0.3">
      <c r="A276" s="25" t="s">
        <v>885</v>
      </c>
      <c r="B276" s="26">
        <v>1120</v>
      </c>
      <c r="C276" s="26" t="s">
        <v>886</v>
      </c>
      <c r="D276" s="25" t="s">
        <v>887</v>
      </c>
      <c r="E276" s="25">
        <v>36466</v>
      </c>
      <c r="F276" s="25" t="s">
        <v>45</v>
      </c>
      <c r="G276" s="25">
        <v>43133</v>
      </c>
      <c r="H276" s="25">
        <v>44396</v>
      </c>
      <c r="I276" t="s">
        <v>136</v>
      </c>
      <c r="J276" s="25" t="s">
        <v>136</v>
      </c>
      <c r="K276" s="25" t="s">
        <v>48</v>
      </c>
      <c r="L276" s="25" t="s">
        <v>106</v>
      </c>
      <c r="M276" s="26" t="s">
        <v>85</v>
      </c>
      <c r="N276" s="25" t="s">
        <v>51</v>
      </c>
      <c r="O276" s="25" t="s">
        <v>52</v>
      </c>
      <c r="P276" s="25" t="s">
        <v>72</v>
      </c>
      <c r="Q276" s="25" t="s">
        <v>73</v>
      </c>
      <c r="R276" s="26" t="s">
        <v>55</v>
      </c>
      <c r="S276" s="25" t="s">
        <v>86</v>
      </c>
      <c r="T276" s="25" t="s">
        <v>57</v>
      </c>
      <c r="U276" s="25" t="s">
        <v>58</v>
      </c>
      <c r="V276" s="25" t="s">
        <v>58</v>
      </c>
      <c r="W276" s="25" t="s">
        <v>25</v>
      </c>
      <c r="X276" s="27">
        <v>0</v>
      </c>
      <c r="Y276" s="27">
        <v>0</v>
      </c>
      <c r="Z276" s="27">
        <v>1</v>
      </c>
      <c r="AA276" s="27">
        <v>0</v>
      </c>
      <c r="AB276" s="27">
        <v>0</v>
      </c>
      <c r="AC276" s="27"/>
      <c r="AD276" s="27"/>
      <c r="AE276" s="25" t="s">
        <v>846</v>
      </c>
      <c r="AF276" s="25" t="s">
        <v>59</v>
      </c>
      <c r="AG276" s="25" t="s">
        <v>60</v>
      </c>
      <c r="AH276" s="26" t="s">
        <v>85</v>
      </c>
      <c r="AI276" t="s">
        <v>61</v>
      </c>
      <c r="AJ276" t="s">
        <v>61</v>
      </c>
      <c r="AK276" s="26" t="s">
        <v>62</v>
      </c>
      <c r="AL276" s="25" t="s">
        <v>62</v>
      </c>
      <c r="AM276" s="25">
        <v>44403</v>
      </c>
      <c r="AN276" s="25" t="s">
        <v>63</v>
      </c>
      <c r="AO276" s="25" t="s">
        <v>64</v>
      </c>
      <c r="AP276" s="28">
        <v>42</v>
      </c>
      <c r="AQ276" s="26"/>
      <c r="AR276">
        <f t="shared" si="5"/>
        <v>1</v>
      </c>
    </row>
    <row r="277" spans="1:44" x14ac:dyDescent="0.3">
      <c r="A277" s="25" t="s">
        <v>888</v>
      </c>
      <c r="B277" s="26">
        <v>234</v>
      </c>
      <c r="C277" s="26" t="s">
        <v>889</v>
      </c>
      <c r="D277" s="25" t="s">
        <v>890</v>
      </c>
      <c r="E277" s="25">
        <v>34648</v>
      </c>
      <c r="F277" s="25" t="s">
        <v>68</v>
      </c>
      <c r="G277" s="25">
        <v>43257</v>
      </c>
      <c r="H277" s="25">
        <v>43257</v>
      </c>
      <c r="I277" t="s">
        <v>136</v>
      </c>
      <c r="J277" s="25" t="s">
        <v>136</v>
      </c>
      <c r="K277" s="25" t="s">
        <v>69</v>
      </c>
      <c r="L277" s="25" t="s">
        <v>687</v>
      </c>
      <c r="M277" s="25" t="s">
        <v>745</v>
      </c>
      <c r="N277" s="25" t="s">
        <v>751</v>
      </c>
      <c r="O277" s="25" t="s">
        <v>690</v>
      </c>
      <c r="P277" s="25" t="s">
        <v>72</v>
      </c>
      <c r="Q277" s="25" t="s">
        <v>73</v>
      </c>
      <c r="R277" s="26" t="s">
        <v>74</v>
      </c>
      <c r="S277" s="25" t="s">
        <v>75</v>
      </c>
      <c r="T277" s="25" t="s">
        <v>798</v>
      </c>
      <c r="U277" s="25" t="s">
        <v>891</v>
      </c>
      <c r="V277" s="25" t="s">
        <v>97</v>
      </c>
      <c r="W277" s="25" t="s">
        <v>23</v>
      </c>
      <c r="X277" s="27">
        <v>1</v>
      </c>
      <c r="Y277" s="27">
        <v>0</v>
      </c>
      <c r="Z277" s="27">
        <v>0</v>
      </c>
      <c r="AA277" s="27">
        <v>0</v>
      </c>
      <c r="AB277" s="27">
        <v>0</v>
      </c>
      <c r="AC277" s="27"/>
      <c r="AD277" s="27"/>
      <c r="AE277" s="25" t="s">
        <v>892</v>
      </c>
      <c r="AF277" s="25" t="s">
        <v>59</v>
      </c>
      <c r="AG277" s="25" t="s">
        <v>80</v>
      </c>
      <c r="AH277" s="25" t="s">
        <v>490</v>
      </c>
      <c r="AI277" s="25" t="s">
        <v>195</v>
      </c>
      <c r="AJ277" s="25" t="s">
        <v>196</v>
      </c>
      <c r="AK277" s="26" t="s">
        <v>62</v>
      </c>
      <c r="AL277" s="25" t="s">
        <v>62</v>
      </c>
      <c r="AM277" s="25">
        <v>44403</v>
      </c>
      <c r="AN277" s="25" t="s">
        <v>63</v>
      </c>
      <c r="AO277" s="25" t="s">
        <v>64</v>
      </c>
      <c r="AP277" s="28">
        <v>38</v>
      </c>
      <c r="AQ277" s="26"/>
      <c r="AR277">
        <f t="shared" si="5"/>
        <v>1</v>
      </c>
    </row>
    <row r="278" spans="1:44" x14ac:dyDescent="0.3">
      <c r="A278" s="25" t="s">
        <v>893</v>
      </c>
      <c r="B278" s="26">
        <v>395</v>
      </c>
      <c r="C278" s="26" t="s">
        <v>894</v>
      </c>
      <c r="D278" s="25" t="s">
        <v>895</v>
      </c>
      <c r="E278" s="25">
        <v>34145</v>
      </c>
      <c r="F278" s="25" t="s">
        <v>45</v>
      </c>
      <c r="G278" s="25">
        <v>44378</v>
      </c>
      <c r="H278" s="25">
        <v>44378</v>
      </c>
      <c r="I278" t="s">
        <v>136</v>
      </c>
      <c r="J278" s="25" t="s">
        <v>136</v>
      </c>
      <c r="K278" s="25" t="s">
        <v>69</v>
      </c>
      <c r="L278" s="25" t="s">
        <v>687</v>
      </c>
      <c r="M278" s="25" t="s">
        <v>745</v>
      </c>
      <c r="N278" s="25" t="s">
        <v>751</v>
      </c>
      <c r="O278" s="25" t="s">
        <v>690</v>
      </c>
      <c r="P278" s="25" t="s">
        <v>72</v>
      </c>
      <c r="Q278" s="25" t="s">
        <v>73</v>
      </c>
      <c r="R278" s="26" t="s">
        <v>74</v>
      </c>
      <c r="S278" s="25" t="s">
        <v>75</v>
      </c>
      <c r="T278" s="25" t="s">
        <v>896</v>
      </c>
      <c r="U278" s="25" t="s">
        <v>149</v>
      </c>
      <c r="V278" s="25" t="s">
        <v>97</v>
      </c>
      <c r="W278" s="25" t="s">
        <v>23</v>
      </c>
      <c r="X278" s="27">
        <v>1</v>
      </c>
      <c r="Y278" s="27">
        <v>0</v>
      </c>
      <c r="Z278" s="27">
        <v>0</v>
      </c>
      <c r="AA278" s="27">
        <v>0</v>
      </c>
      <c r="AB278" s="27">
        <v>0</v>
      </c>
      <c r="AC278" s="27"/>
      <c r="AD278" s="27"/>
      <c r="AE278" s="25" t="s">
        <v>897</v>
      </c>
      <c r="AF278" s="25" t="s">
        <v>59</v>
      </c>
      <c r="AG278" s="25" t="s">
        <v>80</v>
      </c>
      <c r="AH278" s="25" t="s">
        <v>151</v>
      </c>
      <c r="AI278" s="25" t="s">
        <v>116</v>
      </c>
      <c r="AJ278" s="25" t="s">
        <v>116</v>
      </c>
      <c r="AK278" s="26" t="s">
        <v>62</v>
      </c>
      <c r="AL278" s="25" t="s">
        <v>62</v>
      </c>
      <c r="AM278" s="25">
        <v>44407</v>
      </c>
      <c r="AN278" s="25" t="s">
        <v>99</v>
      </c>
      <c r="AO278" s="25" t="s">
        <v>100</v>
      </c>
      <c r="AP278" s="28">
        <v>0</v>
      </c>
      <c r="AQ278" s="26"/>
      <c r="AR278">
        <f t="shared" si="5"/>
        <v>1</v>
      </c>
    </row>
    <row r="279" spans="1:44" x14ac:dyDescent="0.3">
      <c r="A279" s="25" t="s">
        <v>712</v>
      </c>
      <c r="B279" s="26">
        <v>1137</v>
      </c>
      <c r="C279" s="26" t="s">
        <v>898</v>
      </c>
      <c r="D279" s="25" t="s">
        <v>899</v>
      </c>
      <c r="E279" s="25">
        <v>37521</v>
      </c>
      <c r="F279" s="25" t="s">
        <v>68</v>
      </c>
      <c r="G279" s="25">
        <v>44403</v>
      </c>
      <c r="H279" s="25">
        <v>44403</v>
      </c>
      <c r="I279" t="s">
        <v>46</v>
      </c>
      <c r="J279" s="26" t="s">
        <v>47</v>
      </c>
      <c r="K279" s="25" t="s">
        <v>693</v>
      </c>
      <c r="L279" s="25" t="s">
        <v>687</v>
      </c>
      <c r="M279" s="25" t="s">
        <v>688</v>
      </c>
      <c r="N279" s="25" t="s">
        <v>689</v>
      </c>
      <c r="O279" s="25" t="s">
        <v>690</v>
      </c>
      <c r="P279" s="25" t="s">
        <v>72</v>
      </c>
      <c r="Q279" s="25" t="s">
        <v>73</v>
      </c>
      <c r="R279" s="26" t="s">
        <v>55</v>
      </c>
      <c r="S279" s="25" t="s">
        <v>86</v>
      </c>
      <c r="T279" s="25" t="s">
        <v>121</v>
      </c>
      <c r="U279" s="25" t="s">
        <v>87</v>
      </c>
      <c r="V279" s="25" t="s">
        <v>87</v>
      </c>
      <c r="W279" s="25" t="s">
        <v>25</v>
      </c>
      <c r="X279" s="27">
        <v>0</v>
      </c>
      <c r="Y279" s="27">
        <v>0</v>
      </c>
      <c r="Z279" s="27">
        <v>1</v>
      </c>
      <c r="AA279" s="27">
        <v>0</v>
      </c>
      <c r="AB279" s="27">
        <v>0</v>
      </c>
      <c r="AC279" s="27"/>
      <c r="AD279" s="27"/>
      <c r="AE279" s="25" t="s">
        <v>868</v>
      </c>
      <c r="AF279" s="25" t="s">
        <v>59</v>
      </c>
      <c r="AG279" s="25" t="s">
        <v>60</v>
      </c>
      <c r="AH279" s="25" t="s">
        <v>309</v>
      </c>
      <c r="AI279" t="s">
        <v>89</v>
      </c>
      <c r="AJ279" t="s">
        <v>90</v>
      </c>
      <c r="AK279" s="26">
        <v>31540</v>
      </c>
      <c r="AL279" s="25" t="s">
        <v>713</v>
      </c>
      <c r="AM279" s="25">
        <v>44408</v>
      </c>
      <c r="AN279" s="25" t="s">
        <v>99</v>
      </c>
      <c r="AO279" s="25" t="s">
        <v>278</v>
      </c>
      <c r="AP279" s="28">
        <v>0</v>
      </c>
      <c r="AQ279" s="26"/>
      <c r="AR279">
        <f t="shared" si="5"/>
        <v>1</v>
      </c>
    </row>
    <row r="280" spans="1:44" x14ac:dyDescent="0.3">
      <c r="A280" s="25" t="s">
        <v>900</v>
      </c>
      <c r="B280" s="26">
        <v>1024</v>
      </c>
      <c r="C280" s="26" t="s">
        <v>901</v>
      </c>
      <c r="D280" s="25" t="s">
        <v>902</v>
      </c>
      <c r="E280" s="25">
        <v>34230</v>
      </c>
      <c r="F280" s="25" t="s">
        <v>68</v>
      </c>
      <c r="G280" s="25">
        <v>44344</v>
      </c>
      <c r="H280" s="25">
        <v>44396</v>
      </c>
      <c r="I280" t="s">
        <v>136</v>
      </c>
      <c r="J280" s="25" t="s">
        <v>136</v>
      </c>
      <c r="K280" s="25" t="s">
        <v>48</v>
      </c>
      <c r="L280" s="25" t="s">
        <v>106</v>
      </c>
      <c r="M280" s="25" t="s">
        <v>142</v>
      </c>
      <c r="N280" s="25" t="s">
        <v>51</v>
      </c>
      <c r="O280" s="25" t="s">
        <v>143</v>
      </c>
      <c r="P280" s="25" t="s">
        <v>72</v>
      </c>
      <c r="Q280" s="25" t="s">
        <v>73</v>
      </c>
      <c r="R280" s="26" t="s">
        <v>55</v>
      </c>
      <c r="S280" s="25" t="s">
        <v>86</v>
      </c>
      <c r="T280" s="25" t="s">
        <v>57</v>
      </c>
      <c r="U280" s="25" t="s">
        <v>87</v>
      </c>
      <c r="V280" s="25" t="s">
        <v>87</v>
      </c>
      <c r="W280" s="25" t="s">
        <v>25</v>
      </c>
      <c r="X280" s="27">
        <v>0</v>
      </c>
      <c r="Y280" s="27">
        <v>0</v>
      </c>
      <c r="Z280" s="27">
        <v>1</v>
      </c>
      <c r="AA280" s="27">
        <v>0</v>
      </c>
      <c r="AB280" s="27">
        <v>0</v>
      </c>
      <c r="AC280" s="27"/>
      <c r="AD280" s="27"/>
      <c r="AE280" s="25" t="s">
        <v>875</v>
      </c>
      <c r="AF280" s="25" t="s">
        <v>59</v>
      </c>
      <c r="AG280" s="25" t="s">
        <v>60</v>
      </c>
      <c r="AH280" s="25" t="s">
        <v>142</v>
      </c>
      <c r="AI280" t="s">
        <v>89</v>
      </c>
      <c r="AJ280" t="s">
        <v>90</v>
      </c>
      <c r="AK280" s="26" t="s">
        <v>62</v>
      </c>
      <c r="AL280" s="25" t="s">
        <v>62</v>
      </c>
      <c r="AM280" s="25">
        <v>44411</v>
      </c>
      <c r="AN280" s="25" t="s">
        <v>99</v>
      </c>
      <c r="AO280" s="25" t="s">
        <v>278</v>
      </c>
      <c r="AP280" s="28">
        <v>2</v>
      </c>
      <c r="AQ280" s="26"/>
      <c r="AR280">
        <f t="shared" si="5"/>
        <v>1</v>
      </c>
    </row>
    <row r="281" spans="1:44" x14ac:dyDescent="0.3">
      <c r="A281" s="25" t="s">
        <v>903</v>
      </c>
      <c r="B281" s="26">
        <v>365</v>
      </c>
      <c r="C281" s="26" t="s">
        <v>904</v>
      </c>
      <c r="D281" s="25" t="s">
        <v>905</v>
      </c>
      <c r="E281" s="25">
        <v>35415</v>
      </c>
      <c r="F281" s="25" t="s">
        <v>45</v>
      </c>
      <c r="G281" s="25">
        <v>44167</v>
      </c>
      <c r="H281" s="25">
        <v>44167</v>
      </c>
      <c r="I281" t="s">
        <v>136</v>
      </c>
      <c r="J281" s="25" t="s">
        <v>136</v>
      </c>
      <c r="K281" s="25" t="s">
        <v>69</v>
      </c>
      <c r="L281" s="25" t="s">
        <v>106</v>
      </c>
      <c r="M281" s="25" t="s">
        <v>745</v>
      </c>
      <c r="N281" s="25" t="s">
        <v>751</v>
      </c>
      <c r="O281" s="25" t="s">
        <v>690</v>
      </c>
      <c r="P281" s="25" t="s">
        <v>72</v>
      </c>
      <c r="Q281" s="25" t="s">
        <v>73</v>
      </c>
      <c r="R281" s="26" t="s">
        <v>74</v>
      </c>
      <c r="S281" s="25" t="s">
        <v>75</v>
      </c>
      <c r="T281" t="s">
        <v>148</v>
      </c>
      <c r="U281" s="25" t="s">
        <v>906</v>
      </c>
      <c r="V281" s="25" t="s">
        <v>97</v>
      </c>
      <c r="W281" s="25" t="s">
        <v>23</v>
      </c>
      <c r="X281" s="27">
        <v>1</v>
      </c>
      <c r="Y281" s="27">
        <v>0</v>
      </c>
      <c r="Z281" s="27">
        <v>0</v>
      </c>
      <c r="AA281" s="27">
        <v>0</v>
      </c>
      <c r="AB281" s="27">
        <v>0</v>
      </c>
      <c r="AC281" s="27"/>
      <c r="AD281" s="27"/>
      <c r="AE281" s="25" t="s">
        <v>907</v>
      </c>
      <c r="AF281" s="25" t="s">
        <v>59</v>
      </c>
      <c r="AG281" s="25" t="s">
        <v>80</v>
      </c>
      <c r="AH281" s="25" t="s">
        <v>151</v>
      </c>
      <c r="AI281" s="25" t="s">
        <v>116</v>
      </c>
      <c r="AJ281" s="25" t="s">
        <v>116</v>
      </c>
      <c r="AK281" s="26">
        <v>313</v>
      </c>
      <c r="AL281" s="25" t="s">
        <v>443</v>
      </c>
      <c r="AM281" s="25">
        <v>44414</v>
      </c>
      <c r="AN281" s="25" t="s">
        <v>63</v>
      </c>
      <c r="AO281" s="25" t="s">
        <v>91</v>
      </c>
      <c r="AP281" s="28">
        <v>8</v>
      </c>
      <c r="AQ281" s="26"/>
      <c r="AR281">
        <f t="shared" si="5"/>
        <v>1</v>
      </c>
    </row>
    <row r="282" spans="1:44" x14ac:dyDescent="0.3">
      <c r="A282" s="25" t="s">
        <v>699</v>
      </c>
      <c r="B282" s="26">
        <v>1043</v>
      </c>
      <c r="C282" s="26" t="s">
        <v>908</v>
      </c>
      <c r="D282" s="25" t="s">
        <v>909</v>
      </c>
      <c r="E282" s="25">
        <v>35816</v>
      </c>
      <c r="F282" s="25" t="s">
        <v>45</v>
      </c>
      <c r="G282" s="25">
        <v>44340</v>
      </c>
      <c r="H282" s="25">
        <v>44396</v>
      </c>
      <c r="I282" t="s">
        <v>136</v>
      </c>
      <c r="J282" s="25" t="s">
        <v>136</v>
      </c>
      <c r="K282" s="25" t="s">
        <v>693</v>
      </c>
      <c r="L282" s="25" t="s">
        <v>687</v>
      </c>
      <c r="M282" s="25" t="s">
        <v>688</v>
      </c>
      <c r="N282" s="25" t="s">
        <v>689</v>
      </c>
      <c r="O282" s="25" t="s">
        <v>690</v>
      </c>
      <c r="P282" s="25" t="s">
        <v>72</v>
      </c>
      <c r="Q282" s="25" t="s">
        <v>73</v>
      </c>
      <c r="R282" s="26" t="s">
        <v>55</v>
      </c>
      <c r="S282" s="25" t="s">
        <v>86</v>
      </c>
      <c r="T282" s="25" t="s">
        <v>121</v>
      </c>
      <c r="U282" s="25" t="s">
        <v>58</v>
      </c>
      <c r="V282" s="25" t="s">
        <v>58</v>
      </c>
      <c r="W282" s="25" t="s">
        <v>25</v>
      </c>
      <c r="X282" s="27">
        <v>0</v>
      </c>
      <c r="Y282" s="27">
        <v>0</v>
      </c>
      <c r="Z282" s="27">
        <v>1</v>
      </c>
      <c r="AA282" s="27">
        <v>0</v>
      </c>
      <c r="AB282" s="27">
        <v>0</v>
      </c>
      <c r="AC282" s="27"/>
      <c r="AD282" s="27"/>
      <c r="AE282" s="25" t="s">
        <v>868</v>
      </c>
      <c r="AF282" s="25" t="s">
        <v>59</v>
      </c>
      <c r="AG282" s="25" t="s">
        <v>60</v>
      </c>
      <c r="AH282" s="25" t="s">
        <v>309</v>
      </c>
      <c r="AI282" t="s">
        <v>61</v>
      </c>
      <c r="AJ282" t="s">
        <v>61</v>
      </c>
      <c r="AK282" s="26">
        <v>31568</v>
      </c>
      <c r="AL282" s="25" t="s">
        <v>700</v>
      </c>
      <c r="AM282" s="25">
        <v>44418</v>
      </c>
      <c r="AN282" s="25" t="s">
        <v>63</v>
      </c>
      <c r="AO282" s="25" t="s">
        <v>91</v>
      </c>
      <c r="AP282" s="28">
        <v>2</v>
      </c>
      <c r="AQ282" s="26"/>
      <c r="AR282">
        <f t="shared" si="5"/>
        <v>1</v>
      </c>
    </row>
    <row r="283" spans="1:44" x14ac:dyDescent="0.3">
      <c r="A283" s="25" t="s">
        <v>910</v>
      </c>
      <c r="B283" s="26" t="s">
        <v>911</v>
      </c>
      <c r="C283" s="26"/>
      <c r="D283" s="31" t="s">
        <v>912</v>
      </c>
      <c r="E283" s="25">
        <v>36193</v>
      </c>
      <c r="F283" s="25" t="s">
        <v>68</v>
      </c>
      <c r="G283" s="25">
        <v>44389</v>
      </c>
      <c r="H283" s="25">
        <v>44389</v>
      </c>
      <c r="I283" t="s">
        <v>136</v>
      </c>
      <c r="J283" s="25" t="s">
        <v>136</v>
      </c>
      <c r="K283" s="25" t="s">
        <v>69</v>
      </c>
      <c r="L283" s="25" t="s">
        <v>185</v>
      </c>
      <c r="M283" s="25" t="s">
        <v>745</v>
      </c>
      <c r="N283" s="25" t="s">
        <v>913</v>
      </c>
      <c r="O283" s="25" t="s">
        <v>913</v>
      </c>
      <c r="P283" s="25" t="s">
        <v>110</v>
      </c>
      <c r="Q283" s="25" t="s">
        <v>73</v>
      </c>
      <c r="R283" s="25" t="s">
        <v>110</v>
      </c>
      <c r="S283" s="25" t="s">
        <v>75</v>
      </c>
      <c r="T283" s="25" t="s">
        <v>187</v>
      </c>
      <c r="U283" s="32" t="s">
        <v>914</v>
      </c>
      <c r="V283" s="25" t="s">
        <v>113</v>
      </c>
      <c r="W283" s="25" t="s">
        <v>25</v>
      </c>
      <c r="X283" s="27">
        <v>0</v>
      </c>
      <c r="Y283" s="27">
        <v>0</v>
      </c>
      <c r="Z283" s="27">
        <v>1</v>
      </c>
      <c r="AA283" s="27">
        <v>0</v>
      </c>
      <c r="AB283" s="27">
        <v>0</v>
      </c>
      <c r="AC283" s="27"/>
      <c r="AD283" s="27"/>
      <c r="AE283" s="25" t="s">
        <v>915</v>
      </c>
      <c r="AF283" s="25" t="s">
        <v>59</v>
      </c>
      <c r="AG283" s="25" t="s">
        <v>80</v>
      </c>
      <c r="AH283" t="s">
        <v>189</v>
      </c>
      <c r="AI283" s="25" t="s">
        <v>116</v>
      </c>
      <c r="AJ283" s="25" t="s">
        <v>116</v>
      </c>
      <c r="AK283" s="26" t="s">
        <v>62</v>
      </c>
      <c r="AL283" s="25" t="s">
        <v>62</v>
      </c>
      <c r="AM283" s="25">
        <v>44421</v>
      </c>
      <c r="AN283" s="25" t="s">
        <v>63</v>
      </c>
      <c r="AO283" s="25" t="s">
        <v>64</v>
      </c>
      <c r="AP283" s="28">
        <v>1</v>
      </c>
      <c r="AQ283" s="26"/>
      <c r="AR283">
        <f t="shared" si="5"/>
        <v>1</v>
      </c>
    </row>
    <row r="284" spans="1:44" x14ac:dyDescent="0.3">
      <c r="A284" s="25" t="s">
        <v>916</v>
      </c>
      <c r="B284" s="26">
        <v>1065</v>
      </c>
      <c r="C284" s="26" t="s">
        <v>917</v>
      </c>
      <c r="D284" s="25" t="s">
        <v>918</v>
      </c>
      <c r="E284" s="25">
        <v>26557</v>
      </c>
      <c r="F284" s="25" t="s">
        <v>68</v>
      </c>
      <c r="G284" s="25">
        <v>43683</v>
      </c>
      <c r="H284" s="25">
        <v>44396</v>
      </c>
      <c r="I284" t="s">
        <v>136</v>
      </c>
      <c r="J284" s="25" t="s">
        <v>136</v>
      </c>
      <c r="K284" s="25" t="s">
        <v>48</v>
      </c>
      <c r="L284" s="25" t="s">
        <v>49</v>
      </c>
      <c r="M284" s="25" t="s">
        <v>85</v>
      </c>
      <c r="N284" s="25" t="s">
        <v>51</v>
      </c>
      <c r="O284" s="25" t="s">
        <v>52</v>
      </c>
      <c r="P284" s="25" t="s">
        <v>72</v>
      </c>
      <c r="Q284" s="25" t="s">
        <v>73</v>
      </c>
      <c r="R284" s="26" t="s">
        <v>55</v>
      </c>
      <c r="S284" s="25" t="s">
        <v>86</v>
      </c>
      <c r="T284" s="25" t="s">
        <v>57</v>
      </c>
      <c r="U284" s="25" t="s">
        <v>87</v>
      </c>
      <c r="V284" s="25" t="s">
        <v>87</v>
      </c>
      <c r="W284" s="25" t="s">
        <v>25</v>
      </c>
      <c r="X284" s="27">
        <v>0</v>
      </c>
      <c r="Y284" s="27">
        <v>0</v>
      </c>
      <c r="Z284" s="27">
        <v>1</v>
      </c>
      <c r="AA284" s="27">
        <v>0</v>
      </c>
      <c r="AB284" s="27">
        <v>0</v>
      </c>
      <c r="AC284" s="27"/>
      <c r="AD284" s="27"/>
      <c r="AE284" s="25" t="str">
        <f t="shared" ref="AE284:AE292" si="6">CONCATENATE(K284,"-",L284,"-",M284,"-",O284)</f>
        <v>MX01PC02-IBMFINTRNA-MDCSTORAGE-INBOUND</v>
      </c>
      <c r="AF284" s="25" t="s">
        <v>59</v>
      </c>
      <c r="AG284" s="25" t="s">
        <v>60</v>
      </c>
      <c r="AH284" s="25" t="s">
        <v>85</v>
      </c>
      <c r="AI284" t="s">
        <v>89</v>
      </c>
      <c r="AJ284" t="s">
        <v>90</v>
      </c>
      <c r="AK284" s="26">
        <v>1065</v>
      </c>
      <c r="AL284" s="25" t="s">
        <v>918</v>
      </c>
      <c r="AM284" s="25">
        <v>44424</v>
      </c>
      <c r="AN284" s="25" t="s">
        <v>63</v>
      </c>
      <c r="AO284" s="25" t="s">
        <v>91</v>
      </c>
      <c r="AP284" s="28">
        <v>24</v>
      </c>
      <c r="AQ284" s="26"/>
      <c r="AR284">
        <f t="shared" si="5"/>
        <v>1</v>
      </c>
    </row>
    <row r="285" spans="1:44" x14ac:dyDescent="0.3">
      <c r="A285" s="33" t="s">
        <v>919</v>
      </c>
      <c r="B285" s="26">
        <v>1021</v>
      </c>
      <c r="C285" s="26" t="s">
        <v>920</v>
      </c>
      <c r="D285" s="25" t="s">
        <v>921</v>
      </c>
      <c r="E285" s="25">
        <v>29743</v>
      </c>
      <c r="F285" s="25" t="s">
        <v>45</v>
      </c>
      <c r="G285" s="25">
        <v>43899</v>
      </c>
      <c r="H285" s="25">
        <v>44396</v>
      </c>
      <c r="I285" t="s">
        <v>136</v>
      </c>
      <c r="J285" s="25" t="s">
        <v>136</v>
      </c>
      <c r="K285" s="25" t="s">
        <v>724</v>
      </c>
      <c r="L285" s="25" t="s">
        <v>687</v>
      </c>
      <c r="M285" s="25" t="s">
        <v>688</v>
      </c>
      <c r="N285" s="25" t="s">
        <v>689</v>
      </c>
      <c r="O285" s="25" t="s">
        <v>690</v>
      </c>
      <c r="P285" s="25" t="s">
        <v>72</v>
      </c>
      <c r="Q285" s="25" t="s">
        <v>73</v>
      </c>
      <c r="R285" s="26" t="s">
        <v>55</v>
      </c>
      <c r="S285" s="25" t="s">
        <v>86</v>
      </c>
      <c r="T285" s="25" t="s">
        <v>121</v>
      </c>
      <c r="U285" s="25" t="s">
        <v>58</v>
      </c>
      <c r="V285" s="25" t="s">
        <v>58</v>
      </c>
      <c r="W285" s="25" t="s">
        <v>25</v>
      </c>
      <c r="X285" s="27">
        <v>0</v>
      </c>
      <c r="Y285" s="27">
        <v>0</v>
      </c>
      <c r="Z285" s="27">
        <v>1</v>
      </c>
      <c r="AA285" s="27">
        <v>0</v>
      </c>
      <c r="AB285" s="27">
        <v>0</v>
      </c>
      <c r="AC285" s="27"/>
      <c r="AD285" s="27"/>
      <c r="AE285" s="25" t="str">
        <f t="shared" si="6"/>
        <v>MX01PC04-IBMFIGO-1HDWH-S4PL</v>
      </c>
      <c r="AF285" s="25" t="s">
        <v>59</v>
      </c>
      <c r="AG285" s="25" t="s">
        <v>60</v>
      </c>
      <c r="AH285" s="25" t="s">
        <v>236</v>
      </c>
      <c r="AI285" t="s">
        <v>61</v>
      </c>
      <c r="AJ285" t="s">
        <v>61</v>
      </c>
      <c r="AK285" s="26">
        <v>1021</v>
      </c>
      <c r="AL285" s="25" t="s">
        <v>921</v>
      </c>
      <c r="AM285" s="25">
        <v>44426</v>
      </c>
      <c r="AN285" s="25" t="s">
        <v>99</v>
      </c>
      <c r="AO285" s="25" t="s">
        <v>100</v>
      </c>
      <c r="AP285" s="28">
        <v>17</v>
      </c>
      <c r="AQ285" s="26"/>
      <c r="AR285">
        <f t="shared" si="5"/>
        <v>1</v>
      </c>
    </row>
    <row r="286" spans="1:44" x14ac:dyDescent="0.3">
      <c r="A286" s="25" t="s">
        <v>922</v>
      </c>
      <c r="B286" s="26">
        <v>1062</v>
      </c>
      <c r="C286" s="26" t="s">
        <v>923</v>
      </c>
      <c r="D286" s="25" t="s">
        <v>924</v>
      </c>
      <c r="E286" s="25">
        <v>33947</v>
      </c>
      <c r="F286" s="25" t="s">
        <v>45</v>
      </c>
      <c r="G286" s="25">
        <v>44256</v>
      </c>
      <c r="H286" s="25">
        <v>44396</v>
      </c>
      <c r="I286" t="s">
        <v>136</v>
      </c>
      <c r="J286" s="25" t="s">
        <v>136</v>
      </c>
      <c r="K286" s="25" t="s">
        <v>686</v>
      </c>
      <c r="L286" s="25" t="s">
        <v>687</v>
      </c>
      <c r="M286" s="25" t="s">
        <v>688</v>
      </c>
      <c r="N286" s="25" t="s">
        <v>689</v>
      </c>
      <c r="O286" s="25" t="s">
        <v>690</v>
      </c>
      <c r="P286" s="25" t="s">
        <v>72</v>
      </c>
      <c r="Q286" s="25" t="s">
        <v>73</v>
      </c>
      <c r="R286" s="26" t="s">
        <v>55</v>
      </c>
      <c r="S286" s="25" t="s">
        <v>86</v>
      </c>
      <c r="T286" s="25" t="s">
        <v>57</v>
      </c>
      <c r="U286" s="25" t="s">
        <v>58</v>
      </c>
      <c r="V286" s="25" t="s">
        <v>58</v>
      </c>
      <c r="W286" s="25" t="s">
        <v>25</v>
      </c>
      <c r="X286" s="27">
        <v>0</v>
      </c>
      <c r="Y286" s="27">
        <v>0</v>
      </c>
      <c r="Z286" s="27">
        <v>1</v>
      </c>
      <c r="AA286" s="27">
        <v>0</v>
      </c>
      <c r="AB286" s="27">
        <v>0</v>
      </c>
      <c r="AC286" s="27"/>
      <c r="AD286" s="27"/>
      <c r="AE286" s="25" t="str">
        <f t="shared" si="6"/>
        <v>MX01PC06-IBMFIGO-1HDWH-S4PL</v>
      </c>
      <c r="AF286" s="25" t="s">
        <v>59</v>
      </c>
      <c r="AG286" s="25" t="s">
        <v>60</v>
      </c>
      <c r="AH286" s="25" t="s">
        <v>85</v>
      </c>
      <c r="AI286" t="s">
        <v>61</v>
      </c>
      <c r="AJ286" t="s">
        <v>61</v>
      </c>
      <c r="AK286" s="26" t="s">
        <v>62</v>
      </c>
      <c r="AL286" s="25" t="s">
        <v>62</v>
      </c>
      <c r="AM286" s="25">
        <v>44431</v>
      </c>
      <c r="AN286" s="25" t="s">
        <v>63</v>
      </c>
      <c r="AO286" s="25" t="s">
        <v>91</v>
      </c>
      <c r="AP286" s="28">
        <v>5</v>
      </c>
      <c r="AQ286" s="26"/>
      <c r="AR286">
        <f t="shared" si="5"/>
        <v>1</v>
      </c>
    </row>
    <row r="287" spans="1:44" x14ac:dyDescent="0.3">
      <c r="A287" s="25" t="s">
        <v>761</v>
      </c>
      <c r="B287" s="26">
        <v>1142</v>
      </c>
      <c r="C287" s="26" t="s">
        <v>925</v>
      </c>
      <c r="D287" s="25" t="s">
        <v>926</v>
      </c>
      <c r="E287" s="25">
        <v>35335</v>
      </c>
      <c r="F287" s="25" t="s">
        <v>68</v>
      </c>
      <c r="G287" s="25">
        <v>44417</v>
      </c>
      <c r="H287" s="25">
        <v>44417</v>
      </c>
      <c r="I287" t="s">
        <v>46</v>
      </c>
      <c r="J287" s="26" t="s">
        <v>47</v>
      </c>
      <c r="K287" s="25" t="s">
        <v>724</v>
      </c>
      <c r="L287" s="25" t="s">
        <v>687</v>
      </c>
      <c r="M287" s="25" t="s">
        <v>688</v>
      </c>
      <c r="N287" s="25" t="s">
        <v>689</v>
      </c>
      <c r="O287" s="25" t="s">
        <v>690</v>
      </c>
      <c r="P287" s="25" t="s">
        <v>72</v>
      </c>
      <c r="Q287" s="25" t="s">
        <v>73</v>
      </c>
      <c r="R287" s="26" t="s">
        <v>55</v>
      </c>
      <c r="S287" s="25" t="s">
        <v>56</v>
      </c>
      <c r="T287" s="25" t="s">
        <v>121</v>
      </c>
      <c r="U287" s="25" t="s">
        <v>87</v>
      </c>
      <c r="V287" s="25" t="s">
        <v>87</v>
      </c>
      <c r="W287" s="25" t="s">
        <v>25</v>
      </c>
      <c r="X287" s="27">
        <v>0</v>
      </c>
      <c r="Y287" s="27">
        <v>0</v>
      </c>
      <c r="Z287" s="27">
        <v>1</v>
      </c>
      <c r="AA287" s="27">
        <v>0</v>
      </c>
      <c r="AB287" s="27">
        <v>0</v>
      </c>
      <c r="AC287" s="27"/>
      <c r="AD287" s="27"/>
      <c r="AE287" s="25" t="str">
        <f t="shared" si="6"/>
        <v>MX01PC04-IBMFIGO-1HDWH-S4PL</v>
      </c>
      <c r="AF287" s="25" t="s">
        <v>59</v>
      </c>
      <c r="AG287" s="25" t="s">
        <v>60</v>
      </c>
      <c r="AH287" s="25" t="s">
        <v>236</v>
      </c>
      <c r="AI287" t="s">
        <v>89</v>
      </c>
      <c r="AJ287" t="s">
        <v>90</v>
      </c>
      <c r="AK287" s="26">
        <v>31524</v>
      </c>
      <c r="AL287" s="25" t="s">
        <v>762</v>
      </c>
      <c r="AM287" s="25">
        <v>44434</v>
      </c>
      <c r="AN287" s="25" t="s">
        <v>99</v>
      </c>
      <c r="AO287" s="25" t="s">
        <v>278</v>
      </c>
      <c r="AP287" s="28">
        <v>0</v>
      </c>
      <c r="AQ287" s="26"/>
      <c r="AR287">
        <f t="shared" si="5"/>
        <v>1</v>
      </c>
    </row>
    <row r="288" spans="1:44" x14ac:dyDescent="0.3">
      <c r="A288" s="25" t="s">
        <v>927</v>
      </c>
      <c r="B288" s="26">
        <v>463</v>
      </c>
      <c r="C288" s="26"/>
      <c r="D288" s="25" t="s">
        <v>928</v>
      </c>
      <c r="E288" s="25">
        <v>34279</v>
      </c>
      <c r="F288" s="25" t="s">
        <v>68</v>
      </c>
      <c r="G288" s="25">
        <v>44406</v>
      </c>
      <c r="H288" s="25">
        <v>44406</v>
      </c>
      <c r="I288" s="25" t="s">
        <v>929</v>
      </c>
      <c r="J288" s="26" t="s">
        <v>47</v>
      </c>
      <c r="K288" s="25" t="s">
        <v>69</v>
      </c>
      <c r="L288" s="25" t="s">
        <v>106</v>
      </c>
      <c r="M288" s="25" t="s">
        <v>930</v>
      </c>
      <c r="N288" s="25" t="s">
        <v>51</v>
      </c>
      <c r="O288" s="25" t="s">
        <v>108</v>
      </c>
      <c r="P288" s="25" t="s">
        <v>72</v>
      </c>
      <c r="Q288" s="25" t="s">
        <v>73</v>
      </c>
      <c r="R288" s="26" t="s">
        <v>74</v>
      </c>
      <c r="S288" s="25" t="s">
        <v>75</v>
      </c>
      <c r="T288" t="s">
        <v>148</v>
      </c>
      <c r="U288" s="25" t="s">
        <v>906</v>
      </c>
      <c r="V288" s="25" t="s">
        <v>97</v>
      </c>
      <c r="W288" s="25" t="s">
        <v>23</v>
      </c>
      <c r="X288" s="27">
        <v>1</v>
      </c>
      <c r="Y288" s="27">
        <v>0</v>
      </c>
      <c r="Z288" s="27">
        <v>0</v>
      </c>
      <c r="AA288" s="27">
        <v>0</v>
      </c>
      <c r="AB288" s="27">
        <v>0</v>
      </c>
      <c r="AC288" s="27"/>
      <c r="AD288" s="27"/>
      <c r="AE288" s="25" t="str">
        <f t="shared" si="6"/>
        <v>MX01PC01-DIVERS-NewCo-CT</v>
      </c>
      <c r="AF288" s="25" t="s">
        <v>59</v>
      </c>
      <c r="AG288" s="25" t="s">
        <v>80</v>
      </c>
      <c r="AH288" s="25" t="s">
        <v>151</v>
      </c>
      <c r="AI288" s="25" t="s">
        <v>116</v>
      </c>
      <c r="AJ288" s="25" t="s">
        <v>116</v>
      </c>
      <c r="AK288" s="26" t="s">
        <v>769</v>
      </c>
      <c r="AL288" s="25" t="s">
        <v>769</v>
      </c>
      <c r="AM288" s="25">
        <v>44433</v>
      </c>
      <c r="AN288" s="25" t="s">
        <v>99</v>
      </c>
      <c r="AO288" s="25" t="s">
        <v>642</v>
      </c>
      <c r="AP288" s="28">
        <v>0</v>
      </c>
      <c r="AQ288" s="26"/>
      <c r="AR288">
        <f t="shared" si="5"/>
        <v>1</v>
      </c>
    </row>
    <row r="289" spans="1:44" x14ac:dyDescent="0.3">
      <c r="A289" s="25" t="s">
        <v>931</v>
      </c>
      <c r="B289" s="26">
        <v>216</v>
      </c>
      <c r="C289" s="26" t="s">
        <v>932</v>
      </c>
      <c r="D289" s="25" t="s">
        <v>933</v>
      </c>
      <c r="E289" s="25">
        <v>34241</v>
      </c>
      <c r="F289" s="25" t="s">
        <v>68</v>
      </c>
      <c r="G289" s="25">
        <v>43120</v>
      </c>
      <c r="H289" s="25">
        <v>43120</v>
      </c>
      <c r="I289" t="s">
        <v>62</v>
      </c>
      <c r="J289" s="26" t="s">
        <v>47</v>
      </c>
      <c r="K289" s="25" t="s">
        <v>69</v>
      </c>
      <c r="L289" s="25" t="s">
        <v>687</v>
      </c>
      <c r="M289" s="25" t="s">
        <v>745</v>
      </c>
      <c r="N289" s="25" t="s">
        <v>751</v>
      </c>
      <c r="O289" s="25" t="s">
        <v>690</v>
      </c>
      <c r="P289" s="25" t="s">
        <v>72</v>
      </c>
      <c r="Q289" s="25" t="s">
        <v>73</v>
      </c>
      <c r="R289" s="26" t="s">
        <v>74</v>
      </c>
      <c r="S289" s="25" t="s">
        <v>75</v>
      </c>
      <c r="T289" s="25" t="s">
        <v>219</v>
      </c>
      <c r="U289" s="25" t="s">
        <v>934</v>
      </c>
      <c r="V289" s="25" t="s">
        <v>97</v>
      </c>
      <c r="W289" s="25" t="s">
        <v>24</v>
      </c>
      <c r="X289" s="27">
        <v>0</v>
      </c>
      <c r="Y289" s="27">
        <v>1</v>
      </c>
      <c r="Z289" s="27">
        <v>0</v>
      </c>
      <c r="AA289" s="27">
        <v>0</v>
      </c>
      <c r="AB289" s="27">
        <v>0</v>
      </c>
      <c r="AC289" s="27"/>
      <c r="AD289" s="27"/>
      <c r="AE289" s="25" t="str">
        <f t="shared" si="6"/>
        <v>MX01PC01-IBMFIGO-14PLO-S4PL</v>
      </c>
      <c r="AF289" s="25" t="s">
        <v>59</v>
      </c>
      <c r="AG289" s="25" t="s">
        <v>80</v>
      </c>
      <c r="AH289" s="25" t="s">
        <v>151</v>
      </c>
      <c r="AI289" s="25" t="s">
        <v>116</v>
      </c>
      <c r="AJ289" s="25" t="s">
        <v>116</v>
      </c>
      <c r="AK289" s="26" t="s">
        <v>62</v>
      </c>
      <c r="AL289" s="25" t="s">
        <v>62</v>
      </c>
      <c r="AM289" s="25">
        <v>44433</v>
      </c>
      <c r="AN289" s="25" t="s">
        <v>63</v>
      </c>
      <c r="AO289" s="25" t="s">
        <v>91</v>
      </c>
      <c r="AP289" s="28">
        <v>43</v>
      </c>
      <c r="AQ289" s="26"/>
      <c r="AR289">
        <f t="shared" si="5"/>
        <v>1</v>
      </c>
    </row>
    <row r="290" spans="1:44" x14ac:dyDescent="0.3">
      <c r="A290" s="25" t="s">
        <v>935</v>
      </c>
      <c r="B290" s="26">
        <v>30253</v>
      </c>
      <c r="C290" s="26">
        <v>30253</v>
      </c>
      <c r="D290" s="25" t="s">
        <v>936</v>
      </c>
      <c r="E290" s="25">
        <v>29983</v>
      </c>
      <c r="F290" s="25" t="s">
        <v>68</v>
      </c>
      <c r="G290" s="25">
        <v>42418</v>
      </c>
      <c r="H290" s="25">
        <v>42418</v>
      </c>
      <c r="I290" t="s">
        <v>46</v>
      </c>
      <c r="J290" s="26" t="s">
        <v>47</v>
      </c>
      <c r="K290" s="25" t="s">
        <v>693</v>
      </c>
      <c r="L290" s="25" t="s">
        <v>687</v>
      </c>
      <c r="M290" s="25" t="s">
        <v>688</v>
      </c>
      <c r="N290" s="25" t="s">
        <v>689</v>
      </c>
      <c r="O290" s="25" t="s">
        <v>690</v>
      </c>
      <c r="P290" s="25" t="s">
        <v>53</v>
      </c>
      <c r="Q290" s="25" t="s">
        <v>284</v>
      </c>
      <c r="R290" s="26" t="s">
        <v>55</v>
      </c>
      <c r="S290" s="25" t="s">
        <v>86</v>
      </c>
      <c r="T290" s="25" t="s">
        <v>121</v>
      </c>
      <c r="U290" s="25" t="s">
        <v>290</v>
      </c>
      <c r="V290" s="25" t="s">
        <v>290</v>
      </c>
      <c r="W290" s="25" t="s">
        <v>25</v>
      </c>
      <c r="X290" s="27">
        <v>0</v>
      </c>
      <c r="Y290" s="27">
        <v>0</v>
      </c>
      <c r="Z290" s="27">
        <v>1</v>
      </c>
      <c r="AA290" s="27">
        <v>0</v>
      </c>
      <c r="AB290" s="27">
        <v>0</v>
      </c>
      <c r="AC290" s="27"/>
      <c r="AD290" s="27"/>
      <c r="AE290" s="25" t="str">
        <f t="shared" si="6"/>
        <v>MX01PC05-IBMFIGO-1HDWH-S4PL</v>
      </c>
      <c r="AF290" s="25" t="s">
        <v>59</v>
      </c>
      <c r="AG290" s="25" t="s">
        <v>60</v>
      </c>
      <c r="AH290" s="25" t="s">
        <v>309</v>
      </c>
      <c r="AI290" t="s">
        <v>61</v>
      </c>
      <c r="AJ290" t="s">
        <v>61</v>
      </c>
      <c r="AK290" s="26" t="s">
        <v>62</v>
      </c>
      <c r="AL290" s="25" t="s">
        <v>62</v>
      </c>
      <c r="AM290" s="25">
        <v>44396</v>
      </c>
      <c r="AN290" s="25" t="s">
        <v>99</v>
      </c>
      <c r="AO290" s="25" t="s">
        <v>139</v>
      </c>
      <c r="AP290" s="28">
        <v>65</v>
      </c>
      <c r="AQ290" s="26"/>
      <c r="AR290">
        <f t="shared" si="5"/>
        <v>1</v>
      </c>
    </row>
    <row r="291" spans="1:44" x14ac:dyDescent="0.3">
      <c r="A291" s="25" t="s">
        <v>937</v>
      </c>
      <c r="B291" s="26">
        <v>1063</v>
      </c>
      <c r="C291" s="26" t="s">
        <v>938</v>
      </c>
      <c r="D291" s="25" t="s">
        <v>939</v>
      </c>
      <c r="E291" s="25">
        <v>29633</v>
      </c>
      <c r="F291" s="25" t="s">
        <v>68</v>
      </c>
      <c r="G291" s="25">
        <v>44362</v>
      </c>
      <c r="H291" s="25">
        <v>44396</v>
      </c>
      <c r="I291" t="s">
        <v>136</v>
      </c>
      <c r="J291" s="25" t="s">
        <v>136</v>
      </c>
      <c r="K291" s="25" t="s">
        <v>872</v>
      </c>
      <c r="L291" s="25" t="s">
        <v>106</v>
      </c>
      <c r="M291" s="25" t="s">
        <v>745</v>
      </c>
      <c r="N291" s="25" t="s">
        <v>940</v>
      </c>
      <c r="O291" s="25" t="s">
        <v>874</v>
      </c>
      <c r="P291" s="25" t="s">
        <v>72</v>
      </c>
      <c r="Q291" s="25" t="s">
        <v>73</v>
      </c>
      <c r="R291" s="26" t="s">
        <v>55</v>
      </c>
      <c r="S291" s="25" t="s">
        <v>86</v>
      </c>
      <c r="T291" s="25" t="s">
        <v>57</v>
      </c>
      <c r="U291" s="25" t="s">
        <v>87</v>
      </c>
      <c r="V291" s="25" t="s">
        <v>87</v>
      </c>
      <c r="W291" s="25" t="s">
        <v>25</v>
      </c>
      <c r="X291" s="27">
        <v>0</v>
      </c>
      <c r="Y291" s="27">
        <v>0</v>
      </c>
      <c r="Z291" s="27">
        <v>1</v>
      </c>
      <c r="AA291" s="27">
        <v>0</v>
      </c>
      <c r="AB291" s="27">
        <v>0</v>
      </c>
      <c r="AC291" s="27"/>
      <c r="AD291" s="27"/>
      <c r="AE291" s="25" t="str">
        <f t="shared" si="6"/>
        <v>MX01PC07-DIVERS-14PLO-LWRS</v>
      </c>
      <c r="AF291" s="25" t="s">
        <v>59</v>
      </c>
      <c r="AG291" s="25" t="s">
        <v>60</v>
      </c>
      <c r="AH291" s="25" t="s">
        <v>142</v>
      </c>
      <c r="AI291" t="s">
        <v>89</v>
      </c>
      <c r="AJ291" t="s">
        <v>90</v>
      </c>
      <c r="AK291" s="26" t="s">
        <v>62</v>
      </c>
      <c r="AL291" s="25" t="s">
        <v>62</v>
      </c>
      <c r="AM291" s="25">
        <v>44441</v>
      </c>
      <c r="AN291" s="25" t="s">
        <v>63</v>
      </c>
      <c r="AO291" s="25" t="s">
        <v>64</v>
      </c>
      <c r="AP291" s="28">
        <v>2</v>
      </c>
      <c r="AQ291" s="26"/>
      <c r="AR291">
        <f t="shared" si="5"/>
        <v>1</v>
      </c>
    </row>
    <row r="292" spans="1:44" x14ac:dyDescent="0.3">
      <c r="A292" s="25" t="s">
        <v>694</v>
      </c>
      <c r="B292" s="26">
        <v>1076</v>
      </c>
      <c r="C292" s="26" t="s">
        <v>941</v>
      </c>
      <c r="D292" s="25" t="s">
        <v>942</v>
      </c>
      <c r="E292" s="25">
        <v>34972</v>
      </c>
      <c r="F292" s="25" t="s">
        <v>45</v>
      </c>
      <c r="G292" s="25">
        <v>43514</v>
      </c>
      <c r="H292" s="25">
        <v>44396</v>
      </c>
      <c r="I292" t="s">
        <v>136</v>
      </c>
      <c r="J292" s="25" t="s">
        <v>136</v>
      </c>
      <c r="K292" s="25" t="s">
        <v>686</v>
      </c>
      <c r="L292" s="25" t="s">
        <v>687</v>
      </c>
      <c r="M292" s="25" t="s">
        <v>688</v>
      </c>
      <c r="N292" s="25" t="s">
        <v>689</v>
      </c>
      <c r="O292" s="25" t="s">
        <v>690</v>
      </c>
      <c r="P292" s="25" t="s">
        <v>72</v>
      </c>
      <c r="Q292" s="25" t="s">
        <v>73</v>
      </c>
      <c r="R292" s="26" t="s">
        <v>55</v>
      </c>
      <c r="S292" s="25" t="s">
        <v>86</v>
      </c>
      <c r="T292" s="25" t="s">
        <v>57</v>
      </c>
      <c r="U292" s="25" t="s">
        <v>58</v>
      </c>
      <c r="V292" s="25" t="s">
        <v>58</v>
      </c>
      <c r="W292" s="25" t="s">
        <v>25</v>
      </c>
      <c r="X292" s="27">
        <v>0</v>
      </c>
      <c r="Y292" s="27">
        <v>0</v>
      </c>
      <c r="Z292" s="27">
        <v>1</v>
      </c>
      <c r="AA292" s="27">
        <v>0</v>
      </c>
      <c r="AB292" s="27">
        <v>0</v>
      </c>
      <c r="AC292" s="27"/>
      <c r="AD292" s="27"/>
      <c r="AE292" s="25" t="str">
        <f t="shared" si="6"/>
        <v>MX01PC06-IBMFIGO-1HDWH-S4PL</v>
      </c>
      <c r="AF292" s="25" t="s">
        <v>59</v>
      </c>
      <c r="AG292" s="25" t="s">
        <v>60</v>
      </c>
      <c r="AH292" s="25" t="s">
        <v>85</v>
      </c>
      <c r="AI292" t="s">
        <v>61</v>
      </c>
      <c r="AJ292" t="s">
        <v>61</v>
      </c>
      <c r="AK292" s="26">
        <v>31607</v>
      </c>
      <c r="AL292" s="25" t="s">
        <v>725</v>
      </c>
      <c r="AM292" s="25">
        <v>44440</v>
      </c>
      <c r="AN292" s="25" t="s">
        <v>63</v>
      </c>
      <c r="AO292" s="25" t="s">
        <v>91</v>
      </c>
      <c r="AP292" s="28">
        <v>30</v>
      </c>
      <c r="AQ292" s="26"/>
      <c r="AR292">
        <f t="shared" si="5"/>
        <v>1</v>
      </c>
    </row>
    <row r="293" spans="1:44" x14ac:dyDescent="0.3">
      <c r="A293" s="25" t="s">
        <v>943</v>
      </c>
      <c r="B293" s="26">
        <v>1092</v>
      </c>
      <c r="C293" s="26" t="s">
        <v>944</v>
      </c>
      <c r="D293" s="25" t="s">
        <v>945</v>
      </c>
      <c r="E293" s="25">
        <v>30341</v>
      </c>
      <c r="F293" s="25" t="s">
        <v>45</v>
      </c>
      <c r="G293" s="25">
        <v>42936</v>
      </c>
      <c r="H293" s="25">
        <v>44396</v>
      </c>
      <c r="I293" t="s">
        <v>136</v>
      </c>
      <c r="J293" s="25" t="s">
        <v>136</v>
      </c>
      <c r="K293" s="25" t="s">
        <v>721</v>
      </c>
      <c r="L293" s="25" t="s">
        <v>687</v>
      </c>
      <c r="M293" s="25" t="s">
        <v>688</v>
      </c>
      <c r="N293" s="25" t="s">
        <v>689</v>
      </c>
      <c r="O293" s="25" t="s">
        <v>690</v>
      </c>
      <c r="P293" s="25" t="s">
        <v>72</v>
      </c>
      <c r="Q293" s="25" t="s">
        <v>73</v>
      </c>
      <c r="R293" s="26" t="s">
        <v>55</v>
      </c>
      <c r="S293" s="25" t="s">
        <v>56</v>
      </c>
      <c r="T293" s="25" t="s">
        <v>121</v>
      </c>
      <c r="U293" s="25" t="s">
        <v>58</v>
      </c>
      <c r="V293" s="25" t="s">
        <v>58</v>
      </c>
      <c r="W293" s="25" t="s">
        <v>25</v>
      </c>
      <c r="X293" s="27">
        <v>0</v>
      </c>
      <c r="Y293" s="27">
        <v>0</v>
      </c>
      <c r="Z293" s="27">
        <v>1</v>
      </c>
      <c r="AA293" s="27">
        <v>0</v>
      </c>
      <c r="AB293" s="27">
        <v>0</v>
      </c>
      <c r="AC293" s="27"/>
      <c r="AD293" s="27"/>
      <c r="AE293" s="25" t="s">
        <v>857</v>
      </c>
      <c r="AF293" s="25" t="s">
        <v>59</v>
      </c>
      <c r="AG293" s="25" t="s">
        <v>60</v>
      </c>
      <c r="AH293" s="25" t="s">
        <v>236</v>
      </c>
      <c r="AI293" t="s">
        <v>61</v>
      </c>
      <c r="AJ293" t="s">
        <v>61</v>
      </c>
      <c r="AK293" s="26">
        <v>1128</v>
      </c>
      <c r="AL293" s="25" t="s">
        <v>946</v>
      </c>
      <c r="AM293" s="25">
        <v>44442</v>
      </c>
      <c r="AN293" s="25" t="s">
        <v>63</v>
      </c>
      <c r="AO293" s="25" t="s">
        <v>64</v>
      </c>
      <c r="AP293" s="28">
        <v>50</v>
      </c>
      <c r="AQ293" s="26"/>
      <c r="AR293">
        <f t="shared" si="5"/>
        <v>1</v>
      </c>
    </row>
    <row r="294" spans="1:44" x14ac:dyDescent="0.3">
      <c r="A294" s="25" t="s">
        <v>947</v>
      </c>
      <c r="B294" s="26">
        <v>99</v>
      </c>
      <c r="C294" s="26" t="s">
        <v>948</v>
      </c>
      <c r="D294" s="25" t="s">
        <v>949</v>
      </c>
      <c r="E294" s="25">
        <v>29309</v>
      </c>
      <c r="F294" s="25" t="s">
        <v>45</v>
      </c>
      <c r="G294" s="25">
        <v>42100</v>
      </c>
      <c r="H294" s="25">
        <v>42349</v>
      </c>
      <c r="I294" t="s">
        <v>62</v>
      </c>
      <c r="J294" s="26" t="s">
        <v>47</v>
      </c>
      <c r="K294" s="25" t="s">
        <v>69</v>
      </c>
      <c r="L294" s="25" t="s">
        <v>687</v>
      </c>
      <c r="M294" s="25" t="s">
        <v>777</v>
      </c>
      <c r="N294" s="25" t="s">
        <v>746</v>
      </c>
      <c r="O294" s="25" t="s">
        <v>690</v>
      </c>
      <c r="P294" s="25" t="s">
        <v>72</v>
      </c>
      <c r="Q294" s="25" t="s">
        <v>73</v>
      </c>
      <c r="R294" s="26" t="s">
        <v>74</v>
      </c>
      <c r="S294" s="25" t="s">
        <v>86</v>
      </c>
      <c r="T294" s="25" t="s">
        <v>950</v>
      </c>
      <c r="U294" s="25" t="s">
        <v>951</v>
      </c>
      <c r="V294" s="25" t="s">
        <v>123</v>
      </c>
      <c r="W294" s="25" t="s">
        <v>25</v>
      </c>
      <c r="X294" s="27">
        <v>0</v>
      </c>
      <c r="Y294" s="27">
        <v>0</v>
      </c>
      <c r="Z294" s="27">
        <v>1</v>
      </c>
      <c r="AA294" s="27">
        <v>0</v>
      </c>
      <c r="AB294" s="27">
        <v>0</v>
      </c>
      <c r="AC294" s="27"/>
      <c r="AD294" s="27"/>
      <c r="AE294" s="25" t="str">
        <f t="shared" ref="AE294:AE321" si="7">CONCATENATE(K294,"-",L294,"-",M294,"-",O294)</f>
        <v>MX01PC01-IBMFIGO-1CFTC-S4PL</v>
      </c>
      <c r="AF294" s="25" t="s">
        <v>194</v>
      </c>
      <c r="AG294" s="25" t="s">
        <v>80</v>
      </c>
      <c r="AH294" s="25" t="s">
        <v>364</v>
      </c>
      <c r="AI294" s="25" t="s">
        <v>364</v>
      </c>
      <c r="AJ294" s="25" t="s">
        <v>365</v>
      </c>
      <c r="AK294" s="26" t="s">
        <v>62</v>
      </c>
      <c r="AL294" s="25" t="s">
        <v>62</v>
      </c>
      <c r="AM294" s="25">
        <v>44439</v>
      </c>
      <c r="AN294" s="25" t="s">
        <v>99</v>
      </c>
      <c r="AO294" s="25" t="s">
        <v>100</v>
      </c>
      <c r="AP294" s="28">
        <v>77</v>
      </c>
      <c r="AQ294" s="26"/>
      <c r="AR294">
        <f t="shared" si="5"/>
        <v>1</v>
      </c>
    </row>
    <row r="295" spans="1:44" x14ac:dyDescent="0.3">
      <c r="A295" s="25" t="s">
        <v>952</v>
      </c>
      <c r="B295" s="26">
        <v>272</v>
      </c>
      <c r="C295" s="26" t="s">
        <v>953</v>
      </c>
      <c r="D295" s="25" t="s">
        <v>954</v>
      </c>
      <c r="E295" s="25">
        <v>34224</v>
      </c>
      <c r="F295" s="25" t="s">
        <v>45</v>
      </c>
      <c r="G295" s="25">
        <v>43535</v>
      </c>
      <c r="H295" s="25">
        <v>43535</v>
      </c>
      <c r="I295" t="s">
        <v>384</v>
      </c>
      <c r="J295" s="26" t="s">
        <v>47</v>
      </c>
      <c r="K295" s="25" t="s">
        <v>69</v>
      </c>
      <c r="L295" s="25" t="s">
        <v>687</v>
      </c>
      <c r="M295" s="25" t="s">
        <v>745</v>
      </c>
      <c r="N295" s="25" t="s">
        <v>751</v>
      </c>
      <c r="O295" s="25" t="s">
        <v>690</v>
      </c>
      <c r="P295" s="25" t="s">
        <v>72</v>
      </c>
      <c r="Q295" s="25" t="s">
        <v>73</v>
      </c>
      <c r="R295" s="26" t="s">
        <v>74</v>
      </c>
      <c r="S295" s="25" t="s">
        <v>75</v>
      </c>
      <c r="T295" s="25" t="s">
        <v>409</v>
      </c>
      <c r="U295" s="25" t="s">
        <v>955</v>
      </c>
      <c r="V295" s="25" t="s">
        <v>97</v>
      </c>
      <c r="W295" s="25" t="s">
        <v>23</v>
      </c>
      <c r="X295" s="27">
        <v>1</v>
      </c>
      <c r="Y295" s="27">
        <v>0</v>
      </c>
      <c r="Z295" s="27">
        <v>0</v>
      </c>
      <c r="AA295" s="27">
        <v>0</v>
      </c>
      <c r="AB295" s="27">
        <v>0</v>
      </c>
      <c r="AC295" s="27"/>
      <c r="AD295" s="27"/>
      <c r="AE295" s="25" t="str">
        <f t="shared" si="7"/>
        <v>MX01PC01-IBMFIGO-14PLO-S4PL</v>
      </c>
      <c r="AF295" s="25" t="s">
        <v>59</v>
      </c>
      <c r="AG295" s="25" t="s">
        <v>80</v>
      </c>
      <c r="AH295" s="25" t="s">
        <v>151</v>
      </c>
      <c r="AI295" s="25" t="s">
        <v>116</v>
      </c>
      <c r="AJ295" s="25" t="s">
        <v>116</v>
      </c>
      <c r="AK295" s="26" t="s">
        <v>62</v>
      </c>
      <c r="AL295" s="25" t="s">
        <v>956</v>
      </c>
      <c r="AM295" s="25">
        <v>44439</v>
      </c>
      <c r="AN295" s="25" t="s">
        <v>63</v>
      </c>
      <c r="AO295" s="25" t="s">
        <v>91</v>
      </c>
      <c r="AP295" s="28">
        <v>30</v>
      </c>
      <c r="AQ295" s="26"/>
      <c r="AR295">
        <f t="shared" si="5"/>
        <v>1</v>
      </c>
    </row>
    <row r="296" spans="1:44" x14ac:dyDescent="0.3">
      <c r="A296" s="25" t="s">
        <v>957</v>
      </c>
      <c r="B296" s="26">
        <v>384</v>
      </c>
      <c r="C296" s="26" t="s">
        <v>958</v>
      </c>
      <c r="D296" s="25" t="s">
        <v>959</v>
      </c>
      <c r="E296" s="25">
        <v>35468</v>
      </c>
      <c r="F296" s="25" t="s">
        <v>68</v>
      </c>
      <c r="G296" s="25">
        <v>44340</v>
      </c>
      <c r="H296" s="25">
        <v>44340</v>
      </c>
      <c r="I296" t="s">
        <v>384</v>
      </c>
      <c r="J296" s="26" t="s">
        <v>47</v>
      </c>
      <c r="K296" s="25" t="s">
        <v>69</v>
      </c>
      <c r="L296" s="25" t="s">
        <v>687</v>
      </c>
      <c r="M296" s="25" t="s">
        <v>960</v>
      </c>
      <c r="N296" s="25" t="s">
        <v>751</v>
      </c>
      <c r="O296" s="25" t="s">
        <v>690</v>
      </c>
      <c r="P296" s="25" t="s">
        <v>72</v>
      </c>
      <c r="Q296" s="25" t="s">
        <v>73</v>
      </c>
      <c r="R296" s="26" t="s">
        <v>74</v>
      </c>
      <c r="S296" s="25" t="s">
        <v>75</v>
      </c>
      <c r="T296" s="25" t="s">
        <v>961</v>
      </c>
      <c r="U296" s="25" t="s">
        <v>130</v>
      </c>
      <c r="V296" s="25" t="s">
        <v>97</v>
      </c>
      <c r="W296" s="25" t="s">
        <v>23</v>
      </c>
      <c r="X296" s="27">
        <v>1</v>
      </c>
      <c r="Y296" s="27">
        <v>0</v>
      </c>
      <c r="Z296" s="27">
        <v>0</v>
      </c>
      <c r="AA296" s="27">
        <v>0</v>
      </c>
      <c r="AB296" s="27">
        <v>0</v>
      </c>
      <c r="AC296" s="27"/>
      <c r="AD296" s="27"/>
      <c r="AE296" s="25" t="str">
        <f t="shared" si="7"/>
        <v>MX01PC01-IBMFIGO-14PPO-S4PL</v>
      </c>
      <c r="AF296" s="25" t="s">
        <v>59</v>
      </c>
      <c r="AG296" s="25" t="s">
        <v>80</v>
      </c>
      <c r="AH296" s="25" t="s">
        <v>132</v>
      </c>
      <c r="AI296" s="25" t="s">
        <v>116</v>
      </c>
      <c r="AJ296" s="25" t="s">
        <v>133</v>
      </c>
      <c r="AK296" s="26">
        <v>368</v>
      </c>
      <c r="AL296" s="25" t="s">
        <v>962</v>
      </c>
      <c r="AM296" s="25">
        <v>44442</v>
      </c>
      <c r="AN296" s="25" t="s">
        <v>63</v>
      </c>
      <c r="AO296" s="25" t="s">
        <v>386</v>
      </c>
      <c r="AP296" s="28">
        <v>3</v>
      </c>
      <c r="AQ296" s="26"/>
      <c r="AR296">
        <f t="shared" si="5"/>
        <v>1</v>
      </c>
    </row>
    <row r="297" spans="1:44" x14ac:dyDescent="0.3">
      <c r="A297" s="25" t="s">
        <v>963</v>
      </c>
      <c r="B297" s="26">
        <v>1038</v>
      </c>
      <c r="C297" s="26" t="s">
        <v>964</v>
      </c>
      <c r="D297" s="25" t="s">
        <v>965</v>
      </c>
      <c r="E297" s="25">
        <v>31902</v>
      </c>
      <c r="F297" s="25" t="s">
        <v>68</v>
      </c>
      <c r="G297" s="25">
        <v>42824</v>
      </c>
      <c r="H297" s="25">
        <v>44396</v>
      </c>
      <c r="I297" t="s">
        <v>136</v>
      </c>
      <c r="J297" s="25" t="s">
        <v>136</v>
      </c>
      <c r="K297" s="25" t="s">
        <v>686</v>
      </c>
      <c r="L297" s="25" t="s">
        <v>687</v>
      </c>
      <c r="M297" s="25" t="s">
        <v>688</v>
      </c>
      <c r="N297" s="25" t="s">
        <v>689</v>
      </c>
      <c r="O297" s="25" t="s">
        <v>690</v>
      </c>
      <c r="P297" s="25" t="s">
        <v>72</v>
      </c>
      <c r="Q297" s="25" t="s">
        <v>73</v>
      </c>
      <c r="R297" s="26" t="s">
        <v>55</v>
      </c>
      <c r="S297" s="25" t="s">
        <v>86</v>
      </c>
      <c r="T297" s="25" t="s">
        <v>57</v>
      </c>
      <c r="U297" s="25" t="s">
        <v>87</v>
      </c>
      <c r="V297" s="25" t="s">
        <v>87</v>
      </c>
      <c r="W297" s="25" t="s">
        <v>25</v>
      </c>
      <c r="X297" s="27">
        <v>0</v>
      </c>
      <c r="Y297" s="27">
        <v>0</v>
      </c>
      <c r="Z297" s="27">
        <v>1</v>
      </c>
      <c r="AA297" s="27">
        <v>0</v>
      </c>
      <c r="AB297" s="27">
        <v>0</v>
      </c>
      <c r="AC297" s="27"/>
      <c r="AD297" s="27"/>
      <c r="AE297" s="25" t="str">
        <f t="shared" si="7"/>
        <v>MX01PC06-IBMFIGO-1HDWH-S4PL</v>
      </c>
      <c r="AF297" s="25" t="s">
        <v>59</v>
      </c>
      <c r="AG297" s="25" t="s">
        <v>60</v>
      </c>
      <c r="AH297" s="25" t="s">
        <v>85</v>
      </c>
      <c r="AI297" t="s">
        <v>89</v>
      </c>
      <c r="AJ297" t="s">
        <v>90</v>
      </c>
      <c r="AK297" s="26" t="s">
        <v>62</v>
      </c>
      <c r="AL297" s="25" t="s">
        <v>62</v>
      </c>
      <c r="AM297" s="25">
        <v>44443</v>
      </c>
      <c r="AN297" s="25" t="s">
        <v>63</v>
      </c>
      <c r="AO297" s="25" t="s">
        <v>91</v>
      </c>
      <c r="AP297" s="28">
        <v>53</v>
      </c>
      <c r="AQ297" s="26"/>
      <c r="AR297">
        <f t="shared" si="5"/>
        <v>1</v>
      </c>
    </row>
    <row r="298" spans="1:44" x14ac:dyDescent="0.3">
      <c r="A298" s="25" t="s">
        <v>966</v>
      </c>
      <c r="B298" s="26">
        <v>1073</v>
      </c>
      <c r="C298" s="26" t="s">
        <v>967</v>
      </c>
      <c r="D298" s="25" t="s">
        <v>968</v>
      </c>
      <c r="E298" s="25">
        <v>33470</v>
      </c>
      <c r="F298" s="25" t="s">
        <v>68</v>
      </c>
      <c r="G298" s="25">
        <v>44060</v>
      </c>
      <c r="H298" s="25">
        <v>44396</v>
      </c>
      <c r="I298" t="s">
        <v>136</v>
      </c>
      <c r="J298" s="25" t="s">
        <v>136</v>
      </c>
      <c r="K298" s="25" t="s">
        <v>872</v>
      </c>
      <c r="L298" s="25" t="s">
        <v>106</v>
      </c>
      <c r="M298" s="25" t="s">
        <v>745</v>
      </c>
      <c r="N298" s="25" t="s">
        <v>940</v>
      </c>
      <c r="O298" s="25" t="s">
        <v>874</v>
      </c>
      <c r="P298" s="25" t="s">
        <v>72</v>
      </c>
      <c r="Q298" s="25" t="s">
        <v>73</v>
      </c>
      <c r="R298" s="26" t="s">
        <v>55</v>
      </c>
      <c r="S298" s="25" t="s">
        <v>86</v>
      </c>
      <c r="T298" s="25" t="s">
        <v>57</v>
      </c>
      <c r="U298" s="25" t="s">
        <v>87</v>
      </c>
      <c r="V298" s="25" t="s">
        <v>87</v>
      </c>
      <c r="W298" s="25" t="s">
        <v>25</v>
      </c>
      <c r="X298" s="27">
        <v>0</v>
      </c>
      <c r="Y298" s="27">
        <v>0</v>
      </c>
      <c r="Z298" s="27">
        <v>1</v>
      </c>
      <c r="AA298" s="27">
        <v>0</v>
      </c>
      <c r="AB298" s="27">
        <v>0</v>
      </c>
      <c r="AC298" s="27"/>
      <c r="AD298" s="27"/>
      <c r="AE298" s="25" t="str">
        <f t="shared" si="7"/>
        <v>MX01PC07-DIVERS-14PLO-LWRS</v>
      </c>
      <c r="AF298" s="25" t="s">
        <v>59</v>
      </c>
      <c r="AG298" s="25" t="s">
        <v>60</v>
      </c>
      <c r="AH298" s="25" t="s">
        <v>142</v>
      </c>
      <c r="AI298" t="s">
        <v>89</v>
      </c>
      <c r="AJ298" t="s">
        <v>90</v>
      </c>
      <c r="AK298" s="26" t="s">
        <v>62</v>
      </c>
      <c r="AL298" s="25" t="s">
        <v>62</v>
      </c>
      <c r="AM298" s="25">
        <v>44447</v>
      </c>
      <c r="AN298" s="25" t="s">
        <v>99</v>
      </c>
      <c r="AO298" s="25" t="s">
        <v>278</v>
      </c>
      <c r="AP298" s="28">
        <v>12</v>
      </c>
      <c r="AQ298" s="26"/>
      <c r="AR298">
        <f t="shared" si="5"/>
        <v>1</v>
      </c>
    </row>
    <row r="299" spans="1:44" x14ac:dyDescent="0.3">
      <c r="A299" s="25" t="s">
        <v>969</v>
      </c>
      <c r="B299" s="26">
        <v>416</v>
      </c>
      <c r="C299" s="26" t="s">
        <v>970</v>
      </c>
      <c r="D299" s="25" t="s">
        <v>971</v>
      </c>
      <c r="E299" s="25">
        <v>32251</v>
      </c>
      <c r="F299" s="25" t="s">
        <v>45</v>
      </c>
      <c r="G299" s="25">
        <v>44378</v>
      </c>
      <c r="H299" s="25">
        <v>44378</v>
      </c>
      <c r="I299" t="s">
        <v>136</v>
      </c>
      <c r="J299" s="25" t="s">
        <v>136</v>
      </c>
      <c r="K299" s="25" t="s">
        <v>69</v>
      </c>
      <c r="L299" s="25" t="s">
        <v>106</v>
      </c>
      <c r="M299" s="25" t="s">
        <v>745</v>
      </c>
      <c r="N299" s="25" t="s">
        <v>751</v>
      </c>
      <c r="O299" s="25" t="s">
        <v>690</v>
      </c>
      <c r="P299" s="25" t="s">
        <v>72</v>
      </c>
      <c r="Q299" s="25" t="s">
        <v>73</v>
      </c>
      <c r="R299" s="26" t="s">
        <v>74</v>
      </c>
      <c r="S299" s="25" t="s">
        <v>75</v>
      </c>
      <c r="T299" s="25" t="s">
        <v>111</v>
      </c>
      <c r="U299" s="25" t="s">
        <v>260</v>
      </c>
      <c r="V299" s="25" t="s">
        <v>97</v>
      </c>
      <c r="W299" s="25" t="s">
        <v>23</v>
      </c>
      <c r="X299" s="27">
        <v>1</v>
      </c>
      <c r="Y299" s="27">
        <v>0</v>
      </c>
      <c r="Z299" s="27">
        <v>0</v>
      </c>
      <c r="AA299" s="27">
        <v>0</v>
      </c>
      <c r="AB299" s="27">
        <v>0</v>
      </c>
      <c r="AC299" s="27"/>
      <c r="AD299" s="27"/>
      <c r="AE299" s="25" t="str">
        <f t="shared" si="7"/>
        <v>MX01PC01-DIVERS-14PLO-S4PL</v>
      </c>
      <c r="AF299" s="25" t="s">
        <v>59</v>
      </c>
      <c r="AG299" s="25" t="s">
        <v>80</v>
      </c>
      <c r="AH299" s="25" t="s">
        <v>115</v>
      </c>
      <c r="AI299" s="25" t="s">
        <v>116</v>
      </c>
      <c r="AJ299" s="25" t="s">
        <v>116</v>
      </c>
      <c r="AK299" s="26" t="s">
        <v>62</v>
      </c>
      <c r="AL299" s="25" t="s">
        <v>62</v>
      </c>
      <c r="AM299" s="25">
        <v>44442</v>
      </c>
      <c r="AN299" s="25" t="s">
        <v>63</v>
      </c>
      <c r="AO299" s="25" t="s">
        <v>64</v>
      </c>
      <c r="AP299" s="28">
        <v>2</v>
      </c>
      <c r="AQ299" s="26"/>
      <c r="AR299">
        <f t="shared" si="5"/>
        <v>1</v>
      </c>
    </row>
    <row r="300" spans="1:44" x14ac:dyDescent="0.3">
      <c r="A300" s="25" t="s">
        <v>972</v>
      </c>
      <c r="B300" s="26">
        <v>411</v>
      </c>
      <c r="C300" s="26" t="s">
        <v>973</v>
      </c>
      <c r="D300" s="25" t="s">
        <v>974</v>
      </c>
      <c r="E300" s="25">
        <v>34983</v>
      </c>
      <c r="F300" s="25" t="s">
        <v>68</v>
      </c>
      <c r="G300" s="25">
        <v>44378</v>
      </c>
      <c r="H300" s="25">
        <v>44378</v>
      </c>
      <c r="I300" t="s">
        <v>136</v>
      </c>
      <c r="J300" s="25" t="s">
        <v>136</v>
      </c>
      <c r="K300" s="25" t="s">
        <v>69</v>
      </c>
      <c r="L300" s="25" t="s">
        <v>106</v>
      </c>
      <c r="M300" s="25" t="s">
        <v>745</v>
      </c>
      <c r="N300" s="25" t="s">
        <v>751</v>
      </c>
      <c r="O300" s="25" t="s">
        <v>690</v>
      </c>
      <c r="P300" s="25" t="s">
        <v>72</v>
      </c>
      <c r="Q300" s="25" t="s">
        <v>73</v>
      </c>
      <c r="R300" s="26" t="s">
        <v>74</v>
      </c>
      <c r="S300" s="25" t="s">
        <v>75</v>
      </c>
      <c r="T300" s="25" t="s">
        <v>111</v>
      </c>
      <c r="U300" s="25" t="s">
        <v>260</v>
      </c>
      <c r="V300" s="25" t="s">
        <v>97</v>
      </c>
      <c r="W300" s="25" t="s">
        <v>23</v>
      </c>
      <c r="X300" s="27">
        <v>1</v>
      </c>
      <c r="Y300" s="27">
        <v>0</v>
      </c>
      <c r="Z300" s="27">
        <v>0</v>
      </c>
      <c r="AA300" s="27">
        <v>0</v>
      </c>
      <c r="AB300" s="27">
        <v>0</v>
      </c>
      <c r="AC300" s="27"/>
      <c r="AD300" s="27"/>
      <c r="AE300" s="25" t="str">
        <f t="shared" si="7"/>
        <v>MX01PC01-DIVERS-14PLO-S4PL</v>
      </c>
      <c r="AF300" s="25" t="s">
        <v>59</v>
      </c>
      <c r="AG300" s="25" t="s">
        <v>80</v>
      </c>
      <c r="AH300" s="25" t="s">
        <v>115</v>
      </c>
      <c r="AI300" s="25" t="s">
        <v>116</v>
      </c>
      <c r="AJ300" s="25" t="s">
        <v>116</v>
      </c>
      <c r="AK300" s="26" t="s">
        <v>62</v>
      </c>
      <c r="AL300" s="25" t="s">
        <v>62</v>
      </c>
      <c r="AM300" s="25">
        <v>44449</v>
      </c>
      <c r="AN300" s="25" t="s">
        <v>63</v>
      </c>
      <c r="AO300" s="25" t="s">
        <v>91</v>
      </c>
      <c r="AP300" s="28">
        <v>2</v>
      </c>
      <c r="AQ300" s="26"/>
      <c r="AR300">
        <f t="shared" si="5"/>
        <v>1</v>
      </c>
    </row>
    <row r="301" spans="1:44" x14ac:dyDescent="0.3">
      <c r="A301" s="25" t="s">
        <v>975</v>
      </c>
      <c r="B301" s="26">
        <v>223</v>
      </c>
      <c r="C301" s="26" t="s">
        <v>976</v>
      </c>
      <c r="D301" s="31" t="s">
        <v>977</v>
      </c>
      <c r="E301" s="25">
        <v>34335</v>
      </c>
      <c r="F301" s="25" t="s">
        <v>68</v>
      </c>
      <c r="G301" s="25">
        <v>43185</v>
      </c>
      <c r="H301" s="25">
        <v>43185</v>
      </c>
      <c r="I301" t="s">
        <v>62</v>
      </c>
      <c r="J301" s="26" t="s">
        <v>47</v>
      </c>
      <c r="K301" s="25" t="s">
        <v>69</v>
      </c>
      <c r="L301" s="25" t="s">
        <v>185</v>
      </c>
      <c r="M301" s="25" t="s">
        <v>745</v>
      </c>
      <c r="N301" s="25" t="s">
        <v>913</v>
      </c>
      <c r="O301" s="25" t="s">
        <v>913</v>
      </c>
      <c r="P301" s="25" t="s">
        <v>72</v>
      </c>
      <c r="Q301" s="25" t="s">
        <v>73</v>
      </c>
      <c r="R301" s="26" t="s">
        <v>74</v>
      </c>
      <c r="S301" s="25" t="s">
        <v>75</v>
      </c>
      <c r="T301" s="25" t="s">
        <v>303</v>
      </c>
      <c r="U301" s="32" t="s">
        <v>978</v>
      </c>
      <c r="V301" s="25" t="s">
        <v>97</v>
      </c>
      <c r="W301" s="25" t="s">
        <v>25</v>
      </c>
      <c r="X301" s="27">
        <v>0</v>
      </c>
      <c r="Y301" s="27">
        <v>0</v>
      </c>
      <c r="Z301" s="27">
        <v>1</v>
      </c>
      <c r="AA301" s="27">
        <v>0</v>
      </c>
      <c r="AB301" s="27">
        <v>0</v>
      </c>
      <c r="AC301" s="27"/>
      <c r="AD301" s="27"/>
      <c r="AE301" s="25" t="str">
        <f t="shared" si="7"/>
        <v>MX01PC01-BPGC-14PLO-SLLP</v>
      </c>
      <c r="AF301" s="25" t="s">
        <v>59</v>
      </c>
      <c r="AG301" s="25" t="s">
        <v>80</v>
      </c>
      <c r="AH301" t="s">
        <v>189</v>
      </c>
      <c r="AI301" s="25" t="s">
        <v>116</v>
      </c>
      <c r="AJ301" s="25" t="s">
        <v>116</v>
      </c>
      <c r="AK301" s="26" t="s">
        <v>62</v>
      </c>
      <c r="AL301" s="25" t="s">
        <v>62</v>
      </c>
      <c r="AM301" s="25">
        <v>44449</v>
      </c>
      <c r="AN301" s="25" t="s">
        <v>63</v>
      </c>
      <c r="AO301" s="25" t="s">
        <v>91</v>
      </c>
      <c r="AP301" s="28">
        <v>42</v>
      </c>
      <c r="AQ301" s="26"/>
      <c r="AR301">
        <f t="shared" si="5"/>
        <v>1</v>
      </c>
    </row>
    <row r="302" spans="1:44" x14ac:dyDescent="0.3">
      <c r="A302" s="25" t="s">
        <v>979</v>
      </c>
      <c r="B302" s="26">
        <v>108</v>
      </c>
      <c r="C302" s="26" t="s">
        <v>980</v>
      </c>
      <c r="D302" s="25" t="s">
        <v>981</v>
      </c>
      <c r="E302" s="25">
        <v>33855</v>
      </c>
      <c r="F302" s="25" t="s">
        <v>68</v>
      </c>
      <c r="G302" s="25">
        <v>42370</v>
      </c>
      <c r="H302" s="25">
        <v>42370</v>
      </c>
      <c r="I302" t="s">
        <v>62</v>
      </c>
      <c r="J302" s="26" t="s">
        <v>47</v>
      </c>
      <c r="K302" s="25" t="s">
        <v>69</v>
      </c>
      <c r="L302" s="25" t="s">
        <v>687</v>
      </c>
      <c r="M302" s="25" t="s">
        <v>745</v>
      </c>
      <c r="N302" s="25" t="s">
        <v>751</v>
      </c>
      <c r="O302" s="25" t="s">
        <v>690</v>
      </c>
      <c r="P302" s="25" t="s">
        <v>72</v>
      </c>
      <c r="Q302" s="25" t="s">
        <v>73</v>
      </c>
      <c r="R302" s="26" t="s">
        <v>74</v>
      </c>
      <c r="S302" s="25" t="s">
        <v>75</v>
      </c>
      <c r="T302" s="25" t="s">
        <v>409</v>
      </c>
      <c r="U302" s="25" t="s">
        <v>934</v>
      </c>
      <c r="V302" s="25" t="s">
        <v>97</v>
      </c>
      <c r="W302" s="25" t="s">
        <v>25</v>
      </c>
      <c r="X302" s="27">
        <v>0</v>
      </c>
      <c r="Y302" s="27">
        <v>0</v>
      </c>
      <c r="Z302" s="27">
        <v>1</v>
      </c>
      <c r="AA302" s="27">
        <v>0</v>
      </c>
      <c r="AB302" s="27">
        <v>0</v>
      </c>
      <c r="AC302" s="27"/>
      <c r="AD302" s="27"/>
      <c r="AE302" s="25" t="str">
        <f t="shared" si="7"/>
        <v>MX01PC01-IBMFIGO-14PLO-S4PL</v>
      </c>
      <c r="AF302" s="25" t="s">
        <v>59</v>
      </c>
      <c r="AG302" s="25" t="s">
        <v>80</v>
      </c>
      <c r="AH302" s="25" t="s">
        <v>151</v>
      </c>
      <c r="AI302" s="25" t="s">
        <v>116</v>
      </c>
      <c r="AJ302" s="25" t="s">
        <v>116</v>
      </c>
      <c r="AK302" s="26" t="s">
        <v>62</v>
      </c>
      <c r="AL302" s="25" t="s">
        <v>62</v>
      </c>
      <c r="AM302" s="25">
        <v>44449</v>
      </c>
      <c r="AN302" s="25" t="s">
        <v>63</v>
      </c>
      <c r="AO302" s="25" t="s">
        <v>64</v>
      </c>
      <c r="AP302" s="28">
        <v>69</v>
      </c>
      <c r="AQ302" s="26"/>
      <c r="AR302">
        <f t="shared" si="5"/>
        <v>1</v>
      </c>
    </row>
    <row r="303" spans="1:44" x14ac:dyDescent="0.3">
      <c r="A303" s="25" t="s">
        <v>982</v>
      </c>
      <c r="B303" s="26" t="s">
        <v>983</v>
      </c>
      <c r="C303" s="26" t="s">
        <v>984</v>
      </c>
      <c r="D303" s="25" t="s">
        <v>985</v>
      </c>
      <c r="E303" s="25">
        <v>31639</v>
      </c>
      <c r="F303" s="25" t="s">
        <v>68</v>
      </c>
      <c r="G303" s="25">
        <v>44236</v>
      </c>
      <c r="H303" s="25">
        <v>44396</v>
      </c>
      <c r="I303" t="s">
        <v>136</v>
      </c>
      <c r="J303" s="25" t="s">
        <v>136</v>
      </c>
      <c r="K303" s="25" t="s">
        <v>724</v>
      </c>
      <c r="L303" s="25" t="s">
        <v>687</v>
      </c>
      <c r="M303" s="25" t="s">
        <v>688</v>
      </c>
      <c r="N303" s="25" t="s">
        <v>689</v>
      </c>
      <c r="O303" s="25" t="s">
        <v>690</v>
      </c>
      <c r="P303" s="25" t="s">
        <v>72</v>
      </c>
      <c r="Q303" s="25" t="s">
        <v>73</v>
      </c>
      <c r="R303" s="26" t="s">
        <v>55</v>
      </c>
      <c r="S303" s="25" t="s">
        <v>56</v>
      </c>
      <c r="T303" s="25" t="s">
        <v>121</v>
      </c>
      <c r="U303" s="25" t="s">
        <v>87</v>
      </c>
      <c r="V303" s="25" t="s">
        <v>87</v>
      </c>
      <c r="W303" s="25" t="s">
        <v>25</v>
      </c>
      <c r="X303" s="27">
        <v>0</v>
      </c>
      <c r="Y303" s="27">
        <v>0</v>
      </c>
      <c r="Z303" s="27">
        <v>1</v>
      </c>
      <c r="AA303" s="27">
        <v>0</v>
      </c>
      <c r="AB303" s="27">
        <v>0</v>
      </c>
      <c r="AC303" s="27"/>
      <c r="AD303" s="27"/>
      <c r="AE303" s="25" t="str">
        <f t="shared" si="7"/>
        <v>MX01PC04-IBMFIGO-1HDWH-S4PL</v>
      </c>
      <c r="AF303" s="25" t="s">
        <v>59</v>
      </c>
      <c r="AG303" s="25" t="s">
        <v>60</v>
      </c>
      <c r="AH303" s="25" t="s">
        <v>236</v>
      </c>
      <c r="AI303" t="s">
        <v>89</v>
      </c>
      <c r="AJ303" t="s">
        <v>90</v>
      </c>
      <c r="AK303" s="26" t="s">
        <v>62</v>
      </c>
      <c r="AL303" s="25" t="s">
        <v>62</v>
      </c>
      <c r="AM303" s="25">
        <v>44453</v>
      </c>
      <c r="AN303" s="25" t="s">
        <v>63</v>
      </c>
      <c r="AO303" s="25" t="s">
        <v>64</v>
      </c>
      <c r="AP303" s="28">
        <v>7</v>
      </c>
      <c r="AQ303" s="26"/>
      <c r="AR303">
        <f t="shared" si="5"/>
        <v>1</v>
      </c>
    </row>
    <row r="304" spans="1:44" x14ac:dyDescent="0.3">
      <c r="A304" s="25" t="s">
        <v>699</v>
      </c>
      <c r="B304" s="26" t="s">
        <v>986</v>
      </c>
      <c r="C304" s="26" t="s">
        <v>987</v>
      </c>
      <c r="D304" s="25" t="s">
        <v>988</v>
      </c>
      <c r="E304" s="25">
        <v>36112</v>
      </c>
      <c r="F304" s="25" t="s">
        <v>68</v>
      </c>
      <c r="G304" s="25">
        <v>44441</v>
      </c>
      <c r="H304" s="25">
        <v>44441</v>
      </c>
      <c r="I304" t="s">
        <v>46</v>
      </c>
      <c r="J304" s="26" t="s">
        <v>47</v>
      </c>
      <c r="K304" s="25" t="s">
        <v>693</v>
      </c>
      <c r="L304" s="25" t="s">
        <v>687</v>
      </c>
      <c r="M304" s="25" t="s">
        <v>688</v>
      </c>
      <c r="N304" s="25" t="s">
        <v>689</v>
      </c>
      <c r="O304" s="25" t="s">
        <v>690</v>
      </c>
      <c r="P304" s="25" t="s">
        <v>72</v>
      </c>
      <c r="Q304" s="25" t="s">
        <v>73</v>
      </c>
      <c r="R304" s="26" t="s">
        <v>55</v>
      </c>
      <c r="S304" s="25" t="s">
        <v>86</v>
      </c>
      <c r="T304" s="25" t="s">
        <v>121</v>
      </c>
      <c r="U304" s="25" t="s">
        <v>87</v>
      </c>
      <c r="V304" s="25" t="s">
        <v>87</v>
      </c>
      <c r="W304" s="25" t="s">
        <v>25</v>
      </c>
      <c r="X304" s="27">
        <v>0</v>
      </c>
      <c r="Y304" s="27">
        <v>0</v>
      </c>
      <c r="Z304" s="27">
        <v>1</v>
      </c>
      <c r="AA304" s="27">
        <v>0</v>
      </c>
      <c r="AB304" s="27">
        <v>0</v>
      </c>
      <c r="AC304" s="27"/>
      <c r="AD304" s="27"/>
      <c r="AE304" s="25" t="str">
        <f t="shared" si="7"/>
        <v>MX01PC05-IBMFIGO-1HDWH-S4PL</v>
      </c>
      <c r="AF304" s="25" t="s">
        <v>59</v>
      </c>
      <c r="AG304" s="25" t="s">
        <v>60</v>
      </c>
      <c r="AH304" s="25" t="s">
        <v>309</v>
      </c>
      <c r="AI304" t="s">
        <v>89</v>
      </c>
      <c r="AJ304" t="s">
        <v>90</v>
      </c>
      <c r="AK304" s="26">
        <v>1043</v>
      </c>
      <c r="AL304" s="25" t="s">
        <v>909</v>
      </c>
      <c r="AM304" s="25">
        <v>44453</v>
      </c>
      <c r="AN304" s="25" t="s">
        <v>99</v>
      </c>
      <c r="AO304" s="25" t="s">
        <v>278</v>
      </c>
      <c r="AP304" s="28">
        <v>0</v>
      </c>
      <c r="AQ304" s="26"/>
      <c r="AR304">
        <f t="shared" si="5"/>
        <v>1</v>
      </c>
    </row>
    <row r="305" spans="1:44" x14ac:dyDescent="0.3">
      <c r="A305" s="25" t="s">
        <v>989</v>
      </c>
      <c r="B305" s="26">
        <v>3003</v>
      </c>
      <c r="C305" s="26"/>
      <c r="D305" s="25" t="s">
        <v>990</v>
      </c>
      <c r="E305" s="25">
        <v>35294</v>
      </c>
      <c r="F305" s="25" t="s">
        <v>68</v>
      </c>
      <c r="G305" s="25">
        <v>44445</v>
      </c>
      <c r="H305" s="25">
        <v>44445</v>
      </c>
      <c r="I305" t="s">
        <v>46</v>
      </c>
      <c r="J305" s="26" t="s">
        <v>47</v>
      </c>
      <c r="K305" s="25" t="s">
        <v>48</v>
      </c>
      <c r="L305" s="25" t="s">
        <v>49</v>
      </c>
      <c r="M305" s="25" t="s">
        <v>236</v>
      </c>
      <c r="N305" s="25" t="s">
        <v>51</v>
      </c>
      <c r="O305" s="25" t="s">
        <v>237</v>
      </c>
      <c r="P305" s="25" t="s">
        <v>991</v>
      </c>
      <c r="Q305" s="25" t="s">
        <v>73</v>
      </c>
      <c r="R305" s="26" t="s">
        <v>55</v>
      </c>
      <c r="S305" s="25" t="s">
        <v>56</v>
      </c>
      <c r="T305" s="25" t="s">
        <v>121</v>
      </c>
      <c r="U305" s="25" t="s">
        <v>87</v>
      </c>
      <c r="V305" s="25" t="s">
        <v>87</v>
      </c>
      <c r="W305" s="25" t="s">
        <v>25</v>
      </c>
      <c r="X305" s="27">
        <v>0</v>
      </c>
      <c r="Y305" s="27">
        <v>0</v>
      </c>
      <c r="Z305" s="27">
        <v>1</v>
      </c>
      <c r="AA305" s="27">
        <v>0</v>
      </c>
      <c r="AB305" s="27">
        <v>0</v>
      </c>
      <c r="AC305" s="27"/>
      <c r="AD305" s="27"/>
      <c r="AE305" s="25" t="str">
        <f t="shared" si="7"/>
        <v>MX01PC02-IBMFINTRNA-OUTSTORAGE-OUTBOUND</v>
      </c>
      <c r="AF305" s="25" t="s">
        <v>59</v>
      </c>
      <c r="AG305" s="25" t="s">
        <v>60</v>
      </c>
      <c r="AH305" s="25" t="s">
        <v>236</v>
      </c>
      <c r="AI305" t="s">
        <v>89</v>
      </c>
      <c r="AJ305" t="s">
        <v>90</v>
      </c>
      <c r="AK305" s="26" t="s">
        <v>992</v>
      </c>
      <c r="AL305" s="25" t="s">
        <v>992</v>
      </c>
      <c r="AM305" s="25">
        <v>44450</v>
      </c>
      <c r="AN305" s="25" t="s">
        <v>99</v>
      </c>
      <c r="AO305" s="25" t="s">
        <v>278</v>
      </c>
      <c r="AP305" s="28">
        <v>0</v>
      </c>
      <c r="AQ305" s="26"/>
      <c r="AR305">
        <f t="shared" si="5"/>
        <v>1</v>
      </c>
    </row>
    <row r="306" spans="1:44" x14ac:dyDescent="0.3">
      <c r="A306" s="25" t="s">
        <v>993</v>
      </c>
      <c r="B306" s="26">
        <v>3004</v>
      </c>
      <c r="C306" s="26"/>
      <c r="D306" s="25" t="s">
        <v>994</v>
      </c>
      <c r="E306" s="25">
        <v>33973</v>
      </c>
      <c r="F306" s="25" t="s">
        <v>68</v>
      </c>
      <c r="G306" s="25">
        <v>44445</v>
      </c>
      <c r="H306" s="25">
        <v>44445</v>
      </c>
      <c r="I306" t="s">
        <v>46</v>
      </c>
      <c r="J306" s="26" t="s">
        <v>47</v>
      </c>
      <c r="K306" s="25" t="s">
        <v>48</v>
      </c>
      <c r="L306" s="25" t="s">
        <v>49</v>
      </c>
      <c r="M306" s="25" t="s">
        <v>236</v>
      </c>
      <c r="N306" s="25" t="s">
        <v>51</v>
      </c>
      <c r="O306" s="25" t="s">
        <v>237</v>
      </c>
      <c r="P306" s="25" t="s">
        <v>991</v>
      </c>
      <c r="Q306" s="25" t="s">
        <v>73</v>
      </c>
      <c r="R306" s="26" t="s">
        <v>55</v>
      </c>
      <c r="S306" s="25" t="s">
        <v>56</v>
      </c>
      <c r="T306" s="25" t="s">
        <v>121</v>
      </c>
      <c r="U306" s="25" t="s">
        <v>87</v>
      </c>
      <c r="V306" s="25" t="s">
        <v>87</v>
      </c>
      <c r="W306" s="25" t="s">
        <v>25</v>
      </c>
      <c r="X306" s="27">
        <v>0</v>
      </c>
      <c r="Y306" s="27">
        <v>0</v>
      </c>
      <c r="Z306" s="27">
        <v>1</v>
      </c>
      <c r="AA306" s="27">
        <v>0</v>
      </c>
      <c r="AB306" s="27">
        <v>0</v>
      </c>
      <c r="AC306" s="27"/>
      <c r="AD306" s="27"/>
      <c r="AE306" s="25" t="str">
        <f t="shared" si="7"/>
        <v>MX01PC02-IBMFINTRNA-OUTSTORAGE-OUTBOUND</v>
      </c>
      <c r="AF306" s="25" t="s">
        <v>59</v>
      </c>
      <c r="AG306" s="25" t="s">
        <v>60</v>
      </c>
      <c r="AH306" s="25" t="s">
        <v>236</v>
      </c>
      <c r="AI306" t="s">
        <v>89</v>
      </c>
      <c r="AJ306" t="s">
        <v>90</v>
      </c>
      <c r="AK306" s="26" t="s">
        <v>992</v>
      </c>
      <c r="AL306" s="25" t="s">
        <v>992</v>
      </c>
      <c r="AM306" s="25">
        <v>44450</v>
      </c>
      <c r="AN306" s="25" t="s">
        <v>99</v>
      </c>
      <c r="AO306" s="25" t="s">
        <v>278</v>
      </c>
      <c r="AP306" s="28">
        <v>0</v>
      </c>
      <c r="AQ306" s="26"/>
      <c r="AR306">
        <f t="shared" si="5"/>
        <v>1</v>
      </c>
    </row>
    <row r="307" spans="1:44" x14ac:dyDescent="0.3">
      <c r="A307" s="25" t="s">
        <v>995</v>
      </c>
      <c r="B307" s="26">
        <v>3006</v>
      </c>
      <c r="C307" s="26"/>
      <c r="D307" s="25" t="s">
        <v>996</v>
      </c>
      <c r="E307" s="25">
        <v>32514</v>
      </c>
      <c r="F307" s="25" t="s">
        <v>45</v>
      </c>
      <c r="G307" s="25">
        <v>44445</v>
      </c>
      <c r="H307" s="25">
        <v>44445</v>
      </c>
      <c r="I307" t="s">
        <v>46</v>
      </c>
      <c r="J307" s="26" t="s">
        <v>47</v>
      </c>
      <c r="K307" s="25" t="s">
        <v>48</v>
      </c>
      <c r="L307" s="25" t="s">
        <v>49</v>
      </c>
      <c r="M307" s="25" t="s">
        <v>119</v>
      </c>
      <c r="N307" s="25" t="s">
        <v>51</v>
      </c>
      <c r="O307" s="25" t="s">
        <v>237</v>
      </c>
      <c r="P307" s="25" t="s">
        <v>991</v>
      </c>
      <c r="Q307" s="25" t="s">
        <v>73</v>
      </c>
      <c r="R307" s="26" t="s">
        <v>55</v>
      </c>
      <c r="S307" s="25" t="s">
        <v>56</v>
      </c>
      <c r="T307" s="25" t="s">
        <v>121</v>
      </c>
      <c r="U307" s="25" t="s">
        <v>58</v>
      </c>
      <c r="V307" s="25" t="s">
        <v>58</v>
      </c>
      <c r="W307" s="25" t="s">
        <v>25</v>
      </c>
      <c r="X307" s="27">
        <v>0</v>
      </c>
      <c r="Y307" s="27">
        <v>0</v>
      </c>
      <c r="Z307" s="27">
        <v>1</v>
      </c>
      <c r="AA307" s="27">
        <v>0</v>
      </c>
      <c r="AB307" s="27">
        <v>0</v>
      </c>
      <c r="AC307" s="27"/>
      <c r="AD307" s="27"/>
      <c r="AE307" s="25" t="str">
        <f t="shared" si="7"/>
        <v>MX01PC02-IBMFINTRNA-OUTPOWER1.5-OUTBOUND</v>
      </c>
      <c r="AF307" s="25" t="s">
        <v>59</v>
      </c>
      <c r="AG307" s="25" t="s">
        <v>60</v>
      </c>
      <c r="AH307" s="25" t="s">
        <v>119</v>
      </c>
      <c r="AI307" t="s">
        <v>61</v>
      </c>
      <c r="AJ307" t="s">
        <v>61</v>
      </c>
      <c r="AK307" s="26" t="s">
        <v>992</v>
      </c>
      <c r="AL307" s="25" t="s">
        <v>992</v>
      </c>
      <c r="AM307" s="25">
        <v>44450</v>
      </c>
      <c r="AN307" s="25" t="s">
        <v>63</v>
      </c>
      <c r="AO307" s="25" t="s">
        <v>64</v>
      </c>
      <c r="AP307" s="28">
        <v>0</v>
      </c>
      <c r="AQ307" s="26"/>
      <c r="AR307">
        <f t="shared" si="5"/>
        <v>1</v>
      </c>
    </row>
    <row r="308" spans="1:44" x14ac:dyDescent="0.3">
      <c r="A308" s="25" t="s">
        <v>997</v>
      </c>
      <c r="B308" s="26">
        <v>3009</v>
      </c>
      <c r="C308" s="26"/>
      <c r="D308" s="25" t="s">
        <v>998</v>
      </c>
      <c r="E308" s="25">
        <v>37421</v>
      </c>
      <c r="F308" s="25" t="s">
        <v>45</v>
      </c>
      <c r="G308" s="25">
        <v>44446</v>
      </c>
      <c r="H308" s="25">
        <v>44446</v>
      </c>
      <c r="I308" t="s">
        <v>46</v>
      </c>
      <c r="J308" s="26" t="s">
        <v>47</v>
      </c>
      <c r="K308" s="25" t="s">
        <v>48</v>
      </c>
      <c r="L308" s="25" t="s">
        <v>49</v>
      </c>
      <c r="M308" s="25" t="s">
        <v>236</v>
      </c>
      <c r="N308" s="25" t="s">
        <v>51</v>
      </c>
      <c r="O308" s="25" t="s">
        <v>237</v>
      </c>
      <c r="P308" s="25" t="s">
        <v>991</v>
      </c>
      <c r="Q308" s="25" t="s">
        <v>73</v>
      </c>
      <c r="R308" s="26" t="s">
        <v>55</v>
      </c>
      <c r="S308" s="25" t="s">
        <v>56</v>
      </c>
      <c r="T308" s="25" t="s">
        <v>121</v>
      </c>
      <c r="U308" s="25" t="s">
        <v>58</v>
      </c>
      <c r="V308" s="25" t="s">
        <v>58</v>
      </c>
      <c r="W308" s="25" t="s">
        <v>25</v>
      </c>
      <c r="X308" s="27">
        <v>0</v>
      </c>
      <c r="Y308" s="27">
        <v>0</v>
      </c>
      <c r="Z308" s="27">
        <v>1</v>
      </c>
      <c r="AA308" s="27">
        <v>0</v>
      </c>
      <c r="AB308" s="27">
        <v>0</v>
      </c>
      <c r="AC308" s="27"/>
      <c r="AD308" s="27"/>
      <c r="AE308" s="25" t="str">
        <f t="shared" si="7"/>
        <v>MX01PC02-IBMFINTRNA-OUTSTORAGE-OUTBOUND</v>
      </c>
      <c r="AF308" s="25" t="s">
        <v>59</v>
      </c>
      <c r="AG308" s="25" t="s">
        <v>60</v>
      </c>
      <c r="AH308" s="25" t="s">
        <v>236</v>
      </c>
      <c r="AI308" t="s">
        <v>61</v>
      </c>
      <c r="AJ308" t="s">
        <v>61</v>
      </c>
      <c r="AK308" s="26" t="s">
        <v>992</v>
      </c>
      <c r="AL308" s="25" t="s">
        <v>992</v>
      </c>
      <c r="AM308" s="25">
        <v>44450</v>
      </c>
      <c r="AN308" s="25" t="s">
        <v>99</v>
      </c>
      <c r="AO308" s="25" t="s">
        <v>278</v>
      </c>
      <c r="AP308" s="28">
        <v>0</v>
      </c>
      <c r="AQ308" s="26"/>
      <c r="AR308">
        <f t="shared" si="5"/>
        <v>1</v>
      </c>
    </row>
    <row r="309" spans="1:44" x14ac:dyDescent="0.3">
      <c r="A309" s="25" t="s">
        <v>999</v>
      </c>
      <c r="B309" s="26">
        <v>3012</v>
      </c>
      <c r="C309" s="26"/>
      <c r="D309" s="25" t="s">
        <v>1000</v>
      </c>
      <c r="E309" s="25">
        <v>36782</v>
      </c>
      <c r="F309" s="25" t="s">
        <v>68</v>
      </c>
      <c r="G309" s="25">
        <v>44447</v>
      </c>
      <c r="H309" s="25">
        <v>44447</v>
      </c>
      <c r="I309" t="s">
        <v>46</v>
      </c>
      <c r="J309" s="26" t="s">
        <v>47</v>
      </c>
      <c r="K309" s="25" t="s">
        <v>48</v>
      </c>
      <c r="L309" s="25" t="s">
        <v>49</v>
      </c>
      <c r="M309" s="25" t="s">
        <v>236</v>
      </c>
      <c r="N309" s="25" t="s">
        <v>51</v>
      </c>
      <c r="O309" s="25" t="s">
        <v>237</v>
      </c>
      <c r="P309" s="25" t="s">
        <v>991</v>
      </c>
      <c r="Q309" s="25" t="s">
        <v>73</v>
      </c>
      <c r="R309" s="26" t="s">
        <v>55</v>
      </c>
      <c r="S309" s="25" t="s">
        <v>56</v>
      </c>
      <c r="T309" s="25" t="s">
        <v>121</v>
      </c>
      <c r="U309" s="25" t="s">
        <v>87</v>
      </c>
      <c r="V309" s="25" t="s">
        <v>87</v>
      </c>
      <c r="W309" s="25" t="s">
        <v>25</v>
      </c>
      <c r="X309" s="27">
        <v>0</v>
      </c>
      <c r="Y309" s="27">
        <v>0</v>
      </c>
      <c r="Z309" s="27">
        <v>1</v>
      </c>
      <c r="AA309" s="27">
        <v>0</v>
      </c>
      <c r="AB309" s="27">
        <v>0</v>
      </c>
      <c r="AC309" s="27"/>
      <c r="AD309" s="27"/>
      <c r="AE309" s="25" t="str">
        <f t="shared" si="7"/>
        <v>MX01PC02-IBMFINTRNA-OUTSTORAGE-OUTBOUND</v>
      </c>
      <c r="AF309" s="25" t="s">
        <v>59</v>
      </c>
      <c r="AG309" s="25" t="s">
        <v>60</v>
      </c>
      <c r="AH309" s="25" t="s">
        <v>236</v>
      </c>
      <c r="AI309" t="s">
        <v>89</v>
      </c>
      <c r="AJ309" t="s">
        <v>90</v>
      </c>
      <c r="AK309" s="26" t="s">
        <v>992</v>
      </c>
      <c r="AL309" s="25" t="s">
        <v>992</v>
      </c>
      <c r="AM309" s="25">
        <v>44452</v>
      </c>
      <c r="AN309" s="25" t="s">
        <v>99</v>
      </c>
      <c r="AO309" s="25" t="s">
        <v>278</v>
      </c>
      <c r="AP309" s="28">
        <v>0</v>
      </c>
      <c r="AQ309" s="26"/>
      <c r="AR309">
        <f t="shared" si="5"/>
        <v>1</v>
      </c>
    </row>
    <row r="310" spans="1:44" x14ac:dyDescent="0.3">
      <c r="A310" s="25" t="s">
        <v>1001</v>
      </c>
      <c r="B310" s="26" t="s">
        <v>1002</v>
      </c>
      <c r="C310" s="26"/>
      <c r="D310" s="25" t="s">
        <v>1003</v>
      </c>
      <c r="E310" s="25">
        <v>36110</v>
      </c>
      <c r="F310" s="25" t="s">
        <v>45</v>
      </c>
      <c r="G310" s="25">
        <v>44445</v>
      </c>
      <c r="H310" s="25">
        <v>44445</v>
      </c>
      <c r="I310" t="s">
        <v>46</v>
      </c>
      <c r="J310" s="26" t="s">
        <v>47</v>
      </c>
      <c r="K310" s="25" t="s">
        <v>48</v>
      </c>
      <c r="L310" s="25" t="s">
        <v>49</v>
      </c>
      <c r="M310" s="25" t="s">
        <v>119</v>
      </c>
      <c r="N310" s="25" t="s">
        <v>51</v>
      </c>
      <c r="O310" s="25" t="s">
        <v>237</v>
      </c>
      <c r="P310" s="25" t="s">
        <v>991</v>
      </c>
      <c r="Q310" s="25" t="s">
        <v>73</v>
      </c>
      <c r="R310" s="26" t="s">
        <v>55</v>
      </c>
      <c r="S310" s="25" t="s">
        <v>56</v>
      </c>
      <c r="T310" s="25" t="s">
        <v>121</v>
      </c>
      <c r="U310" s="25" t="s">
        <v>58</v>
      </c>
      <c r="V310" s="25" t="s">
        <v>58</v>
      </c>
      <c r="W310" s="25" t="s">
        <v>25</v>
      </c>
      <c r="X310" s="27">
        <v>0</v>
      </c>
      <c r="Y310" s="27">
        <v>0</v>
      </c>
      <c r="Z310" s="27">
        <v>1</v>
      </c>
      <c r="AA310" s="27">
        <v>0</v>
      </c>
      <c r="AB310" s="27">
        <v>0</v>
      </c>
      <c r="AC310" s="27"/>
      <c r="AD310" s="27"/>
      <c r="AE310" s="25" t="str">
        <f t="shared" si="7"/>
        <v>MX01PC02-IBMFINTRNA-OUTPOWER1.5-OUTBOUND</v>
      </c>
      <c r="AF310" s="25" t="s">
        <v>59</v>
      </c>
      <c r="AG310" s="25" t="s">
        <v>60</v>
      </c>
      <c r="AH310" s="25" t="s">
        <v>119</v>
      </c>
      <c r="AI310" t="s">
        <v>61</v>
      </c>
      <c r="AJ310" t="s">
        <v>61</v>
      </c>
      <c r="AK310" s="26" t="s">
        <v>992</v>
      </c>
      <c r="AL310" s="25" t="s">
        <v>992</v>
      </c>
      <c r="AM310" s="25">
        <v>44461</v>
      </c>
      <c r="AN310" s="25" t="s">
        <v>99</v>
      </c>
      <c r="AO310" s="25" t="s">
        <v>278</v>
      </c>
      <c r="AP310" s="28">
        <v>0</v>
      </c>
      <c r="AQ310" s="26"/>
      <c r="AR310">
        <f t="shared" si="5"/>
        <v>1</v>
      </c>
    </row>
    <row r="311" spans="1:44" x14ac:dyDescent="0.3">
      <c r="A311" s="25" t="s">
        <v>1004</v>
      </c>
      <c r="B311" s="26">
        <v>3016</v>
      </c>
      <c r="C311" s="26"/>
      <c r="D311" s="25" t="s">
        <v>1005</v>
      </c>
      <c r="E311" s="25">
        <v>32129</v>
      </c>
      <c r="F311" s="25" t="s">
        <v>45</v>
      </c>
      <c r="G311" s="25">
        <v>44452</v>
      </c>
      <c r="H311" s="25">
        <v>44452</v>
      </c>
      <c r="I311" t="s">
        <v>46</v>
      </c>
      <c r="J311" s="26" t="s">
        <v>47</v>
      </c>
      <c r="K311" s="25" t="s">
        <v>48</v>
      </c>
      <c r="L311" s="25" t="s">
        <v>49</v>
      </c>
      <c r="M311" s="25" t="s">
        <v>236</v>
      </c>
      <c r="N311" s="25" t="s">
        <v>51</v>
      </c>
      <c r="O311" s="25" t="s">
        <v>237</v>
      </c>
      <c r="P311" s="25" t="s">
        <v>991</v>
      </c>
      <c r="Q311" s="25" t="s">
        <v>73</v>
      </c>
      <c r="R311" s="26" t="s">
        <v>55</v>
      </c>
      <c r="S311" s="25" t="s">
        <v>56</v>
      </c>
      <c r="T311" s="25" t="s">
        <v>121</v>
      </c>
      <c r="U311" s="25" t="s">
        <v>58</v>
      </c>
      <c r="V311" s="25" t="s">
        <v>58</v>
      </c>
      <c r="W311" s="25" t="s">
        <v>25</v>
      </c>
      <c r="X311" s="27">
        <v>0</v>
      </c>
      <c r="Y311" s="27">
        <v>0</v>
      </c>
      <c r="Z311" s="27">
        <v>1</v>
      </c>
      <c r="AA311" s="27">
        <v>0</v>
      </c>
      <c r="AB311" s="27">
        <v>0</v>
      </c>
      <c r="AC311" s="27"/>
      <c r="AD311" s="27"/>
      <c r="AE311" s="25" t="str">
        <f t="shared" si="7"/>
        <v>MX01PC02-IBMFINTRNA-OUTSTORAGE-OUTBOUND</v>
      </c>
      <c r="AF311" s="25" t="s">
        <v>59</v>
      </c>
      <c r="AG311" s="25" t="s">
        <v>60</v>
      </c>
      <c r="AH311" s="25" t="s">
        <v>236</v>
      </c>
      <c r="AI311" t="s">
        <v>61</v>
      </c>
      <c r="AJ311" t="s">
        <v>61</v>
      </c>
      <c r="AK311" s="26" t="s">
        <v>769</v>
      </c>
      <c r="AL311" s="25" t="s">
        <v>769</v>
      </c>
      <c r="AM311" s="25">
        <v>44457</v>
      </c>
      <c r="AN311" s="25" t="s">
        <v>99</v>
      </c>
      <c r="AO311" s="25" t="s">
        <v>278</v>
      </c>
      <c r="AP311" s="28">
        <v>0</v>
      </c>
      <c r="AQ311" s="26"/>
      <c r="AR311">
        <f t="shared" si="5"/>
        <v>1</v>
      </c>
    </row>
    <row r="312" spans="1:44" x14ac:dyDescent="0.3">
      <c r="A312" s="25" t="s">
        <v>1006</v>
      </c>
      <c r="B312" s="26">
        <v>3021</v>
      </c>
      <c r="C312" s="26"/>
      <c r="D312" s="25" t="s">
        <v>1007</v>
      </c>
      <c r="E312" s="25">
        <v>35373</v>
      </c>
      <c r="F312" s="25" t="s">
        <v>68</v>
      </c>
      <c r="G312" s="25">
        <v>44453</v>
      </c>
      <c r="H312" s="25">
        <v>44453</v>
      </c>
      <c r="I312" t="s">
        <v>46</v>
      </c>
      <c r="J312" s="26" t="s">
        <v>47</v>
      </c>
      <c r="K312" s="25" t="s">
        <v>48</v>
      </c>
      <c r="L312" s="25" t="s">
        <v>49</v>
      </c>
      <c r="M312" s="25" t="s">
        <v>309</v>
      </c>
      <c r="N312" s="25" t="s">
        <v>51</v>
      </c>
      <c r="O312" s="25" t="s">
        <v>237</v>
      </c>
      <c r="P312" s="25" t="s">
        <v>991</v>
      </c>
      <c r="Q312" s="25" t="s">
        <v>73</v>
      </c>
      <c r="R312" s="26" t="s">
        <v>55</v>
      </c>
      <c r="S312" s="25" t="s">
        <v>86</v>
      </c>
      <c r="T312" s="25" t="s">
        <v>121</v>
      </c>
      <c r="U312" s="25" t="s">
        <v>87</v>
      </c>
      <c r="V312" s="25" t="s">
        <v>87</v>
      </c>
      <c r="W312" s="25" t="s">
        <v>25</v>
      </c>
      <c r="X312" s="27">
        <v>0</v>
      </c>
      <c r="Y312" s="27">
        <v>0</v>
      </c>
      <c r="Z312" s="27">
        <v>1</v>
      </c>
      <c r="AA312" s="27">
        <v>0</v>
      </c>
      <c r="AB312" s="27">
        <v>0</v>
      </c>
      <c r="AC312" s="27"/>
      <c r="AD312" s="27"/>
      <c r="AE312" s="25" t="str">
        <f t="shared" si="7"/>
        <v>MX01PC02-IBMFINTRNA-OUTPOWER4K-OUTBOUND</v>
      </c>
      <c r="AF312" s="25" t="s">
        <v>59</v>
      </c>
      <c r="AG312" s="25" t="s">
        <v>60</v>
      </c>
      <c r="AH312" s="25" t="s">
        <v>309</v>
      </c>
      <c r="AI312" t="s">
        <v>89</v>
      </c>
      <c r="AJ312" t="s">
        <v>90</v>
      </c>
      <c r="AK312" s="26" t="s">
        <v>769</v>
      </c>
      <c r="AL312" s="25" t="s">
        <v>769</v>
      </c>
      <c r="AM312" s="25">
        <v>44460</v>
      </c>
      <c r="AN312" s="25" t="s">
        <v>99</v>
      </c>
      <c r="AO312" s="25" t="s">
        <v>278</v>
      </c>
      <c r="AP312" s="28">
        <v>0</v>
      </c>
      <c r="AQ312" s="26"/>
      <c r="AR312">
        <f t="shared" si="5"/>
        <v>1</v>
      </c>
    </row>
    <row r="313" spans="1:44" x14ac:dyDescent="0.3">
      <c r="A313" s="25" t="s">
        <v>1008</v>
      </c>
      <c r="B313" s="26" t="s">
        <v>1009</v>
      </c>
      <c r="C313" s="26"/>
      <c r="D313" s="25" t="s">
        <v>1010</v>
      </c>
      <c r="E313" s="25">
        <v>37526</v>
      </c>
      <c r="F313" s="25" t="s">
        <v>68</v>
      </c>
      <c r="G313" s="25">
        <v>44454</v>
      </c>
      <c r="H313" s="25">
        <v>44454</v>
      </c>
      <c r="I313" t="s">
        <v>46</v>
      </c>
      <c r="J313" s="26" t="s">
        <v>47</v>
      </c>
      <c r="K313" s="25" t="s">
        <v>48</v>
      </c>
      <c r="L313" s="25" t="s">
        <v>49</v>
      </c>
      <c r="M313" s="25" t="s">
        <v>309</v>
      </c>
      <c r="N313" s="25" t="s">
        <v>51</v>
      </c>
      <c r="O313" s="25" t="s">
        <v>237</v>
      </c>
      <c r="P313" s="25" t="s">
        <v>991</v>
      </c>
      <c r="Q313" s="25" t="s">
        <v>73</v>
      </c>
      <c r="R313" s="26" t="s">
        <v>55</v>
      </c>
      <c r="S313" s="25" t="s">
        <v>86</v>
      </c>
      <c r="T313" s="25" t="s">
        <v>121</v>
      </c>
      <c r="U313" s="25" t="s">
        <v>87</v>
      </c>
      <c r="V313" s="25" t="s">
        <v>87</v>
      </c>
      <c r="W313" s="25" t="s">
        <v>25</v>
      </c>
      <c r="X313" s="27">
        <v>0</v>
      </c>
      <c r="Y313" s="27">
        <v>0</v>
      </c>
      <c r="Z313" s="27">
        <v>1</v>
      </c>
      <c r="AA313" s="27">
        <v>0</v>
      </c>
      <c r="AB313" s="27">
        <v>0</v>
      </c>
      <c r="AC313" s="27"/>
      <c r="AD313" s="27"/>
      <c r="AE313" s="25" t="str">
        <f t="shared" si="7"/>
        <v>MX01PC02-IBMFINTRNA-OUTPOWER4K-OUTBOUND</v>
      </c>
      <c r="AF313" s="25" t="s">
        <v>59</v>
      </c>
      <c r="AG313" s="25" t="s">
        <v>60</v>
      </c>
      <c r="AH313" s="25" t="s">
        <v>309</v>
      </c>
      <c r="AI313" t="s">
        <v>89</v>
      </c>
      <c r="AJ313" t="s">
        <v>90</v>
      </c>
      <c r="AK313" s="26" t="s">
        <v>769</v>
      </c>
      <c r="AL313" s="25" t="s">
        <v>769</v>
      </c>
      <c r="AM313" s="25">
        <v>44460</v>
      </c>
      <c r="AN313" s="25" t="s">
        <v>99</v>
      </c>
      <c r="AO313" s="25" t="s">
        <v>278</v>
      </c>
      <c r="AP313" s="28">
        <v>0</v>
      </c>
      <c r="AQ313" s="26"/>
      <c r="AR313">
        <f t="shared" si="5"/>
        <v>1</v>
      </c>
    </row>
    <row r="314" spans="1:44" x14ac:dyDescent="0.3">
      <c r="A314" s="25" t="s">
        <v>1011</v>
      </c>
      <c r="B314" s="26" t="s">
        <v>1012</v>
      </c>
      <c r="C314" s="26"/>
      <c r="D314" s="25" t="s">
        <v>1013</v>
      </c>
      <c r="E314" s="25">
        <v>35963</v>
      </c>
      <c r="F314" s="25" t="s">
        <v>45</v>
      </c>
      <c r="G314" s="25">
        <v>44454</v>
      </c>
      <c r="H314" s="25">
        <v>44454</v>
      </c>
      <c r="I314" t="s">
        <v>46</v>
      </c>
      <c r="J314" s="26" t="s">
        <v>47</v>
      </c>
      <c r="K314" s="25" t="s">
        <v>48</v>
      </c>
      <c r="L314" s="25" t="s">
        <v>49</v>
      </c>
      <c r="M314" s="25" t="s">
        <v>309</v>
      </c>
      <c r="N314" s="25" t="s">
        <v>51</v>
      </c>
      <c r="O314" s="25" t="s">
        <v>237</v>
      </c>
      <c r="P314" s="25" t="s">
        <v>991</v>
      </c>
      <c r="Q314" s="25" t="s">
        <v>73</v>
      </c>
      <c r="R314" s="26" t="s">
        <v>55</v>
      </c>
      <c r="S314" s="25" t="s">
        <v>86</v>
      </c>
      <c r="T314" s="25" t="s">
        <v>121</v>
      </c>
      <c r="U314" s="25" t="s">
        <v>87</v>
      </c>
      <c r="V314" s="25" t="s">
        <v>87</v>
      </c>
      <c r="W314" s="25" t="s">
        <v>25</v>
      </c>
      <c r="X314" s="27">
        <v>0</v>
      </c>
      <c r="Y314" s="27">
        <v>0</v>
      </c>
      <c r="Z314" s="27">
        <v>1</v>
      </c>
      <c r="AA314" s="27">
        <v>0</v>
      </c>
      <c r="AB314" s="27">
        <v>0</v>
      </c>
      <c r="AC314" s="27"/>
      <c r="AD314" s="27"/>
      <c r="AE314" s="25" t="str">
        <f t="shared" si="7"/>
        <v>MX01PC02-IBMFINTRNA-OUTPOWER4K-OUTBOUND</v>
      </c>
      <c r="AF314" s="25" t="s">
        <v>59</v>
      </c>
      <c r="AG314" s="25" t="s">
        <v>60</v>
      </c>
      <c r="AH314" s="25" t="s">
        <v>309</v>
      </c>
      <c r="AI314" t="s">
        <v>89</v>
      </c>
      <c r="AJ314" t="s">
        <v>90</v>
      </c>
      <c r="AK314" s="26" t="s">
        <v>769</v>
      </c>
      <c r="AL314" s="25" t="s">
        <v>769</v>
      </c>
      <c r="AM314" s="25">
        <v>44460</v>
      </c>
      <c r="AN314" s="25" t="s">
        <v>99</v>
      </c>
      <c r="AO314" s="25" t="s">
        <v>278</v>
      </c>
      <c r="AP314" s="28">
        <v>0</v>
      </c>
      <c r="AQ314" s="26"/>
      <c r="AR314">
        <f t="shared" si="5"/>
        <v>1</v>
      </c>
    </row>
    <row r="315" spans="1:44" x14ac:dyDescent="0.3">
      <c r="A315" s="25" t="s">
        <v>1014</v>
      </c>
      <c r="B315" s="26" t="s">
        <v>1015</v>
      </c>
      <c r="C315" s="26"/>
      <c r="D315" s="25" t="s">
        <v>1016</v>
      </c>
      <c r="E315" s="25">
        <v>36598</v>
      </c>
      <c r="F315" s="25" t="s">
        <v>68</v>
      </c>
      <c r="G315" s="25">
        <v>44454</v>
      </c>
      <c r="H315" s="25">
        <v>44454</v>
      </c>
      <c r="I315" t="s">
        <v>46</v>
      </c>
      <c r="J315" s="26" t="s">
        <v>47</v>
      </c>
      <c r="K315" s="25" t="s">
        <v>48</v>
      </c>
      <c r="L315" s="25" t="s">
        <v>49</v>
      </c>
      <c r="M315" s="25" t="s">
        <v>309</v>
      </c>
      <c r="N315" s="25" t="s">
        <v>51</v>
      </c>
      <c r="O315" s="25" t="s">
        <v>237</v>
      </c>
      <c r="P315" s="25" t="s">
        <v>991</v>
      </c>
      <c r="Q315" s="25" t="s">
        <v>73</v>
      </c>
      <c r="R315" s="26" t="s">
        <v>55</v>
      </c>
      <c r="S315" s="25" t="s">
        <v>86</v>
      </c>
      <c r="T315" s="25" t="s">
        <v>121</v>
      </c>
      <c r="U315" s="25" t="s">
        <v>87</v>
      </c>
      <c r="V315" s="25" t="s">
        <v>87</v>
      </c>
      <c r="W315" s="25" t="s">
        <v>25</v>
      </c>
      <c r="X315" s="27">
        <v>0</v>
      </c>
      <c r="Y315" s="27">
        <v>0</v>
      </c>
      <c r="Z315" s="27">
        <v>1</v>
      </c>
      <c r="AA315" s="27">
        <v>0</v>
      </c>
      <c r="AB315" s="27">
        <v>0</v>
      </c>
      <c r="AC315" s="27"/>
      <c r="AD315" s="27"/>
      <c r="AE315" s="25" t="str">
        <f t="shared" si="7"/>
        <v>MX01PC02-IBMFINTRNA-OUTPOWER4K-OUTBOUND</v>
      </c>
      <c r="AF315" s="25" t="s">
        <v>59</v>
      </c>
      <c r="AG315" s="25" t="s">
        <v>60</v>
      </c>
      <c r="AH315" s="25" t="s">
        <v>309</v>
      </c>
      <c r="AI315" t="s">
        <v>89</v>
      </c>
      <c r="AJ315" t="s">
        <v>90</v>
      </c>
      <c r="AK315" s="26" t="s">
        <v>769</v>
      </c>
      <c r="AL315" s="25" t="s">
        <v>769</v>
      </c>
      <c r="AM315" s="25">
        <v>44460</v>
      </c>
      <c r="AN315" s="25" t="s">
        <v>99</v>
      </c>
      <c r="AO315" s="25" t="s">
        <v>278</v>
      </c>
      <c r="AP315" s="28">
        <v>0</v>
      </c>
      <c r="AQ315" s="26"/>
      <c r="AR315">
        <f t="shared" si="5"/>
        <v>3</v>
      </c>
    </row>
    <row r="316" spans="1:44" x14ac:dyDescent="0.3">
      <c r="A316" s="25" t="s">
        <v>1017</v>
      </c>
      <c r="B316" s="26">
        <v>454</v>
      </c>
      <c r="C316" s="26" t="s">
        <v>1018</v>
      </c>
      <c r="D316" s="25" t="s">
        <v>1019</v>
      </c>
      <c r="E316" s="25">
        <v>32738</v>
      </c>
      <c r="F316" s="25" t="s">
        <v>68</v>
      </c>
      <c r="G316" s="25">
        <v>44396</v>
      </c>
      <c r="H316" s="25">
        <v>44396</v>
      </c>
      <c r="I316" t="s">
        <v>46</v>
      </c>
      <c r="J316" s="25" t="s">
        <v>136</v>
      </c>
      <c r="K316" s="25" t="s">
        <v>48</v>
      </c>
      <c r="L316" s="25" t="s">
        <v>163</v>
      </c>
      <c r="M316" s="25" t="s">
        <v>1020</v>
      </c>
      <c r="N316" s="25" t="s">
        <v>879</v>
      </c>
      <c r="O316" s="25" t="s">
        <v>879</v>
      </c>
      <c r="P316" s="25" t="s">
        <v>72</v>
      </c>
      <c r="Q316" s="25" t="s">
        <v>73</v>
      </c>
      <c r="R316" s="26" t="s">
        <v>74</v>
      </c>
      <c r="S316" s="25" t="s">
        <v>86</v>
      </c>
      <c r="T316" s="25" t="s">
        <v>1021</v>
      </c>
      <c r="U316" s="25" t="s">
        <v>1022</v>
      </c>
      <c r="V316" s="25" t="s">
        <v>97</v>
      </c>
      <c r="W316" s="25" t="s">
        <v>25</v>
      </c>
      <c r="X316" s="27">
        <v>0</v>
      </c>
      <c r="Y316" s="27">
        <v>0</v>
      </c>
      <c r="Z316" s="27">
        <v>1</v>
      </c>
      <c r="AA316" s="27">
        <v>0</v>
      </c>
      <c r="AB316" s="27">
        <v>0</v>
      </c>
      <c r="AC316" s="27"/>
      <c r="AD316" s="27"/>
      <c r="AE316" s="25" t="str">
        <f t="shared" si="7"/>
        <v>MX01PC02-STRUCTURE-2HRLM-STR</v>
      </c>
      <c r="AF316" s="25" t="s">
        <v>59</v>
      </c>
      <c r="AG316" s="25" t="s">
        <v>80</v>
      </c>
      <c r="AH316" s="25" t="s">
        <v>299</v>
      </c>
      <c r="AI316" s="25" t="s">
        <v>299</v>
      </c>
      <c r="AJ316" s="25" t="s">
        <v>300</v>
      </c>
      <c r="AK316" s="26" t="s">
        <v>769</v>
      </c>
      <c r="AL316" s="25" t="s">
        <v>769</v>
      </c>
      <c r="AM316" s="25">
        <v>44463</v>
      </c>
      <c r="AN316" s="25" t="s">
        <v>63</v>
      </c>
      <c r="AO316" s="25" t="s">
        <v>91</v>
      </c>
      <c r="AP316" s="28">
        <v>2</v>
      </c>
      <c r="AQ316" s="26"/>
      <c r="AR316">
        <f t="shared" si="5"/>
        <v>1</v>
      </c>
    </row>
    <row r="317" spans="1:44" x14ac:dyDescent="0.3">
      <c r="A317" s="25" t="s">
        <v>1023</v>
      </c>
      <c r="B317" s="26">
        <v>185</v>
      </c>
      <c r="C317" s="26" t="s">
        <v>1024</v>
      </c>
      <c r="D317" s="25" t="s">
        <v>1025</v>
      </c>
      <c r="E317" s="25">
        <v>26675</v>
      </c>
      <c r="F317" s="25" t="s">
        <v>68</v>
      </c>
      <c r="G317" s="25">
        <v>43070</v>
      </c>
      <c r="H317" s="25">
        <v>43070</v>
      </c>
      <c r="I317" t="s">
        <v>136</v>
      </c>
      <c r="J317" s="25" t="s">
        <v>136</v>
      </c>
      <c r="K317" s="25" t="s">
        <v>69</v>
      </c>
      <c r="L317" s="25" t="s">
        <v>687</v>
      </c>
      <c r="M317" s="25" t="s">
        <v>777</v>
      </c>
      <c r="N317" s="25" t="s">
        <v>746</v>
      </c>
      <c r="O317" s="25" t="s">
        <v>690</v>
      </c>
      <c r="P317" s="25" t="s">
        <v>72</v>
      </c>
      <c r="Q317" s="25" t="s">
        <v>73</v>
      </c>
      <c r="R317" s="26" t="s">
        <v>74</v>
      </c>
      <c r="S317" s="25" t="s">
        <v>86</v>
      </c>
      <c r="T317" s="25" t="s">
        <v>361</v>
      </c>
      <c r="U317" s="25" t="s">
        <v>1026</v>
      </c>
      <c r="V317" s="25" t="s">
        <v>215</v>
      </c>
      <c r="W317" s="25" t="s">
        <v>25</v>
      </c>
      <c r="X317" s="27">
        <v>0</v>
      </c>
      <c r="Y317" s="27">
        <v>0</v>
      </c>
      <c r="Z317" s="27">
        <v>1</v>
      </c>
      <c r="AA317" s="27">
        <v>0</v>
      </c>
      <c r="AB317" s="27">
        <v>0</v>
      </c>
      <c r="AC317" s="27"/>
      <c r="AD317" s="27"/>
      <c r="AE317" s="25" t="str">
        <f t="shared" si="7"/>
        <v>MX01PC01-IBMFIGO-1CFTC-S4PL</v>
      </c>
      <c r="AF317" s="25" t="s">
        <v>59</v>
      </c>
      <c r="AG317" s="25" t="s">
        <v>80</v>
      </c>
      <c r="AH317" s="25" t="s">
        <v>364</v>
      </c>
      <c r="AI317" s="25" t="s">
        <v>364</v>
      </c>
      <c r="AJ317" s="25" t="s">
        <v>365</v>
      </c>
      <c r="AK317" s="26" t="s">
        <v>62</v>
      </c>
      <c r="AL317" s="25" t="s">
        <v>62</v>
      </c>
      <c r="AM317" s="25">
        <v>44463</v>
      </c>
      <c r="AN317" s="25" t="s">
        <v>99</v>
      </c>
      <c r="AO317" s="25" t="s">
        <v>642</v>
      </c>
      <c r="AP317" s="28">
        <v>46</v>
      </c>
      <c r="AQ317" s="26"/>
      <c r="AR317">
        <f t="shared" si="5"/>
        <v>1</v>
      </c>
    </row>
    <row r="318" spans="1:44" x14ac:dyDescent="0.3">
      <c r="A318" s="25" t="s">
        <v>1027</v>
      </c>
      <c r="B318" s="26">
        <v>1081</v>
      </c>
      <c r="C318" s="26" t="s">
        <v>1028</v>
      </c>
      <c r="D318" s="25" t="s">
        <v>1029</v>
      </c>
      <c r="E318" s="25">
        <v>36117</v>
      </c>
      <c r="F318" s="25" t="s">
        <v>45</v>
      </c>
      <c r="G318" s="25">
        <v>44257</v>
      </c>
      <c r="H318" s="25">
        <v>44396</v>
      </c>
      <c r="I318" t="s">
        <v>136</v>
      </c>
      <c r="J318" s="25" t="s">
        <v>136</v>
      </c>
      <c r="K318" s="25" t="s">
        <v>686</v>
      </c>
      <c r="L318" s="25" t="s">
        <v>687</v>
      </c>
      <c r="M318" s="25" t="s">
        <v>688</v>
      </c>
      <c r="N318" s="25" t="s">
        <v>689</v>
      </c>
      <c r="O318" s="25" t="s">
        <v>690</v>
      </c>
      <c r="P318" s="25" t="s">
        <v>72</v>
      </c>
      <c r="Q318" s="25" t="s">
        <v>73</v>
      </c>
      <c r="R318" s="26" t="s">
        <v>55</v>
      </c>
      <c r="S318" s="25" t="s">
        <v>86</v>
      </c>
      <c r="T318" s="25" t="s">
        <v>57</v>
      </c>
      <c r="U318" s="25" t="s">
        <v>87</v>
      </c>
      <c r="V318" s="25" t="s">
        <v>87</v>
      </c>
      <c r="W318" s="25" t="s">
        <v>25</v>
      </c>
      <c r="X318" s="27">
        <v>0</v>
      </c>
      <c r="Y318" s="27">
        <v>0</v>
      </c>
      <c r="Z318" s="27">
        <v>1</v>
      </c>
      <c r="AA318" s="27">
        <v>0</v>
      </c>
      <c r="AB318" s="27">
        <v>0</v>
      </c>
      <c r="AC318" s="27"/>
      <c r="AD318" s="27"/>
      <c r="AE318" s="25" t="str">
        <f t="shared" si="7"/>
        <v>MX01PC06-IBMFIGO-1HDWH-S4PL</v>
      </c>
      <c r="AF318" s="25" t="s">
        <v>59</v>
      </c>
      <c r="AG318" s="25" t="s">
        <v>60</v>
      </c>
      <c r="AH318" s="25" t="s">
        <v>85</v>
      </c>
      <c r="AI318" t="s">
        <v>89</v>
      </c>
      <c r="AJ318" t="s">
        <v>90</v>
      </c>
      <c r="AK318" s="26" t="s">
        <v>62</v>
      </c>
      <c r="AL318" s="25" t="s">
        <v>62</v>
      </c>
      <c r="AM318" s="25">
        <v>44457</v>
      </c>
      <c r="AN318" s="25" t="s">
        <v>99</v>
      </c>
      <c r="AO318" s="25" t="s">
        <v>278</v>
      </c>
      <c r="AP318" s="28">
        <v>6</v>
      </c>
      <c r="AQ318" s="26"/>
      <c r="AR318">
        <f t="shared" si="5"/>
        <v>1</v>
      </c>
    </row>
    <row r="319" spans="1:44" x14ac:dyDescent="0.3">
      <c r="A319" s="25" t="s">
        <v>1030</v>
      </c>
      <c r="B319" s="26">
        <v>3041</v>
      </c>
      <c r="C319" s="26"/>
      <c r="D319" s="25" t="s">
        <v>1031</v>
      </c>
      <c r="E319" s="25">
        <v>31786</v>
      </c>
      <c r="F319" s="25" t="s">
        <v>68</v>
      </c>
      <c r="G319" s="25">
        <v>44462</v>
      </c>
      <c r="H319" s="25">
        <v>44462</v>
      </c>
      <c r="I319" t="s">
        <v>46</v>
      </c>
      <c r="J319" s="26" t="s">
        <v>47</v>
      </c>
      <c r="K319" s="25" t="s">
        <v>48</v>
      </c>
      <c r="L319" s="25" t="s">
        <v>49</v>
      </c>
      <c r="M319" s="25" t="s">
        <v>236</v>
      </c>
      <c r="N319" s="25" t="s">
        <v>51</v>
      </c>
      <c r="O319" s="25" t="s">
        <v>237</v>
      </c>
      <c r="P319" s="25" t="s">
        <v>991</v>
      </c>
      <c r="Q319" s="25" t="s">
        <v>73</v>
      </c>
      <c r="R319" s="26" t="s">
        <v>55</v>
      </c>
      <c r="S319" s="25" t="s">
        <v>56</v>
      </c>
      <c r="T319" s="25" t="s">
        <v>121</v>
      </c>
      <c r="U319" s="25" t="s">
        <v>87</v>
      </c>
      <c r="V319" s="25" t="s">
        <v>87</v>
      </c>
      <c r="W319" s="25" t="s">
        <v>25</v>
      </c>
      <c r="X319" s="27">
        <v>0</v>
      </c>
      <c r="Y319" s="27">
        <v>0</v>
      </c>
      <c r="Z319" s="27">
        <v>1</v>
      </c>
      <c r="AA319" s="27">
        <v>0</v>
      </c>
      <c r="AB319" s="27">
        <v>0</v>
      </c>
      <c r="AC319" s="27"/>
      <c r="AD319" s="27"/>
      <c r="AE319" s="25" t="str">
        <f t="shared" si="7"/>
        <v>MX01PC02-IBMFINTRNA-OUTSTORAGE-OUTBOUND</v>
      </c>
      <c r="AF319" s="25" t="s">
        <v>59</v>
      </c>
      <c r="AG319" s="25" t="s">
        <v>60</v>
      </c>
      <c r="AH319" s="25" t="s">
        <v>236</v>
      </c>
      <c r="AI319" t="s">
        <v>89</v>
      </c>
      <c r="AJ319" t="s">
        <v>90</v>
      </c>
      <c r="AK319" s="26" t="s">
        <v>769</v>
      </c>
      <c r="AL319" s="25" t="s">
        <v>769</v>
      </c>
      <c r="AM319" s="25">
        <v>44467</v>
      </c>
      <c r="AN319" s="25" t="s">
        <v>99</v>
      </c>
      <c r="AO319" s="25" t="s">
        <v>278</v>
      </c>
      <c r="AP319" s="28">
        <v>0</v>
      </c>
      <c r="AQ319" s="26"/>
      <c r="AR319">
        <f t="shared" si="5"/>
        <v>1</v>
      </c>
    </row>
    <row r="320" spans="1:44" x14ac:dyDescent="0.3">
      <c r="A320" s="25" t="s">
        <v>1006</v>
      </c>
      <c r="B320" s="26">
        <v>3032</v>
      </c>
      <c r="C320" s="26"/>
      <c r="D320" s="25" t="s">
        <v>1032</v>
      </c>
      <c r="E320" s="25">
        <v>33260</v>
      </c>
      <c r="F320" s="25" t="s">
        <v>68</v>
      </c>
      <c r="G320" s="25">
        <v>44460</v>
      </c>
      <c r="H320" s="25">
        <v>44460</v>
      </c>
      <c r="I320" t="s">
        <v>46</v>
      </c>
      <c r="J320" s="26" t="s">
        <v>47</v>
      </c>
      <c r="K320" s="25" t="s">
        <v>48</v>
      </c>
      <c r="L320" s="25" t="s">
        <v>49</v>
      </c>
      <c r="M320" s="25" t="s">
        <v>309</v>
      </c>
      <c r="N320" s="25" t="s">
        <v>51</v>
      </c>
      <c r="O320" s="25" t="s">
        <v>237</v>
      </c>
      <c r="P320" s="25" t="s">
        <v>991</v>
      </c>
      <c r="Q320" s="25" t="s">
        <v>73</v>
      </c>
      <c r="R320" s="26" t="s">
        <v>55</v>
      </c>
      <c r="S320" s="25" t="s">
        <v>86</v>
      </c>
      <c r="T320" s="25" t="s">
        <v>121</v>
      </c>
      <c r="U320" s="25" t="s">
        <v>87</v>
      </c>
      <c r="V320" s="25" t="s">
        <v>87</v>
      </c>
      <c r="W320" s="25" t="s">
        <v>25</v>
      </c>
      <c r="X320" s="27">
        <v>0</v>
      </c>
      <c r="Y320" s="27">
        <v>0</v>
      </c>
      <c r="Z320" s="27">
        <v>1</v>
      </c>
      <c r="AA320" s="27">
        <v>0</v>
      </c>
      <c r="AB320" s="27">
        <v>0</v>
      </c>
      <c r="AC320" s="27"/>
      <c r="AD320" s="27"/>
      <c r="AE320" s="25" t="str">
        <f t="shared" si="7"/>
        <v>MX01PC02-IBMFINTRNA-OUTPOWER4K-OUTBOUND</v>
      </c>
      <c r="AF320" s="25" t="s">
        <v>59</v>
      </c>
      <c r="AG320" s="25" t="s">
        <v>60</v>
      </c>
      <c r="AH320" s="25" t="s">
        <v>309</v>
      </c>
      <c r="AI320" t="s">
        <v>89</v>
      </c>
      <c r="AJ320" t="s">
        <v>90</v>
      </c>
      <c r="AK320" s="26">
        <v>3021</v>
      </c>
      <c r="AL320" s="25" t="s">
        <v>1007</v>
      </c>
      <c r="AM320" s="25">
        <v>44464</v>
      </c>
      <c r="AN320" s="25" t="s">
        <v>63</v>
      </c>
      <c r="AO320" s="25" t="s">
        <v>91</v>
      </c>
      <c r="AP320" s="28">
        <v>0</v>
      </c>
      <c r="AQ320" s="26"/>
      <c r="AR320">
        <f t="shared" si="5"/>
        <v>1</v>
      </c>
    </row>
    <row r="321" spans="1:44" x14ac:dyDescent="0.3">
      <c r="A321" s="25" t="s">
        <v>1033</v>
      </c>
      <c r="B321" s="26">
        <v>1051</v>
      </c>
      <c r="C321" s="26" t="s">
        <v>1034</v>
      </c>
      <c r="D321" s="25" t="s">
        <v>1035</v>
      </c>
      <c r="E321" s="25">
        <v>34371</v>
      </c>
      <c r="F321" s="25" t="s">
        <v>68</v>
      </c>
      <c r="G321" s="25">
        <v>43615</v>
      </c>
      <c r="H321" s="25">
        <v>44396</v>
      </c>
      <c r="I321" t="s">
        <v>136</v>
      </c>
      <c r="J321" s="25" t="s">
        <v>136</v>
      </c>
      <c r="K321" s="25" t="s">
        <v>686</v>
      </c>
      <c r="L321" s="25" t="s">
        <v>687</v>
      </c>
      <c r="M321" s="25" t="s">
        <v>688</v>
      </c>
      <c r="N321" s="25" t="s">
        <v>689</v>
      </c>
      <c r="O321" s="25" t="s">
        <v>690</v>
      </c>
      <c r="P321" s="25" t="s">
        <v>72</v>
      </c>
      <c r="Q321" s="25" t="s">
        <v>73</v>
      </c>
      <c r="R321" s="26" t="s">
        <v>55</v>
      </c>
      <c r="S321" s="25" t="s">
        <v>56</v>
      </c>
      <c r="T321" s="25" t="s">
        <v>57</v>
      </c>
      <c r="U321" s="25" t="s">
        <v>87</v>
      </c>
      <c r="V321" s="25" t="s">
        <v>87</v>
      </c>
      <c r="W321" s="25" t="s">
        <v>25</v>
      </c>
      <c r="X321" s="27">
        <v>0</v>
      </c>
      <c r="Y321" s="27">
        <v>0</v>
      </c>
      <c r="Z321" s="27">
        <v>1</v>
      </c>
      <c r="AA321" s="27">
        <v>0</v>
      </c>
      <c r="AB321" s="27">
        <v>0</v>
      </c>
      <c r="AC321" s="27"/>
      <c r="AD321" s="27"/>
      <c r="AE321" s="25" t="str">
        <f t="shared" si="7"/>
        <v>MX01PC06-IBMFIGO-1HDWH-S4PL</v>
      </c>
      <c r="AF321" s="25" t="s">
        <v>59</v>
      </c>
      <c r="AG321" s="25" t="s">
        <v>60</v>
      </c>
      <c r="AH321" s="25" t="s">
        <v>85</v>
      </c>
      <c r="AI321" t="s">
        <v>89</v>
      </c>
      <c r="AJ321" t="s">
        <v>90</v>
      </c>
      <c r="AK321" s="26" t="s">
        <v>62</v>
      </c>
      <c r="AL321" s="25" t="s">
        <v>62</v>
      </c>
      <c r="AM321" s="25">
        <v>44466</v>
      </c>
      <c r="AN321" s="25" t="s">
        <v>63</v>
      </c>
      <c r="AO321" s="25" t="s">
        <v>64</v>
      </c>
      <c r="AP321" s="28">
        <v>28</v>
      </c>
      <c r="AQ321" s="26"/>
      <c r="AR321">
        <f t="shared" si="5"/>
        <v>1</v>
      </c>
    </row>
    <row r="322" spans="1:44" x14ac:dyDescent="0.3">
      <c r="A322" s="25" t="s">
        <v>1036</v>
      </c>
      <c r="B322" s="26">
        <v>3013</v>
      </c>
      <c r="C322" s="26"/>
      <c r="D322" s="25" t="s">
        <v>1037</v>
      </c>
      <c r="E322" s="25">
        <v>26095</v>
      </c>
      <c r="F322" s="25" t="s">
        <v>45</v>
      </c>
      <c r="G322" s="25">
        <v>44452</v>
      </c>
      <c r="H322" s="25">
        <v>44452</v>
      </c>
      <c r="I322" t="s">
        <v>46</v>
      </c>
      <c r="J322" s="26" t="s">
        <v>47</v>
      </c>
      <c r="K322" s="25" t="s">
        <v>48</v>
      </c>
      <c r="L322" s="25" t="s">
        <v>49</v>
      </c>
      <c r="M322" s="25" t="s">
        <v>119</v>
      </c>
      <c r="N322" s="25" t="s">
        <v>51</v>
      </c>
      <c r="O322" s="25" t="s">
        <v>237</v>
      </c>
      <c r="P322" s="25" t="s">
        <v>991</v>
      </c>
      <c r="Q322" s="25" t="s">
        <v>73</v>
      </c>
      <c r="R322" s="26" t="s">
        <v>55</v>
      </c>
      <c r="S322" s="25" t="s">
        <v>56</v>
      </c>
      <c r="T322" s="25" t="s">
        <v>121</v>
      </c>
      <c r="U322" s="25" t="s">
        <v>58</v>
      </c>
      <c r="V322" s="25" t="s">
        <v>58</v>
      </c>
      <c r="W322" s="25" t="s">
        <v>25</v>
      </c>
      <c r="X322" s="27">
        <v>0</v>
      </c>
      <c r="Y322" s="27">
        <v>0</v>
      </c>
      <c r="Z322" s="27">
        <v>1</v>
      </c>
      <c r="AA322" s="27">
        <v>0</v>
      </c>
      <c r="AB322" s="27">
        <v>0</v>
      </c>
      <c r="AC322" s="27"/>
      <c r="AD322" s="27"/>
      <c r="AE322" s="25" t="s">
        <v>1038</v>
      </c>
      <c r="AF322" s="25" t="s">
        <v>59</v>
      </c>
      <c r="AG322" s="25" t="s">
        <v>60</v>
      </c>
      <c r="AH322" s="25" t="s">
        <v>119</v>
      </c>
      <c r="AI322" t="s">
        <v>61</v>
      </c>
      <c r="AJ322" t="s">
        <v>61</v>
      </c>
      <c r="AK322" s="26" t="s">
        <v>992</v>
      </c>
      <c r="AL322" s="25" t="s">
        <v>992</v>
      </c>
      <c r="AM322" s="25">
        <v>44469</v>
      </c>
      <c r="AN322" s="25" t="s">
        <v>99</v>
      </c>
      <c r="AO322" s="25" t="s">
        <v>642</v>
      </c>
      <c r="AP322" s="28">
        <v>0</v>
      </c>
      <c r="AQ322" s="26"/>
      <c r="AR322">
        <f t="shared" ref="AR322:AR385" si="8">COUNTIF($B$2:$B$6644,B322)</f>
        <v>1</v>
      </c>
    </row>
    <row r="323" spans="1:44" x14ac:dyDescent="0.3">
      <c r="A323" s="25" t="s">
        <v>1039</v>
      </c>
      <c r="B323" s="26">
        <v>3031</v>
      </c>
      <c r="C323" s="26"/>
      <c r="D323" s="25" t="s">
        <v>1040</v>
      </c>
      <c r="E323" s="25">
        <v>30738</v>
      </c>
      <c r="F323" s="25" t="s">
        <v>45</v>
      </c>
      <c r="G323" s="25">
        <v>44460</v>
      </c>
      <c r="H323" s="25">
        <v>44460</v>
      </c>
      <c r="I323" t="s">
        <v>46</v>
      </c>
      <c r="J323" s="26" t="s">
        <v>47</v>
      </c>
      <c r="K323" s="25" t="s">
        <v>48</v>
      </c>
      <c r="L323" s="25" t="s">
        <v>49</v>
      </c>
      <c r="M323" s="25" t="s">
        <v>119</v>
      </c>
      <c r="N323" s="25" t="s">
        <v>51</v>
      </c>
      <c r="O323" s="25" t="s">
        <v>237</v>
      </c>
      <c r="P323" s="25" t="s">
        <v>991</v>
      </c>
      <c r="Q323" s="25" t="s">
        <v>73</v>
      </c>
      <c r="R323" s="26" t="s">
        <v>55</v>
      </c>
      <c r="S323" s="25" t="s">
        <v>56</v>
      </c>
      <c r="T323" s="25" t="s">
        <v>121</v>
      </c>
      <c r="U323" s="25" t="s">
        <v>58</v>
      </c>
      <c r="V323" s="25" t="s">
        <v>58</v>
      </c>
      <c r="W323" s="25" t="s">
        <v>25</v>
      </c>
      <c r="X323" s="27">
        <v>0</v>
      </c>
      <c r="Y323" s="27">
        <v>0</v>
      </c>
      <c r="Z323" s="27">
        <v>1</v>
      </c>
      <c r="AA323" s="27">
        <v>0</v>
      </c>
      <c r="AB323" s="27">
        <v>0</v>
      </c>
      <c r="AC323" s="27"/>
      <c r="AD323" s="27"/>
      <c r="AE323" s="25" t="s">
        <v>1038</v>
      </c>
      <c r="AF323" s="25" t="s">
        <v>59</v>
      </c>
      <c r="AG323" s="25" t="s">
        <v>60</v>
      </c>
      <c r="AH323" s="25" t="s">
        <v>119</v>
      </c>
      <c r="AI323" t="s">
        <v>61</v>
      </c>
      <c r="AJ323" t="s">
        <v>61</v>
      </c>
      <c r="AK323" s="26" t="s">
        <v>992</v>
      </c>
      <c r="AL323" s="25" t="s">
        <v>992</v>
      </c>
      <c r="AM323" s="25">
        <v>44468</v>
      </c>
      <c r="AN323" s="25" t="s">
        <v>99</v>
      </c>
      <c r="AO323" s="25" t="s">
        <v>278</v>
      </c>
      <c r="AP323" s="28">
        <v>0</v>
      </c>
      <c r="AQ323" s="26"/>
      <c r="AR323">
        <f t="shared" si="8"/>
        <v>1</v>
      </c>
    </row>
    <row r="324" spans="1:44" x14ac:dyDescent="0.3">
      <c r="A324" s="25" t="s">
        <v>995</v>
      </c>
      <c r="B324" s="26" t="s">
        <v>1041</v>
      </c>
      <c r="C324" s="26"/>
      <c r="D324" s="25" t="s">
        <v>1042</v>
      </c>
      <c r="E324" s="25">
        <v>26055</v>
      </c>
      <c r="F324" s="25" t="s">
        <v>45</v>
      </c>
      <c r="G324" s="25">
        <v>44453</v>
      </c>
      <c r="H324" s="25">
        <v>44453</v>
      </c>
      <c r="I324" t="s">
        <v>46</v>
      </c>
      <c r="J324" s="26" t="s">
        <v>47</v>
      </c>
      <c r="K324" s="25" t="s">
        <v>48</v>
      </c>
      <c r="L324" s="25" t="s">
        <v>49</v>
      </c>
      <c r="M324" s="25" t="s">
        <v>119</v>
      </c>
      <c r="N324" s="25" t="s">
        <v>51</v>
      </c>
      <c r="O324" s="25" t="s">
        <v>237</v>
      </c>
      <c r="P324" s="25" t="s">
        <v>991</v>
      </c>
      <c r="Q324" s="25" t="s">
        <v>73</v>
      </c>
      <c r="R324" s="26" t="s">
        <v>55</v>
      </c>
      <c r="S324" s="25" t="s">
        <v>56</v>
      </c>
      <c r="T324" s="25" t="s">
        <v>121</v>
      </c>
      <c r="U324" s="25" t="s">
        <v>58</v>
      </c>
      <c r="V324" s="25" t="s">
        <v>58</v>
      </c>
      <c r="W324" s="25" t="s">
        <v>25</v>
      </c>
      <c r="X324" s="27">
        <v>0</v>
      </c>
      <c r="Y324" s="27">
        <v>0</v>
      </c>
      <c r="Z324" s="27">
        <v>1</v>
      </c>
      <c r="AA324" s="27">
        <v>0</v>
      </c>
      <c r="AB324" s="27">
        <v>0</v>
      </c>
      <c r="AC324" s="27"/>
      <c r="AD324" s="27"/>
      <c r="AE324" s="25" t="s">
        <v>1038</v>
      </c>
      <c r="AF324" s="25" t="s">
        <v>59</v>
      </c>
      <c r="AG324" s="25" t="s">
        <v>60</v>
      </c>
      <c r="AH324" s="25" t="s">
        <v>119</v>
      </c>
      <c r="AI324" t="s">
        <v>61</v>
      </c>
      <c r="AJ324" t="s">
        <v>61</v>
      </c>
      <c r="AK324" s="26">
        <v>3006</v>
      </c>
      <c r="AL324" s="25" t="s">
        <v>996</v>
      </c>
      <c r="AM324" s="25">
        <v>44469</v>
      </c>
      <c r="AN324" s="25" t="s">
        <v>99</v>
      </c>
      <c r="AO324" s="25" t="s">
        <v>642</v>
      </c>
      <c r="AP324" s="28">
        <v>0</v>
      </c>
      <c r="AQ324" s="26"/>
      <c r="AR324">
        <f t="shared" si="8"/>
        <v>1</v>
      </c>
    </row>
    <row r="325" spans="1:44" x14ac:dyDescent="0.3">
      <c r="A325" s="25" t="s">
        <v>1043</v>
      </c>
      <c r="B325" s="26" t="s">
        <v>1044</v>
      </c>
      <c r="C325" s="26"/>
      <c r="D325" s="25" t="s">
        <v>1045</v>
      </c>
      <c r="E325" s="25">
        <v>35231</v>
      </c>
      <c r="F325" s="25" t="s">
        <v>68</v>
      </c>
      <c r="G325" s="25">
        <v>44452</v>
      </c>
      <c r="H325" s="25">
        <v>44452</v>
      </c>
      <c r="I325" t="s">
        <v>46</v>
      </c>
      <c r="J325" s="26" t="s">
        <v>47</v>
      </c>
      <c r="K325" s="25" t="s">
        <v>48</v>
      </c>
      <c r="L325" s="25" t="s">
        <v>49</v>
      </c>
      <c r="M325" s="25" t="s">
        <v>119</v>
      </c>
      <c r="N325" s="25" t="s">
        <v>51</v>
      </c>
      <c r="O325" s="25" t="s">
        <v>237</v>
      </c>
      <c r="P325" s="25" t="s">
        <v>991</v>
      </c>
      <c r="Q325" s="25" t="s">
        <v>73</v>
      </c>
      <c r="R325" s="26" t="s">
        <v>55</v>
      </c>
      <c r="S325" s="25" t="s">
        <v>56</v>
      </c>
      <c r="T325" s="25" t="s">
        <v>121</v>
      </c>
      <c r="U325" s="25" t="s">
        <v>87</v>
      </c>
      <c r="V325" s="25" t="s">
        <v>87</v>
      </c>
      <c r="W325" s="25" t="s">
        <v>25</v>
      </c>
      <c r="X325" s="27">
        <v>0</v>
      </c>
      <c r="Y325" s="27">
        <v>0</v>
      </c>
      <c r="Z325" s="27">
        <v>1</v>
      </c>
      <c r="AA325" s="27">
        <v>0</v>
      </c>
      <c r="AB325" s="27">
        <v>0</v>
      </c>
      <c r="AC325" s="27"/>
      <c r="AD325" s="27"/>
      <c r="AE325" s="25" t="s">
        <v>1038</v>
      </c>
      <c r="AF325" s="25" t="s">
        <v>59</v>
      </c>
      <c r="AG325" s="25" t="s">
        <v>60</v>
      </c>
      <c r="AH325" s="25" t="s">
        <v>119</v>
      </c>
      <c r="AI325" t="s">
        <v>89</v>
      </c>
      <c r="AJ325" t="s">
        <v>90</v>
      </c>
      <c r="AK325" s="26" t="s">
        <v>992</v>
      </c>
      <c r="AL325" s="25" t="s">
        <v>992</v>
      </c>
      <c r="AM325" s="25">
        <v>44469</v>
      </c>
      <c r="AN325" s="25" t="s">
        <v>99</v>
      </c>
      <c r="AO325" s="25" t="s">
        <v>642</v>
      </c>
      <c r="AP325" s="28">
        <v>0</v>
      </c>
      <c r="AQ325" s="26"/>
      <c r="AR325">
        <f t="shared" si="8"/>
        <v>1</v>
      </c>
    </row>
    <row r="326" spans="1:44" x14ac:dyDescent="0.3">
      <c r="A326" s="25" t="s">
        <v>1001</v>
      </c>
      <c r="B326" s="26">
        <v>3038</v>
      </c>
      <c r="C326" s="26"/>
      <c r="D326" s="25" t="s">
        <v>1046</v>
      </c>
      <c r="E326" s="25">
        <v>34152</v>
      </c>
      <c r="F326" s="25" t="s">
        <v>45</v>
      </c>
      <c r="G326" s="25">
        <v>44461</v>
      </c>
      <c r="H326" s="25">
        <v>44461</v>
      </c>
      <c r="I326" t="s">
        <v>46</v>
      </c>
      <c r="J326" s="26" t="s">
        <v>47</v>
      </c>
      <c r="K326" s="25" t="s">
        <v>48</v>
      </c>
      <c r="L326" s="25" t="s">
        <v>49</v>
      </c>
      <c r="M326" s="25" t="s">
        <v>119</v>
      </c>
      <c r="N326" s="25" t="s">
        <v>51</v>
      </c>
      <c r="O326" s="25" t="s">
        <v>237</v>
      </c>
      <c r="P326" s="25" t="s">
        <v>991</v>
      </c>
      <c r="Q326" s="25" t="s">
        <v>73</v>
      </c>
      <c r="R326" s="26" t="s">
        <v>55</v>
      </c>
      <c r="S326" s="25" t="s">
        <v>56</v>
      </c>
      <c r="T326" s="25" t="s">
        <v>121</v>
      </c>
      <c r="U326" s="25" t="s">
        <v>58</v>
      </c>
      <c r="V326" s="25" t="s">
        <v>58</v>
      </c>
      <c r="W326" s="25" t="s">
        <v>25</v>
      </c>
      <c r="X326" s="27">
        <v>0</v>
      </c>
      <c r="Y326" s="27">
        <v>0</v>
      </c>
      <c r="Z326" s="27">
        <v>1</v>
      </c>
      <c r="AA326" s="27">
        <v>0</v>
      </c>
      <c r="AB326" s="27">
        <v>0</v>
      </c>
      <c r="AC326" s="27"/>
      <c r="AD326" s="27"/>
      <c r="AE326" s="25" t="s">
        <v>1038</v>
      </c>
      <c r="AF326" s="25" t="s">
        <v>59</v>
      </c>
      <c r="AG326" s="25" t="s">
        <v>60</v>
      </c>
      <c r="AH326" s="25" t="s">
        <v>119</v>
      </c>
      <c r="AI326" t="s">
        <v>61</v>
      </c>
      <c r="AJ326" t="s">
        <v>61</v>
      </c>
      <c r="AK326" s="26">
        <v>3008</v>
      </c>
      <c r="AL326" s="25" t="s">
        <v>1003</v>
      </c>
      <c r="AM326" s="25">
        <v>44469</v>
      </c>
      <c r="AN326" s="25" t="s">
        <v>99</v>
      </c>
      <c r="AO326" s="25" t="s">
        <v>642</v>
      </c>
      <c r="AP326" s="28">
        <v>0</v>
      </c>
      <c r="AQ326" s="26"/>
      <c r="AR326">
        <f t="shared" si="8"/>
        <v>1</v>
      </c>
    </row>
    <row r="327" spans="1:44" x14ac:dyDescent="0.3">
      <c r="A327" s="25" t="s">
        <v>1047</v>
      </c>
      <c r="B327" s="26">
        <v>3030</v>
      </c>
      <c r="C327" s="26"/>
      <c r="D327" s="25" t="s">
        <v>1048</v>
      </c>
      <c r="E327" s="25">
        <v>36581</v>
      </c>
      <c r="F327" s="25" t="s">
        <v>45</v>
      </c>
      <c r="G327" s="25">
        <v>44460</v>
      </c>
      <c r="H327" s="25">
        <v>44460</v>
      </c>
      <c r="I327" t="s">
        <v>46</v>
      </c>
      <c r="J327" s="26" t="s">
        <v>47</v>
      </c>
      <c r="K327" s="25" t="s">
        <v>48</v>
      </c>
      <c r="L327" s="25" t="s">
        <v>49</v>
      </c>
      <c r="M327" s="25" t="s">
        <v>119</v>
      </c>
      <c r="N327" s="25" t="s">
        <v>51</v>
      </c>
      <c r="O327" s="25" t="s">
        <v>237</v>
      </c>
      <c r="P327" s="25" t="s">
        <v>991</v>
      </c>
      <c r="Q327" s="25" t="s">
        <v>73</v>
      </c>
      <c r="R327" s="26" t="s">
        <v>55</v>
      </c>
      <c r="S327" s="25" t="s">
        <v>56</v>
      </c>
      <c r="T327" s="25" t="s">
        <v>121</v>
      </c>
      <c r="U327" s="25" t="s">
        <v>58</v>
      </c>
      <c r="V327" s="25" t="s">
        <v>58</v>
      </c>
      <c r="W327" s="25" t="s">
        <v>25</v>
      </c>
      <c r="X327" s="27">
        <v>0</v>
      </c>
      <c r="Y327" s="27">
        <v>0</v>
      </c>
      <c r="Z327" s="27">
        <v>1</v>
      </c>
      <c r="AA327" s="27">
        <v>0</v>
      </c>
      <c r="AB327" s="27">
        <v>0</v>
      </c>
      <c r="AC327" s="27"/>
      <c r="AD327" s="27"/>
      <c r="AE327" s="25" t="s">
        <v>1038</v>
      </c>
      <c r="AF327" s="25" t="s">
        <v>59</v>
      </c>
      <c r="AG327" s="25" t="s">
        <v>60</v>
      </c>
      <c r="AH327" s="25" t="s">
        <v>119</v>
      </c>
      <c r="AI327" t="s">
        <v>61</v>
      </c>
      <c r="AJ327" t="s">
        <v>61</v>
      </c>
      <c r="AK327" s="26" t="s">
        <v>992</v>
      </c>
      <c r="AL327" s="25" t="s">
        <v>992</v>
      </c>
      <c r="AM327" s="25">
        <v>44469</v>
      </c>
      <c r="AN327" s="25" t="s">
        <v>99</v>
      </c>
      <c r="AO327" s="25" t="s">
        <v>642</v>
      </c>
      <c r="AP327" s="28">
        <v>0</v>
      </c>
      <c r="AQ327" s="26"/>
      <c r="AR327">
        <f t="shared" si="8"/>
        <v>1</v>
      </c>
    </row>
    <row r="328" spans="1:44" x14ac:dyDescent="0.3">
      <c r="A328" s="25" t="s">
        <v>1049</v>
      </c>
      <c r="B328" s="26">
        <v>3053</v>
      </c>
      <c r="C328" s="26"/>
      <c r="D328" s="25" t="s">
        <v>1050</v>
      </c>
      <c r="E328" s="25">
        <v>37205</v>
      </c>
      <c r="F328" s="25" t="s">
        <v>68</v>
      </c>
      <c r="G328" s="25">
        <v>44463</v>
      </c>
      <c r="H328" s="25">
        <v>44463</v>
      </c>
      <c r="I328" t="s">
        <v>46</v>
      </c>
      <c r="J328" s="26" t="s">
        <v>47</v>
      </c>
      <c r="K328" s="25" t="s">
        <v>48</v>
      </c>
      <c r="L328" s="25" t="s">
        <v>49</v>
      </c>
      <c r="M328" s="25" t="s">
        <v>119</v>
      </c>
      <c r="N328" s="25" t="s">
        <v>51</v>
      </c>
      <c r="O328" s="25" t="s">
        <v>237</v>
      </c>
      <c r="P328" s="25" t="s">
        <v>991</v>
      </c>
      <c r="Q328" s="25" t="s">
        <v>73</v>
      </c>
      <c r="R328" s="26" t="s">
        <v>55</v>
      </c>
      <c r="S328" s="25" t="s">
        <v>56</v>
      </c>
      <c r="T328" s="25" t="s">
        <v>121</v>
      </c>
      <c r="U328" s="25" t="s">
        <v>87</v>
      </c>
      <c r="V328" s="25" t="s">
        <v>87</v>
      </c>
      <c r="W328" s="25" t="s">
        <v>25</v>
      </c>
      <c r="X328" s="27">
        <v>0</v>
      </c>
      <c r="Y328" s="27">
        <v>0</v>
      </c>
      <c r="Z328" s="27">
        <v>1</v>
      </c>
      <c r="AA328" s="27">
        <v>0</v>
      </c>
      <c r="AB328" s="27">
        <v>0</v>
      </c>
      <c r="AC328" s="27"/>
      <c r="AD328" s="27"/>
      <c r="AE328" s="25" t="s">
        <v>1038</v>
      </c>
      <c r="AF328" s="25" t="s">
        <v>59</v>
      </c>
      <c r="AG328" s="25" t="s">
        <v>60</v>
      </c>
      <c r="AH328" s="25" t="s">
        <v>119</v>
      </c>
      <c r="AI328" t="s">
        <v>89</v>
      </c>
      <c r="AJ328" t="s">
        <v>90</v>
      </c>
      <c r="AK328" s="26" t="s">
        <v>992</v>
      </c>
      <c r="AL328" s="25" t="s">
        <v>992</v>
      </c>
      <c r="AM328" s="25">
        <v>44468</v>
      </c>
      <c r="AN328" s="25" t="s">
        <v>99</v>
      </c>
      <c r="AO328" s="25" t="s">
        <v>278</v>
      </c>
      <c r="AP328" s="28">
        <v>0</v>
      </c>
      <c r="AQ328" s="26"/>
      <c r="AR328">
        <f t="shared" si="8"/>
        <v>1</v>
      </c>
    </row>
    <row r="329" spans="1:44" x14ac:dyDescent="0.3">
      <c r="A329" s="25" t="s">
        <v>1051</v>
      </c>
      <c r="B329" s="26">
        <v>3026</v>
      </c>
      <c r="C329" s="26"/>
      <c r="D329" s="25" t="s">
        <v>1052</v>
      </c>
      <c r="E329" s="25">
        <v>36321</v>
      </c>
      <c r="F329" s="25" t="s">
        <v>68</v>
      </c>
      <c r="G329" s="25">
        <v>44454</v>
      </c>
      <c r="H329" s="25">
        <v>44454</v>
      </c>
      <c r="I329" t="s">
        <v>46</v>
      </c>
      <c r="J329" s="26" t="s">
        <v>47</v>
      </c>
      <c r="K329" s="25" t="s">
        <v>48</v>
      </c>
      <c r="L329" s="25" t="s">
        <v>49</v>
      </c>
      <c r="M329" s="25" t="s">
        <v>119</v>
      </c>
      <c r="N329" s="25" t="s">
        <v>51</v>
      </c>
      <c r="O329" s="25" t="s">
        <v>237</v>
      </c>
      <c r="P329" s="25" t="s">
        <v>991</v>
      </c>
      <c r="Q329" s="25" t="s">
        <v>73</v>
      </c>
      <c r="R329" s="26" t="s">
        <v>55</v>
      </c>
      <c r="S329" s="25" t="s">
        <v>56</v>
      </c>
      <c r="T329" s="25" t="s">
        <v>121</v>
      </c>
      <c r="U329" s="25" t="s">
        <v>87</v>
      </c>
      <c r="V329" s="25" t="s">
        <v>87</v>
      </c>
      <c r="W329" s="25" t="s">
        <v>25</v>
      </c>
      <c r="X329" s="27">
        <v>0</v>
      </c>
      <c r="Y329" s="27">
        <v>0</v>
      </c>
      <c r="Z329" s="27">
        <v>1</v>
      </c>
      <c r="AA329" s="27">
        <v>0</v>
      </c>
      <c r="AB329" s="27">
        <v>0</v>
      </c>
      <c r="AC329" s="27"/>
      <c r="AD329" s="27"/>
      <c r="AE329" s="25" t="s">
        <v>1038</v>
      </c>
      <c r="AF329" s="25" t="s">
        <v>59</v>
      </c>
      <c r="AG329" s="25" t="s">
        <v>60</v>
      </c>
      <c r="AH329" s="25" t="s">
        <v>119</v>
      </c>
      <c r="AI329" t="s">
        <v>89</v>
      </c>
      <c r="AJ329" t="s">
        <v>90</v>
      </c>
      <c r="AK329" s="26" t="s">
        <v>992</v>
      </c>
      <c r="AL329" s="25" t="s">
        <v>992</v>
      </c>
      <c r="AM329" s="25">
        <v>44469</v>
      </c>
      <c r="AN329" s="25" t="s">
        <v>99</v>
      </c>
      <c r="AO329" s="25" t="s">
        <v>642</v>
      </c>
      <c r="AP329" s="28">
        <v>0</v>
      </c>
      <c r="AQ329" s="26"/>
      <c r="AR329">
        <f t="shared" si="8"/>
        <v>1</v>
      </c>
    </row>
    <row r="330" spans="1:44" x14ac:dyDescent="0.3">
      <c r="A330" s="25" t="s">
        <v>1053</v>
      </c>
      <c r="B330" s="26">
        <v>3035</v>
      </c>
      <c r="C330" s="26"/>
      <c r="D330" s="25" t="s">
        <v>1054</v>
      </c>
      <c r="E330" s="25">
        <v>35523</v>
      </c>
      <c r="F330" s="25" t="s">
        <v>68</v>
      </c>
      <c r="G330" s="25">
        <v>44461</v>
      </c>
      <c r="H330" s="25">
        <v>44461</v>
      </c>
      <c r="I330" t="s">
        <v>46</v>
      </c>
      <c r="J330" s="26" t="s">
        <v>47</v>
      </c>
      <c r="K330" s="25" t="s">
        <v>48</v>
      </c>
      <c r="L330" s="25" t="s">
        <v>49</v>
      </c>
      <c r="M330" s="25" t="s">
        <v>119</v>
      </c>
      <c r="N330" s="25" t="s">
        <v>51</v>
      </c>
      <c r="O330" s="25" t="s">
        <v>237</v>
      </c>
      <c r="P330" s="25" t="s">
        <v>991</v>
      </c>
      <c r="Q330" s="25" t="s">
        <v>73</v>
      </c>
      <c r="R330" s="26" t="s">
        <v>55</v>
      </c>
      <c r="S330" s="25" t="s">
        <v>56</v>
      </c>
      <c r="T330" s="25" t="s">
        <v>121</v>
      </c>
      <c r="U330" s="25" t="s">
        <v>87</v>
      </c>
      <c r="V330" s="25" t="s">
        <v>87</v>
      </c>
      <c r="W330" s="25" t="s">
        <v>25</v>
      </c>
      <c r="X330" s="27">
        <v>0</v>
      </c>
      <c r="Y330" s="27">
        <v>0</v>
      </c>
      <c r="Z330" s="27">
        <v>1</v>
      </c>
      <c r="AA330" s="27">
        <v>0</v>
      </c>
      <c r="AB330" s="27">
        <v>0</v>
      </c>
      <c r="AC330" s="27"/>
      <c r="AD330" s="27"/>
      <c r="AE330" s="25" t="s">
        <v>1038</v>
      </c>
      <c r="AF330" s="25" t="s">
        <v>59</v>
      </c>
      <c r="AG330" s="25" t="s">
        <v>60</v>
      </c>
      <c r="AH330" s="25" t="s">
        <v>119</v>
      </c>
      <c r="AI330" t="s">
        <v>89</v>
      </c>
      <c r="AJ330" t="s">
        <v>90</v>
      </c>
      <c r="AK330" s="26" t="s">
        <v>992</v>
      </c>
      <c r="AL330" s="25" t="s">
        <v>992</v>
      </c>
      <c r="AM330" s="25">
        <v>44466</v>
      </c>
      <c r="AN330" s="25" t="s">
        <v>99</v>
      </c>
      <c r="AO330" s="25" t="s">
        <v>278</v>
      </c>
      <c r="AP330" s="28">
        <v>0</v>
      </c>
      <c r="AQ330" s="26"/>
      <c r="AR330">
        <f t="shared" si="8"/>
        <v>1</v>
      </c>
    </row>
    <row r="331" spans="1:44" x14ac:dyDescent="0.3">
      <c r="A331" s="25" t="s">
        <v>1006</v>
      </c>
      <c r="B331" s="26">
        <v>3047</v>
      </c>
      <c r="C331" s="26"/>
      <c r="D331" s="25" t="s">
        <v>1055</v>
      </c>
      <c r="E331" s="25">
        <v>31795</v>
      </c>
      <c r="F331" s="25" t="s">
        <v>45</v>
      </c>
      <c r="G331" s="25">
        <v>44463</v>
      </c>
      <c r="H331" s="25">
        <v>44463</v>
      </c>
      <c r="I331" t="s">
        <v>46</v>
      </c>
      <c r="J331" s="26" t="s">
        <v>47</v>
      </c>
      <c r="K331" s="25" t="s">
        <v>48</v>
      </c>
      <c r="L331" s="25" t="s">
        <v>49</v>
      </c>
      <c r="M331" s="25" t="s">
        <v>309</v>
      </c>
      <c r="N331" s="25" t="s">
        <v>51</v>
      </c>
      <c r="O331" s="25" t="s">
        <v>237</v>
      </c>
      <c r="P331" s="25" t="s">
        <v>991</v>
      </c>
      <c r="Q331" s="25" t="s">
        <v>73</v>
      </c>
      <c r="R331" s="26" t="s">
        <v>55</v>
      </c>
      <c r="S331" s="25" t="s">
        <v>86</v>
      </c>
      <c r="T331" s="25" t="s">
        <v>121</v>
      </c>
      <c r="U331" s="25" t="s">
        <v>87</v>
      </c>
      <c r="V331" s="25" t="s">
        <v>87</v>
      </c>
      <c r="W331" s="25" t="s">
        <v>25</v>
      </c>
      <c r="X331" s="27">
        <v>0</v>
      </c>
      <c r="Y331" s="27">
        <v>0</v>
      </c>
      <c r="Z331" s="27">
        <v>1</v>
      </c>
      <c r="AA331" s="27">
        <v>0</v>
      </c>
      <c r="AB331" s="27">
        <v>0</v>
      </c>
      <c r="AC331" s="27"/>
      <c r="AD331" s="27"/>
      <c r="AE331" s="25" t="s">
        <v>868</v>
      </c>
      <c r="AF331" s="25" t="s">
        <v>59</v>
      </c>
      <c r="AG331" s="25" t="s">
        <v>60</v>
      </c>
      <c r="AH331" s="25" t="s">
        <v>309</v>
      </c>
      <c r="AI331" t="s">
        <v>89</v>
      </c>
      <c r="AJ331" t="s">
        <v>90</v>
      </c>
      <c r="AK331" s="26">
        <v>3032</v>
      </c>
      <c r="AL331" s="25" t="s">
        <v>1032</v>
      </c>
      <c r="AM331" s="25">
        <v>44469</v>
      </c>
      <c r="AN331" s="25" t="s">
        <v>99</v>
      </c>
      <c r="AO331" s="25" t="s">
        <v>642</v>
      </c>
      <c r="AP331" s="28">
        <v>0</v>
      </c>
      <c r="AQ331" s="26"/>
      <c r="AR331">
        <f t="shared" si="8"/>
        <v>1</v>
      </c>
    </row>
    <row r="332" spans="1:44" x14ac:dyDescent="0.3">
      <c r="A332" s="25" t="s">
        <v>1056</v>
      </c>
      <c r="B332" s="26">
        <v>3024</v>
      </c>
      <c r="C332" s="26"/>
      <c r="D332" s="25" t="s">
        <v>1057</v>
      </c>
      <c r="E332" s="25">
        <v>24415</v>
      </c>
      <c r="F332" s="25" t="s">
        <v>68</v>
      </c>
      <c r="G332" s="25">
        <v>44454</v>
      </c>
      <c r="H332" s="25">
        <v>44454</v>
      </c>
      <c r="I332" t="s">
        <v>46</v>
      </c>
      <c r="J332" s="26" t="s">
        <v>47</v>
      </c>
      <c r="K332" s="25" t="s">
        <v>48</v>
      </c>
      <c r="L332" s="25" t="s">
        <v>49</v>
      </c>
      <c r="M332" s="25" t="s">
        <v>309</v>
      </c>
      <c r="N332" s="25" t="s">
        <v>51</v>
      </c>
      <c r="O332" s="25" t="s">
        <v>237</v>
      </c>
      <c r="P332" s="25" t="s">
        <v>991</v>
      </c>
      <c r="Q332" s="25" t="s">
        <v>73</v>
      </c>
      <c r="R332" s="26" t="s">
        <v>55</v>
      </c>
      <c r="S332" s="25" t="s">
        <v>86</v>
      </c>
      <c r="T332" s="25" t="s">
        <v>121</v>
      </c>
      <c r="U332" s="25" t="s">
        <v>87</v>
      </c>
      <c r="V332" s="25" t="s">
        <v>87</v>
      </c>
      <c r="W332" s="25" t="s">
        <v>25</v>
      </c>
      <c r="X332" s="27">
        <v>0</v>
      </c>
      <c r="Y332" s="27">
        <v>0</v>
      </c>
      <c r="Z332" s="27">
        <v>1</v>
      </c>
      <c r="AA332" s="27">
        <v>0</v>
      </c>
      <c r="AB332" s="27">
        <v>0</v>
      </c>
      <c r="AC332" s="27"/>
      <c r="AD332" s="27"/>
      <c r="AE332" s="25" t="s">
        <v>868</v>
      </c>
      <c r="AF332" s="25" t="s">
        <v>59</v>
      </c>
      <c r="AG332" s="25" t="s">
        <v>60</v>
      </c>
      <c r="AH332" s="25" t="s">
        <v>309</v>
      </c>
      <c r="AI332" t="s">
        <v>89</v>
      </c>
      <c r="AJ332" t="s">
        <v>90</v>
      </c>
      <c r="AK332" s="26" t="s">
        <v>769</v>
      </c>
      <c r="AL332" s="25" t="s">
        <v>769</v>
      </c>
      <c r="AM332" s="25">
        <v>44469</v>
      </c>
      <c r="AN332" s="25" t="s">
        <v>99</v>
      </c>
      <c r="AO332" s="25" t="s">
        <v>642</v>
      </c>
      <c r="AP332" s="28">
        <v>0</v>
      </c>
      <c r="AQ332" s="26"/>
      <c r="AR332">
        <f t="shared" si="8"/>
        <v>1</v>
      </c>
    </row>
    <row r="333" spans="1:44" x14ac:dyDescent="0.3">
      <c r="A333" s="25" t="s">
        <v>1008</v>
      </c>
      <c r="B333" s="26">
        <v>3037</v>
      </c>
      <c r="C333" s="26"/>
      <c r="D333" s="25" t="s">
        <v>1058</v>
      </c>
      <c r="E333" s="25">
        <v>37692</v>
      </c>
      <c r="F333" s="25" t="s">
        <v>68</v>
      </c>
      <c r="G333" s="25">
        <v>44461</v>
      </c>
      <c r="H333" s="25">
        <v>44461</v>
      </c>
      <c r="I333" t="s">
        <v>46</v>
      </c>
      <c r="J333" s="26" t="s">
        <v>47</v>
      </c>
      <c r="K333" s="25" t="s">
        <v>48</v>
      </c>
      <c r="L333" s="25" t="s">
        <v>49</v>
      </c>
      <c r="M333" s="25" t="s">
        <v>309</v>
      </c>
      <c r="N333" s="25" t="s">
        <v>51</v>
      </c>
      <c r="O333" s="25" t="s">
        <v>237</v>
      </c>
      <c r="P333" s="25" t="s">
        <v>991</v>
      </c>
      <c r="Q333" s="25" t="s">
        <v>73</v>
      </c>
      <c r="R333" s="26" t="s">
        <v>55</v>
      </c>
      <c r="S333" s="25" t="s">
        <v>86</v>
      </c>
      <c r="T333" s="25" t="s">
        <v>121</v>
      </c>
      <c r="U333" s="25" t="s">
        <v>87</v>
      </c>
      <c r="V333" s="25" t="s">
        <v>87</v>
      </c>
      <c r="W333" s="25" t="s">
        <v>25</v>
      </c>
      <c r="X333" s="27">
        <v>0</v>
      </c>
      <c r="Y333" s="27">
        <v>0</v>
      </c>
      <c r="Z333" s="27">
        <v>1</v>
      </c>
      <c r="AA333" s="27">
        <v>0</v>
      </c>
      <c r="AB333" s="27">
        <v>0</v>
      </c>
      <c r="AC333" s="27"/>
      <c r="AD333" s="27"/>
      <c r="AE333" s="25" t="s">
        <v>868</v>
      </c>
      <c r="AF333" s="25" t="s">
        <v>59</v>
      </c>
      <c r="AG333" s="25" t="s">
        <v>60</v>
      </c>
      <c r="AH333" s="25" t="s">
        <v>309</v>
      </c>
      <c r="AI333" t="s">
        <v>89</v>
      </c>
      <c r="AJ333" t="s">
        <v>90</v>
      </c>
      <c r="AK333" s="26" t="s">
        <v>1009</v>
      </c>
      <c r="AL333" s="25" t="s">
        <v>1010</v>
      </c>
      <c r="AM333" s="25">
        <v>44469</v>
      </c>
      <c r="AN333" s="25" t="s">
        <v>99</v>
      </c>
      <c r="AO333" s="25" t="s">
        <v>642</v>
      </c>
      <c r="AP333" s="28">
        <v>0</v>
      </c>
      <c r="AQ333" s="26"/>
      <c r="AR333">
        <f t="shared" si="8"/>
        <v>1</v>
      </c>
    </row>
    <row r="334" spans="1:44" x14ac:dyDescent="0.3">
      <c r="A334" s="25" t="s">
        <v>1011</v>
      </c>
      <c r="B334" s="26">
        <v>3048</v>
      </c>
      <c r="C334" s="26"/>
      <c r="D334" s="25" t="s">
        <v>1059</v>
      </c>
      <c r="E334" s="25">
        <v>29612</v>
      </c>
      <c r="F334" s="25" t="s">
        <v>45</v>
      </c>
      <c r="G334" s="25">
        <v>44463</v>
      </c>
      <c r="H334" s="25">
        <v>44463</v>
      </c>
      <c r="I334" t="s">
        <v>46</v>
      </c>
      <c r="J334" s="26" t="s">
        <v>47</v>
      </c>
      <c r="K334" s="25" t="s">
        <v>48</v>
      </c>
      <c r="L334" s="25" t="s">
        <v>49</v>
      </c>
      <c r="M334" s="25" t="s">
        <v>309</v>
      </c>
      <c r="N334" s="25" t="s">
        <v>51</v>
      </c>
      <c r="O334" s="25" t="s">
        <v>237</v>
      </c>
      <c r="P334" s="25" t="s">
        <v>991</v>
      </c>
      <c r="Q334" s="25" t="s">
        <v>73</v>
      </c>
      <c r="R334" s="26" t="s">
        <v>55</v>
      </c>
      <c r="S334" s="25" t="s">
        <v>86</v>
      </c>
      <c r="T334" s="25" t="s">
        <v>121</v>
      </c>
      <c r="U334" s="25" t="s">
        <v>87</v>
      </c>
      <c r="V334" s="25" t="s">
        <v>87</v>
      </c>
      <c r="W334" s="25" t="s">
        <v>25</v>
      </c>
      <c r="X334" s="27">
        <v>0</v>
      </c>
      <c r="Y334" s="27">
        <v>0</v>
      </c>
      <c r="Z334" s="27">
        <v>1</v>
      </c>
      <c r="AA334" s="27">
        <v>0</v>
      </c>
      <c r="AB334" s="27">
        <v>0</v>
      </c>
      <c r="AC334" s="27"/>
      <c r="AD334" s="27"/>
      <c r="AE334" s="25" t="s">
        <v>868</v>
      </c>
      <c r="AF334" s="25" t="s">
        <v>59</v>
      </c>
      <c r="AG334" s="25" t="s">
        <v>60</v>
      </c>
      <c r="AH334" s="25" t="s">
        <v>309</v>
      </c>
      <c r="AI334" t="s">
        <v>89</v>
      </c>
      <c r="AJ334" t="s">
        <v>90</v>
      </c>
      <c r="AK334" s="26">
        <v>3028</v>
      </c>
      <c r="AL334" s="25" t="s">
        <v>1013</v>
      </c>
      <c r="AM334" s="25">
        <v>44469</v>
      </c>
      <c r="AN334" s="25" t="s">
        <v>99</v>
      </c>
      <c r="AO334" s="25" t="s">
        <v>642</v>
      </c>
      <c r="AP334" s="28">
        <v>0</v>
      </c>
      <c r="AQ334" s="26"/>
      <c r="AR334">
        <f t="shared" si="8"/>
        <v>1</v>
      </c>
    </row>
    <row r="335" spans="1:44" x14ac:dyDescent="0.3">
      <c r="A335" s="25" t="s">
        <v>1014</v>
      </c>
      <c r="B335" s="26">
        <v>3036</v>
      </c>
      <c r="C335" s="26"/>
      <c r="D335" s="25" t="s">
        <v>1060</v>
      </c>
      <c r="E335" s="25">
        <v>33269</v>
      </c>
      <c r="F335" s="25" t="s">
        <v>68</v>
      </c>
      <c r="G335" s="25">
        <v>44461</v>
      </c>
      <c r="H335" s="25">
        <v>44461</v>
      </c>
      <c r="I335" t="s">
        <v>46</v>
      </c>
      <c r="J335" s="26" t="s">
        <v>47</v>
      </c>
      <c r="K335" s="25" t="s">
        <v>48</v>
      </c>
      <c r="L335" s="25" t="s">
        <v>49</v>
      </c>
      <c r="M335" s="25" t="s">
        <v>309</v>
      </c>
      <c r="N335" s="25" t="s">
        <v>51</v>
      </c>
      <c r="O335" s="25" t="s">
        <v>237</v>
      </c>
      <c r="P335" s="25" t="s">
        <v>991</v>
      </c>
      <c r="Q335" s="25" t="s">
        <v>73</v>
      </c>
      <c r="R335" s="26" t="s">
        <v>55</v>
      </c>
      <c r="S335" s="25" t="s">
        <v>86</v>
      </c>
      <c r="T335" s="25" t="s">
        <v>121</v>
      </c>
      <c r="U335" s="25" t="s">
        <v>87</v>
      </c>
      <c r="V335" s="25" t="s">
        <v>87</v>
      </c>
      <c r="W335" s="25" t="s">
        <v>25</v>
      </c>
      <c r="X335" s="27">
        <v>0</v>
      </c>
      <c r="Y335" s="27">
        <v>0</v>
      </c>
      <c r="Z335" s="27">
        <v>1</v>
      </c>
      <c r="AA335" s="27">
        <v>0</v>
      </c>
      <c r="AB335" s="27">
        <v>0</v>
      </c>
      <c r="AC335" s="27"/>
      <c r="AD335" s="27"/>
      <c r="AE335" s="25" t="s">
        <v>868</v>
      </c>
      <c r="AF335" s="25" t="s">
        <v>59</v>
      </c>
      <c r="AG335" s="25" t="s">
        <v>60</v>
      </c>
      <c r="AH335" s="25" t="s">
        <v>309</v>
      </c>
      <c r="AI335" t="s">
        <v>89</v>
      </c>
      <c r="AJ335" t="s">
        <v>90</v>
      </c>
      <c r="AK335" s="26">
        <v>3029</v>
      </c>
      <c r="AL335" s="25" t="s">
        <v>1016</v>
      </c>
      <c r="AM335" s="25">
        <v>44466</v>
      </c>
      <c r="AN335" s="25" t="s">
        <v>99</v>
      </c>
      <c r="AO335" s="25" t="s">
        <v>278</v>
      </c>
      <c r="AP335" s="28">
        <v>0</v>
      </c>
      <c r="AQ335" s="26"/>
      <c r="AR335">
        <f t="shared" si="8"/>
        <v>1</v>
      </c>
    </row>
    <row r="336" spans="1:44" x14ac:dyDescent="0.3">
      <c r="A336" s="25" t="s">
        <v>1061</v>
      </c>
      <c r="B336" s="26">
        <v>3040</v>
      </c>
      <c r="C336" s="26"/>
      <c r="D336" s="25" t="s">
        <v>1062</v>
      </c>
      <c r="E336" s="25">
        <v>26894</v>
      </c>
      <c r="F336" s="25" t="s">
        <v>68</v>
      </c>
      <c r="G336" s="25">
        <v>44462</v>
      </c>
      <c r="H336" s="25">
        <v>44462</v>
      </c>
      <c r="I336" t="s">
        <v>46</v>
      </c>
      <c r="J336" s="26" t="s">
        <v>47</v>
      </c>
      <c r="K336" s="25" t="s">
        <v>48</v>
      </c>
      <c r="L336" s="25" t="s">
        <v>49</v>
      </c>
      <c r="M336" s="25" t="s">
        <v>309</v>
      </c>
      <c r="N336" s="25" t="s">
        <v>51</v>
      </c>
      <c r="O336" s="25" t="s">
        <v>237</v>
      </c>
      <c r="P336" s="25" t="s">
        <v>991</v>
      </c>
      <c r="Q336" s="25" t="s">
        <v>73</v>
      </c>
      <c r="R336" s="26" t="s">
        <v>55</v>
      </c>
      <c r="S336" s="25" t="s">
        <v>86</v>
      </c>
      <c r="T336" s="25" t="s">
        <v>121</v>
      </c>
      <c r="U336" s="25" t="s">
        <v>87</v>
      </c>
      <c r="V336" s="25" t="s">
        <v>87</v>
      </c>
      <c r="W336" s="25" t="s">
        <v>25</v>
      </c>
      <c r="X336" s="27">
        <v>0</v>
      </c>
      <c r="Y336" s="27">
        <v>0</v>
      </c>
      <c r="Z336" s="27">
        <v>1</v>
      </c>
      <c r="AA336" s="27">
        <v>0</v>
      </c>
      <c r="AB336" s="27">
        <v>0</v>
      </c>
      <c r="AC336" s="27"/>
      <c r="AD336" s="27"/>
      <c r="AE336" s="25" t="s">
        <v>868</v>
      </c>
      <c r="AF336" s="25" t="s">
        <v>59</v>
      </c>
      <c r="AG336" s="25" t="s">
        <v>60</v>
      </c>
      <c r="AH336" s="25" t="s">
        <v>309</v>
      </c>
      <c r="AI336" t="s">
        <v>89</v>
      </c>
      <c r="AJ336" t="s">
        <v>90</v>
      </c>
      <c r="AK336" s="26" t="s">
        <v>769</v>
      </c>
      <c r="AL336" s="25" t="s">
        <v>769</v>
      </c>
      <c r="AM336" s="25">
        <v>44469</v>
      </c>
      <c r="AN336" s="25" t="s">
        <v>99</v>
      </c>
      <c r="AO336" s="25" t="s">
        <v>642</v>
      </c>
      <c r="AP336" s="28">
        <v>0</v>
      </c>
      <c r="AQ336" s="26"/>
      <c r="AR336">
        <f t="shared" si="8"/>
        <v>1</v>
      </c>
    </row>
    <row r="337" spans="1:44" x14ac:dyDescent="0.3">
      <c r="A337" s="25" t="s">
        <v>1063</v>
      </c>
      <c r="B337" s="26">
        <v>3043</v>
      </c>
      <c r="C337" s="26"/>
      <c r="D337" s="25" t="s">
        <v>1064</v>
      </c>
      <c r="E337" s="25">
        <v>35144</v>
      </c>
      <c r="F337" s="25" t="s">
        <v>68</v>
      </c>
      <c r="G337" s="25">
        <v>44462</v>
      </c>
      <c r="H337" s="25">
        <v>44462</v>
      </c>
      <c r="I337" t="s">
        <v>46</v>
      </c>
      <c r="J337" s="26" t="s">
        <v>47</v>
      </c>
      <c r="K337" s="25" t="s">
        <v>48</v>
      </c>
      <c r="L337" s="25" t="s">
        <v>49</v>
      </c>
      <c r="M337" s="25" t="s">
        <v>309</v>
      </c>
      <c r="N337" s="25" t="s">
        <v>51</v>
      </c>
      <c r="O337" s="25" t="s">
        <v>237</v>
      </c>
      <c r="P337" s="25" t="s">
        <v>991</v>
      </c>
      <c r="Q337" s="25" t="s">
        <v>73</v>
      </c>
      <c r="R337" s="26" t="s">
        <v>55</v>
      </c>
      <c r="S337" s="25" t="s">
        <v>86</v>
      </c>
      <c r="T337" s="25" t="s">
        <v>121</v>
      </c>
      <c r="U337" s="25" t="s">
        <v>87</v>
      </c>
      <c r="V337" s="25" t="s">
        <v>87</v>
      </c>
      <c r="W337" s="25" t="s">
        <v>25</v>
      </c>
      <c r="X337" s="27">
        <v>0</v>
      </c>
      <c r="Y337" s="27">
        <v>0</v>
      </c>
      <c r="Z337" s="27">
        <v>1</v>
      </c>
      <c r="AA337" s="27">
        <v>0</v>
      </c>
      <c r="AB337" s="27">
        <v>0</v>
      </c>
      <c r="AC337" s="27"/>
      <c r="AD337" s="27"/>
      <c r="AE337" s="25" t="s">
        <v>868</v>
      </c>
      <c r="AF337" s="25" t="s">
        <v>59</v>
      </c>
      <c r="AG337" s="25" t="s">
        <v>60</v>
      </c>
      <c r="AH337" s="25" t="s">
        <v>309</v>
      </c>
      <c r="AI337" t="s">
        <v>89</v>
      </c>
      <c r="AJ337" t="s">
        <v>90</v>
      </c>
      <c r="AK337" s="26" t="s">
        <v>769</v>
      </c>
      <c r="AL337" s="25" t="s">
        <v>769</v>
      </c>
      <c r="AM337" s="25">
        <v>44469</v>
      </c>
      <c r="AN337" s="25" t="s">
        <v>99</v>
      </c>
      <c r="AO337" s="25" t="s">
        <v>642</v>
      </c>
      <c r="AP337" s="28">
        <v>0</v>
      </c>
      <c r="AQ337" s="26"/>
      <c r="AR337">
        <f t="shared" si="8"/>
        <v>1</v>
      </c>
    </row>
    <row r="338" spans="1:44" x14ac:dyDescent="0.3">
      <c r="A338" s="25" t="s">
        <v>1065</v>
      </c>
      <c r="B338" s="26" t="s">
        <v>1066</v>
      </c>
      <c r="C338" s="26"/>
      <c r="D338" s="25" t="s">
        <v>1067</v>
      </c>
      <c r="E338" s="25">
        <v>37469</v>
      </c>
      <c r="F338" s="25" t="s">
        <v>45</v>
      </c>
      <c r="G338" s="25">
        <v>44463</v>
      </c>
      <c r="H338" s="25">
        <v>44463</v>
      </c>
      <c r="I338" t="s">
        <v>46</v>
      </c>
      <c r="J338" s="26" t="s">
        <v>47</v>
      </c>
      <c r="K338" s="25" t="s">
        <v>48</v>
      </c>
      <c r="L338" s="25" t="s">
        <v>49</v>
      </c>
      <c r="M338" s="25" t="s">
        <v>309</v>
      </c>
      <c r="N338" s="25" t="s">
        <v>51</v>
      </c>
      <c r="O338" s="25" t="s">
        <v>237</v>
      </c>
      <c r="P338" s="25" t="s">
        <v>991</v>
      </c>
      <c r="Q338" s="25" t="s">
        <v>73</v>
      </c>
      <c r="R338" s="26" t="s">
        <v>55</v>
      </c>
      <c r="S338" s="25" t="s">
        <v>86</v>
      </c>
      <c r="T338" s="25" t="s">
        <v>121</v>
      </c>
      <c r="U338" s="25" t="s">
        <v>87</v>
      </c>
      <c r="V338" s="25" t="s">
        <v>87</v>
      </c>
      <c r="W338" s="25" t="s">
        <v>25</v>
      </c>
      <c r="X338" s="27">
        <v>0</v>
      </c>
      <c r="Y338" s="27">
        <v>0</v>
      </c>
      <c r="Z338" s="27">
        <v>1</v>
      </c>
      <c r="AA338" s="27">
        <v>0</v>
      </c>
      <c r="AB338" s="27">
        <v>0</v>
      </c>
      <c r="AC338" s="27"/>
      <c r="AD338" s="27"/>
      <c r="AE338" s="25" t="s">
        <v>868</v>
      </c>
      <c r="AF338" s="25" t="s">
        <v>59</v>
      </c>
      <c r="AG338" s="25" t="s">
        <v>60</v>
      </c>
      <c r="AH338" s="25" t="s">
        <v>309</v>
      </c>
      <c r="AI338" t="s">
        <v>89</v>
      </c>
      <c r="AJ338" t="s">
        <v>90</v>
      </c>
      <c r="AK338" s="26" t="s">
        <v>769</v>
      </c>
      <c r="AL338" s="25" t="s">
        <v>769</v>
      </c>
      <c r="AM338" s="25">
        <v>44469</v>
      </c>
      <c r="AN338" s="25" t="s">
        <v>99</v>
      </c>
      <c r="AO338" s="25" t="s">
        <v>642</v>
      </c>
      <c r="AP338" s="28">
        <v>0</v>
      </c>
      <c r="AQ338" s="26"/>
      <c r="AR338">
        <f t="shared" si="8"/>
        <v>1</v>
      </c>
    </row>
    <row r="339" spans="1:44" x14ac:dyDescent="0.3">
      <c r="A339" s="25" t="s">
        <v>1068</v>
      </c>
      <c r="B339" s="26">
        <v>3056</v>
      </c>
      <c r="C339" s="26"/>
      <c r="D339" s="25" t="s">
        <v>1069</v>
      </c>
      <c r="E339" s="25">
        <v>33635</v>
      </c>
      <c r="F339" s="25" t="s">
        <v>68</v>
      </c>
      <c r="G339" s="25">
        <v>44466</v>
      </c>
      <c r="H339" s="25">
        <v>44466</v>
      </c>
      <c r="I339" t="s">
        <v>46</v>
      </c>
      <c r="J339" s="26" t="s">
        <v>47</v>
      </c>
      <c r="K339" s="25" t="s">
        <v>48</v>
      </c>
      <c r="L339" s="25" t="s">
        <v>49</v>
      </c>
      <c r="M339" s="25" t="s">
        <v>309</v>
      </c>
      <c r="N339" s="25" t="s">
        <v>51</v>
      </c>
      <c r="O339" s="25" t="s">
        <v>237</v>
      </c>
      <c r="P339" s="25" t="s">
        <v>991</v>
      </c>
      <c r="Q339" s="25" t="s">
        <v>73</v>
      </c>
      <c r="R339" s="26" t="s">
        <v>55</v>
      </c>
      <c r="S339" s="25" t="s">
        <v>86</v>
      </c>
      <c r="T339" s="25" t="s">
        <v>121</v>
      </c>
      <c r="U339" s="25" t="s">
        <v>87</v>
      </c>
      <c r="V339" s="25" t="s">
        <v>87</v>
      </c>
      <c r="W339" s="25" t="s">
        <v>25</v>
      </c>
      <c r="X339" s="27">
        <v>0</v>
      </c>
      <c r="Y339" s="27">
        <v>0</v>
      </c>
      <c r="Z339" s="27">
        <v>1</v>
      </c>
      <c r="AA339" s="27">
        <v>0</v>
      </c>
      <c r="AB339" s="27">
        <v>0</v>
      </c>
      <c r="AC339" s="27"/>
      <c r="AD339" s="27"/>
      <c r="AE339" s="25" t="s">
        <v>868</v>
      </c>
      <c r="AF339" s="25" t="s">
        <v>59</v>
      </c>
      <c r="AG339" s="25" t="s">
        <v>60</v>
      </c>
      <c r="AH339" s="25" t="s">
        <v>309</v>
      </c>
      <c r="AI339" t="s">
        <v>89</v>
      </c>
      <c r="AJ339" t="s">
        <v>90</v>
      </c>
      <c r="AK339" s="26" t="s">
        <v>769</v>
      </c>
      <c r="AL339" s="25" t="s">
        <v>769</v>
      </c>
      <c r="AM339" s="25">
        <v>44469</v>
      </c>
      <c r="AN339" s="25" t="s">
        <v>99</v>
      </c>
      <c r="AO339" s="25" t="s">
        <v>642</v>
      </c>
      <c r="AP339" s="28">
        <v>0</v>
      </c>
      <c r="AQ339" s="26"/>
      <c r="AR339">
        <f t="shared" si="8"/>
        <v>1</v>
      </c>
    </row>
    <row r="340" spans="1:44" x14ac:dyDescent="0.3">
      <c r="A340" s="25" t="s">
        <v>1070</v>
      </c>
      <c r="B340" s="26">
        <v>3054</v>
      </c>
      <c r="C340" s="26"/>
      <c r="D340" s="25" t="s">
        <v>1071</v>
      </c>
      <c r="E340" s="25">
        <v>27538</v>
      </c>
      <c r="F340" s="25" t="s">
        <v>68</v>
      </c>
      <c r="G340" s="25">
        <v>44466</v>
      </c>
      <c r="H340" s="25">
        <v>44466</v>
      </c>
      <c r="I340" t="s">
        <v>46</v>
      </c>
      <c r="J340" s="26" t="s">
        <v>47</v>
      </c>
      <c r="K340" s="25" t="s">
        <v>48</v>
      </c>
      <c r="L340" s="25" t="s">
        <v>49</v>
      </c>
      <c r="M340" s="25" t="s">
        <v>309</v>
      </c>
      <c r="N340" s="25" t="s">
        <v>51</v>
      </c>
      <c r="O340" s="25" t="s">
        <v>237</v>
      </c>
      <c r="P340" s="25" t="s">
        <v>991</v>
      </c>
      <c r="Q340" s="25" t="s">
        <v>73</v>
      </c>
      <c r="R340" s="26" t="s">
        <v>55</v>
      </c>
      <c r="S340" s="25" t="s">
        <v>86</v>
      </c>
      <c r="T340" s="25" t="s">
        <v>121</v>
      </c>
      <c r="U340" s="25" t="s">
        <v>87</v>
      </c>
      <c r="V340" s="25" t="s">
        <v>87</v>
      </c>
      <c r="W340" s="25" t="s">
        <v>25</v>
      </c>
      <c r="X340" s="27">
        <v>0</v>
      </c>
      <c r="Y340" s="27">
        <v>0</v>
      </c>
      <c r="Z340" s="27">
        <v>1</v>
      </c>
      <c r="AA340" s="27">
        <v>0</v>
      </c>
      <c r="AB340" s="27">
        <v>0</v>
      </c>
      <c r="AC340" s="27"/>
      <c r="AD340" s="27"/>
      <c r="AE340" s="25" t="s">
        <v>868</v>
      </c>
      <c r="AF340" s="25" t="s">
        <v>59</v>
      </c>
      <c r="AG340" s="25" t="s">
        <v>60</v>
      </c>
      <c r="AH340" s="25" t="s">
        <v>309</v>
      </c>
      <c r="AI340" t="s">
        <v>89</v>
      </c>
      <c r="AJ340" t="s">
        <v>90</v>
      </c>
      <c r="AK340" s="26" t="s">
        <v>769</v>
      </c>
      <c r="AL340" s="25" t="s">
        <v>769</v>
      </c>
      <c r="AM340" s="25">
        <v>44469</v>
      </c>
      <c r="AN340" s="25" t="s">
        <v>99</v>
      </c>
      <c r="AO340" s="25" t="s">
        <v>642</v>
      </c>
      <c r="AP340" s="28">
        <v>0</v>
      </c>
      <c r="AQ340" s="26"/>
      <c r="AR340">
        <f t="shared" si="8"/>
        <v>1</v>
      </c>
    </row>
    <row r="341" spans="1:44" x14ac:dyDescent="0.3">
      <c r="A341" s="25" t="s">
        <v>1072</v>
      </c>
      <c r="B341" s="26">
        <v>3049</v>
      </c>
      <c r="C341" s="26"/>
      <c r="D341" s="25" t="s">
        <v>1073</v>
      </c>
      <c r="E341" s="25">
        <v>31905</v>
      </c>
      <c r="F341" s="25" t="s">
        <v>68</v>
      </c>
      <c r="G341" s="25">
        <v>44463</v>
      </c>
      <c r="H341" s="25">
        <v>44463</v>
      </c>
      <c r="I341" t="s">
        <v>46</v>
      </c>
      <c r="J341" s="26" t="s">
        <v>47</v>
      </c>
      <c r="K341" s="25" t="s">
        <v>48</v>
      </c>
      <c r="L341" s="25" t="s">
        <v>49</v>
      </c>
      <c r="M341" s="25" t="s">
        <v>309</v>
      </c>
      <c r="N341" s="25" t="s">
        <v>51</v>
      </c>
      <c r="O341" s="25" t="s">
        <v>237</v>
      </c>
      <c r="P341" s="25" t="s">
        <v>991</v>
      </c>
      <c r="Q341" s="25" t="s">
        <v>73</v>
      </c>
      <c r="R341" s="26" t="s">
        <v>55</v>
      </c>
      <c r="S341" s="25" t="s">
        <v>86</v>
      </c>
      <c r="T341" s="25" t="s">
        <v>121</v>
      </c>
      <c r="U341" s="25" t="s">
        <v>87</v>
      </c>
      <c r="V341" s="25" t="s">
        <v>87</v>
      </c>
      <c r="W341" s="25" t="s">
        <v>25</v>
      </c>
      <c r="X341" s="27">
        <v>0</v>
      </c>
      <c r="Y341" s="27">
        <v>0</v>
      </c>
      <c r="Z341" s="27">
        <v>1</v>
      </c>
      <c r="AA341" s="27">
        <v>0</v>
      </c>
      <c r="AB341" s="27">
        <v>0</v>
      </c>
      <c r="AC341" s="27"/>
      <c r="AD341" s="27"/>
      <c r="AE341" s="25" t="s">
        <v>868</v>
      </c>
      <c r="AF341" s="25" t="s">
        <v>59</v>
      </c>
      <c r="AG341" s="25" t="s">
        <v>60</v>
      </c>
      <c r="AH341" s="25" t="s">
        <v>309</v>
      </c>
      <c r="AI341" t="s">
        <v>89</v>
      </c>
      <c r="AJ341" t="s">
        <v>90</v>
      </c>
      <c r="AK341" s="26" t="s">
        <v>769</v>
      </c>
      <c r="AL341" s="25" t="s">
        <v>769</v>
      </c>
      <c r="AM341" s="25">
        <v>44468</v>
      </c>
      <c r="AN341" s="25" t="s">
        <v>99</v>
      </c>
      <c r="AO341" s="25" t="s">
        <v>278</v>
      </c>
      <c r="AP341" s="28">
        <v>0</v>
      </c>
      <c r="AQ341" s="26"/>
      <c r="AR341">
        <f t="shared" si="8"/>
        <v>1</v>
      </c>
    </row>
    <row r="342" spans="1:44" x14ac:dyDescent="0.3">
      <c r="A342" s="25" t="s">
        <v>1074</v>
      </c>
      <c r="B342" s="26">
        <v>3050</v>
      </c>
      <c r="C342" s="26"/>
      <c r="D342" s="25" t="s">
        <v>1075</v>
      </c>
      <c r="E342" s="25">
        <v>30931</v>
      </c>
      <c r="F342" s="25" t="s">
        <v>68</v>
      </c>
      <c r="G342" s="25">
        <v>44463</v>
      </c>
      <c r="H342" s="25">
        <v>44463</v>
      </c>
      <c r="I342" t="s">
        <v>46</v>
      </c>
      <c r="J342" s="26" t="s">
        <v>47</v>
      </c>
      <c r="K342" s="25" t="s">
        <v>48</v>
      </c>
      <c r="L342" s="25" t="s">
        <v>49</v>
      </c>
      <c r="M342" s="25" t="s">
        <v>309</v>
      </c>
      <c r="N342" s="25" t="s">
        <v>51</v>
      </c>
      <c r="O342" s="25" t="s">
        <v>237</v>
      </c>
      <c r="P342" s="25" t="s">
        <v>991</v>
      </c>
      <c r="Q342" s="25" t="s">
        <v>73</v>
      </c>
      <c r="R342" s="26" t="s">
        <v>55</v>
      </c>
      <c r="S342" s="25" t="s">
        <v>86</v>
      </c>
      <c r="T342" s="25" t="s">
        <v>121</v>
      </c>
      <c r="U342" s="25" t="s">
        <v>87</v>
      </c>
      <c r="V342" s="25" t="s">
        <v>87</v>
      </c>
      <c r="W342" s="25" t="s">
        <v>25</v>
      </c>
      <c r="X342" s="27">
        <v>0</v>
      </c>
      <c r="Y342" s="27">
        <v>0</v>
      </c>
      <c r="Z342" s="27">
        <v>1</v>
      </c>
      <c r="AA342" s="27">
        <v>0</v>
      </c>
      <c r="AB342" s="27">
        <v>0</v>
      </c>
      <c r="AC342" s="27"/>
      <c r="AD342" s="27"/>
      <c r="AE342" s="25" t="s">
        <v>868</v>
      </c>
      <c r="AF342" s="25" t="s">
        <v>59</v>
      </c>
      <c r="AG342" s="25" t="s">
        <v>60</v>
      </c>
      <c r="AH342" s="25" t="s">
        <v>309</v>
      </c>
      <c r="AI342" t="s">
        <v>89</v>
      </c>
      <c r="AJ342" t="s">
        <v>90</v>
      </c>
      <c r="AK342" s="26" t="s">
        <v>769</v>
      </c>
      <c r="AL342" s="25" t="s">
        <v>769</v>
      </c>
      <c r="AM342" s="25">
        <v>44469</v>
      </c>
      <c r="AN342" s="25" t="s">
        <v>99</v>
      </c>
      <c r="AO342" s="25" t="s">
        <v>642</v>
      </c>
      <c r="AP342" s="28">
        <v>0</v>
      </c>
      <c r="AQ342" s="26"/>
      <c r="AR342">
        <f t="shared" si="8"/>
        <v>1</v>
      </c>
    </row>
    <row r="343" spans="1:44" x14ac:dyDescent="0.3">
      <c r="A343" s="25" t="s">
        <v>1076</v>
      </c>
      <c r="B343" s="26">
        <v>3055</v>
      </c>
      <c r="C343" s="26"/>
      <c r="D343" s="25" t="s">
        <v>1077</v>
      </c>
      <c r="E343" s="25">
        <v>32734</v>
      </c>
      <c r="F343" s="25" t="s">
        <v>68</v>
      </c>
      <c r="G343" s="25">
        <v>44466</v>
      </c>
      <c r="H343" s="25">
        <v>44466</v>
      </c>
      <c r="I343" t="s">
        <v>46</v>
      </c>
      <c r="J343" s="26" t="s">
        <v>47</v>
      </c>
      <c r="K343" s="25" t="s">
        <v>48</v>
      </c>
      <c r="L343" s="25" t="s">
        <v>49</v>
      </c>
      <c r="M343" s="25" t="s">
        <v>309</v>
      </c>
      <c r="N343" s="25" t="s">
        <v>51</v>
      </c>
      <c r="O343" s="25" t="s">
        <v>237</v>
      </c>
      <c r="P343" s="25" t="s">
        <v>991</v>
      </c>
      <c r="Q343" s="25" t="s">
        <v>73</v>
      </c>
      <c r="R343" s="26" t="s">
        <v>55</v>
      </c>
      <c r="S343" s="25" t="s">
        <v>86</v>
      </c>
      <c r="T343" s="25" t="s">
        <v>121</v>
      </c>
      <c r="U343" s="25" t="s">
        <v>87</v>
      </c>
      <c r="V343" s="25" t="s">
        <v>87</v>
      </c>
      <c r="W343" s="25" t="s">
        <v>25</v>
      </c>
      <c r="X343" s="27">
        <v>0</v>
      </c>
      <c r="Y343" s="27">
        <v>0</v>
      </c>
      <c r="Z343" s="27">
        <v>1</v>
      </c>
      <c r="AA343" s="27">
        <v>0</v>
      </c>
      <c r="AB343" s="27">
        <v>0</v>
      </c>
      <c r="AC343" s="27"/>
      <c r="AD343" s="27"/>
      <c r="AE343" s="25" t="s">
        <v>868</v>
      </c>
      <c r="AF343" s="25" t="s">
        <v>59</v>
      </c>
      <c r="AG343" s="25" t="s">
        <v>60</v>
      </c>
      <c r="AH343" s="25" t="s">
        <v>309</v>
      </c>
      <c r="AI343" t="s">
        <v>89</v>
      </c>
      <c r="AJ343" t="s">
        <v>90</v>
      </c>
      <c r="AK343" s="26">
        <v>3051</v>
      </c>
      <c r="AL343" s="25" t="s">
        <v>723</v>
      </c>
      <c r="AM343" s="25">
        <v>44469</v>
      </c>
      <c r="AN343" s="25" t="s">
        <v>99</v>
      </c>
      <c r="AO343" s="25" t="s">
        <v>642</v>
      </c>
      <c r="AP343" s="28">
        <v>0</v>
      </c>
      <c r="AQ343" s="26"/>
      <c r="AR343">
        <f t="shared" si="8"/>
        <v>1</v>
      </c>
    </row>
    <row r="344" spans="1:44" x14ac:dyDescent="0.3">
      <c r="A344" s="25" t="s">
        <v>1078</v>
      </c>
      <c r="B344" s="26">
        <v>3005</v>
      </c>
      <c r="C344" s="26"/>
      <c r="D344" s="25" t="s">
        <v>1079</v>
      </c>
      <c r="E344" s="25">
        <v>36686</v>
      </c>
      <c r="F344" s="25" t="s">
        <v>68</v>
      </c>
      <c r="G344" s="25">
        <v>44445</v>
      </c>
      <c r="H344" s="25">
        <v>44445</v>
      </c>
      <c r="I344" t="s">
        <v>46</v>
      </c>
      <c r="J344" s="26" t="s">
        <v>47</v>
      </c>
      <c r="K344" s="25" t="s">
        <v>48</v>
      </c>
      <c r="L344" s="25" t="s">
        <v>49</v>
      </c>
      <c r="M344" s="25" t="s">
        <v>236</v>
      </c>
      <c r="N344" s="25" t="s">
        <v>51</v>
      </c>
      <c r="O344" s="25" t="s">
        <v>237</v>
      </c>
      <c r="P344" s="25" t="s">
        <v>991</v>
      </c>
      <c r="Q344" s="25" t="s">
        <v>73</v>
      </c>
      <c r="R344" s="26" t="s">
        <v>55</v>
      </c>
      <c r="S344" s="25" t="s">
        <v>56</v>
      </c>
      <c r="T344" s="25" t="s">
        <v>121</v>
      </c>
      <c r="U344" s="25" t="s">
        <v>87</v>
      </c>
      <c r="V344" s="25" t="s">
        <v>87</v>
      </c>
      <c r="W344" s="25" t="s">
        <v>25</v>
      </c>
      <c r="X344" s="27">
        <v>0</v>
      </c>
      <c r="Y344" s="27">
        <v>0</v>
      </c>
      <c r="Z344" s="27">
        <v>1</v>
      </c>
      <c r="AA344" s="27">
        <v>0</v>
      </c>
      <c r="AB344" s="27">
        <v>0</v>
      </c>
      <c r="AC344" s="27"/>
      <c r="AD344" s="27"/>
      <c r="AE344" s="25" t="s">
        <v>857</v>
      </c>
      <c r="AF344" s="25" t="s">
        <v>59</v>
      </c>
      <c r="AG344" s="25" t="s">
        <v>60</v>
      </c>
      <c r="AH344" s="25" t="s">
        <v>236</v>
      </c>
      <c r="AI344" t="s">
        <v>89</v>
      </c>
      <c r="AJ344" t="s">
        <v>90</v>
      </c>
      <c r="AK344" s="26" t="s">
        <v>769</v>
      </c>
      <c r="AL344" s="25" t="s">
        <v>769</v>
      </c>
      <c r="AM344" s="25">
        <v>44469</v>
      </c>
      <c r="AN344" s="25" t="s">
        <v>99</v>
      </c>
      <c r="AO344" s="25" t="s">
        <v>642</v>
      </c>
      <c r="AP344" s="28">
        <v>0</v>
      </c>
      <c r="AQ344" s="26"/>
      <c r="AR344">
        <f t="shared" si="8"/>
        <v>1</v>
      </c>
    </row>
    <row r="345" spans="1:44" x14ac:dyDescent="0.3">
      <c r="A345" s="25" t="s">
        <v>1080</v>
      </c>
      <c r="B345" s="26">
        <v>3039</v>
      </c>
      <c r="C345" s="26"/>
      <c r="D345" s="25" t="s">
        <v>1081</v>
      </c>
      <c r="E345" s="25">
        <v>36983</v>
      </c>
      <c r="F345" s="25" t="s">
        <v>68</v>
      </c>
      <c r="G345" s="25">
        <v>44462</v>
      </c>
      <c r="H345" s="25">
        <v>44462</v>
      </c>
      <c r="I345" t="s">
        <v>46</v>
      </c>
      <c r="J345" s="26" t="s">
        <v>47</v>
      </c>
      <c r="K345" s="25" t="s">
        <v>48</v>
      </c>
      <c r="L345" s="25" t="s">
        <v>49</v>
      </c>
      <c r="M345" s="25" t="s">
        <v>236</v>
      </c>
      <c r="N345" s="25" t="s">
        <v>51</v>
      </c>
      <c r="O345" s="25" t="s">
        <v>237</v>
      </c>
      <c r="P345" s="25" t="s">
        <v>991</v>
      </c>
      <c r="Q345" s="25" t="s">
        <v>73</v>
      </c>
      <c r="R345" s="26" t="s">
        <v>55</v>
      </c>
      <c r="S345" s="25" t="s">
        <v>56</v>
      </c>
      <c r="T345" s="25" t="s">
        <v>121</v>
      </c>
      <c r="U345" s="25" t="s">
        <v>87</v>
      </c>
      <c r="V345" s="25" t="s">
        <v>87</v>
      </c>
      <c r="W345" s="25" t="s">
        <v>25</v>
      </c>
      <c r="X345" s="27">
        <v>0</v>
      </c>
      <c r="Y345" s="27">
        <v>0</v>
      </c>
      <c r="Z345" s="27">
        <v>1</v>
      </c>
      <c r="AA345" s="27">
        <v>0</v>
      </c>
      <c r="AB345" s="27">
        <v>0</v>
      </c>
      <c r="AC345" s="27"/>
      <c r="AD345" s="27"/>
      <c r="AE345" s="25" t="s">
        <v>857</v>
      </c>
      <c r="AF345" s="25" t="s">
        <v>59</v>
      </c>
      <c r="AG345" s="25" t="s">
        <v>60</v>
      </c>
      <c r="AH345" s="25" t="s">
        <v>236</v>
      </c>
      <c r="AI345" t="s">
        <v>89</v>
      </c>
      <c r="AJ345" t="s">
        <v>90</v>
      </c>
      <c r="AK345" s="26" t="s">
        <v>769</v>
      </c>
      <c r="AL345" s="25" t="s">
        <v>769</v>
      </c>
      <c r="AM345" s="25">
        <v>44469</v>
      </c>
      <c r="AN345" s="25" t="s">
        <v>99</v>
      </c>
      <c r="AO345" s="25" t="s">
        <v>642</v>
      </c>
      <c r="AP345" s="28">
        <v>0</v>
      </c>
      <c r="AQ345" s="26"/>
      <c r="AR345">
        <f t="shared" si="8"/>
        <v>1</v>
      </c>
    </row>
    <row r="346" spans="1:44" x14ac:dyDescent="0.3">
      <c r="A346" s="25" t="s">
        <v>1030</v>
      </c>
      <c r="B346" s="26">
        <v>3051</v>
      </c>
      <c r="C346" s="26"/>
      <c r="D346" s="25" t="s">
        <v>723</v>
      </c>
      <c r="E346" s="25">
        <v>35036</v>
      </c>
      <c r="F346" s="25" t="s">
        <v>68</v>
      </c>
      <c r="G346" s="25">
        <v>44463</v>
      </c>
      <c r="H346" s="25">
        <v>44463</v>
      </c>
      <c r="I346" t="s">
        <v>46</v>
      </c>
      <c r="J346" s="26" t="s">
        <v>1082</v>
      </c>
      <c r="K346" s="25" t="s">
        <v>48</v>
      </c>
      <c r="L346" s="25" t="s">
        <v>49</v>
      </c>
      <c r="M346" s="25" t="s">
        <v>236</v>
      </c>
      <c r="N346" s="25" t="s">
        <v>51</v>
      </c>
      <c r="O346" s="25" t="s">
        <v>237</v>
      </c>
      <c r="P346" s="25" t="s">
        <v>991</v>
      </c>
      <c r="Q346" s="25" t="s">
        <v>73</v>
      </c>
      <c r="R346" s="26" t="s">
        <v>55</v>
      </c>
      <c r="S346" s="25" t="s">
        <v>56</v>
      </c>
      <c r="T346" s="25" t="s">
        <v>121</v>
      </c>
      <c r="U346" s="25" t="s">
        <v>87</v>
      </c>
      <c r="V346" s="25" t="s">
        <v>87</v>
      </c>
      <c r="W346" s="25" t="s">
        <v>25</v>
      </c>
      <c r="X346" s="27">
        <v>0</v>
      </c>
      <c r="Y346" s="27">
        <v>0</v>
      </c>
      <c r="Z346" s="27">
        <v>1</v>
      </c>
      <c r="AA346" s="27">
        <v>0</v>
      </c>
      <c r="AB346" s="27">
        <v>0</v>
      </c>
      <c r="AC346" s="27"/>
      <c r="AD346" s="27"/>
      <c r="AE346" s="25" t="s">
        <v>857</v>
      </c>
      <c r="AF346" s="25" t="s">
        <v>59</v>
      </c>
      <c r="AG346" s="25" t="s">
        <v>60</v>
      </c>
      <c r="AH346" s="25" t="s">
        <v>236</v>
      </c>
      <c r="AI346" t="s">
        <v>89</v>
      </c>
      <c r="AJ346" t="s">
        <v>90</v>
      </c>
      <c r="AK346" s="26">
        <v>3041</v>
      </c>
      <c r="AL346" s="25" t="s">
        <v>1031</v>
      </c>
      <c r="AM346" s="25">
        <v>44469</v>
      </c>
      <c r="AN346" s="25" t="s">
        <v>99</v>
      </c>
      <c r="AO346" s="25" t="s">
        <v>642</v>
      </c>
      <c r="AP346" s="28">
        <v>0</v>
      </c>
      <c r="AQ346" s="26"/>
      <c r="AR346">
        <f t="shared" si="8"/>
        <v>1</v>
      </c>
    </row>
    <row r="347" spans="1:44" x14ac:dyDescent="0.3">
      <c r="A347" s="25" t="s">
        <v>1083</v>
      </c>
      <c r="B347" s="26">
        <v>3042</v>
      </c>
      <c r="C347" s="26"/>
      <c r="D347" s="25" t="s">
        <v>1084</v>
      </c>
      <c r="E347" s="25">
        <v>35311</v>
      </c>
      <c r="F347" s="25" t="s">
        <v>68</v>
      </c>
      <c r="G347" s="25">
        <v>44462</v>
      </c>
      <c r="H347" s="25">
        <v>44462</v>
      </c>
      <c r="I347" t="s">
        <v>46</v>
      </c>
      <c r="J347" s="26" t="s">
        <v>47</v>
      </c>
      <c r="K347" s="25" t="s">
        <v>48</v>
      </c>
      <c r="L347" s="25" t="s">
        <v>49</v>
      </c>
      <c r="M347" s="25" t="s">
        <v>236</v>
      </c>
      <c r="N347" s="25" t="s">
        <v>51</v>
      </c>
      <c r="O347" s="25" t="s">
        <v>237</v>
      </c>
      <c r="P347" s="25" t="s">
        <v>991</v>
      </c>
      <c r="Q347" s="25" t="s">
        <v>73</v>
      </c>
      <c r="R347" s="26" t="s">
        <v>55</v>
      </c>
      <c r="S347" s="25" t="s">
        <v>56</v>
      </c>
      <c r="T347" s="25" t="s">
        <v>121</v>
      </c>
      <c r="U347" s="25" t="s">
        <v>87</v>
      </c>
      <c r="V347" s="25" t="s">
        <v>87</v>
      </c>
      <c r="W347" s="25" t="s">
        <v>25</v>
      </c>
      <c r="X347" s="27">
        <v>0</v>
      </c>
      <c r="Y347" s="27">
        <v>0</v>
      </c>
      <c r="Z347" s="27">
        <v>1</v>
      </c>
      <c r="AA347" s="27">
        <v>0</v>
      </c>
      <c r="AB347" s="27">
        <v>0</v>
      </c>
      <c r="AC347" s="27"/>
      <c r="AD347" s="27"/>
      <c r="AE347" s="25" t="s">
        <v>857</v>
      </c>
      <c r="AF347" s="25" t="s">
        <v>59</v>
      </c>
      <c r="AG347" s="25" t="s">
        <v>60</v>
      </c>
      <c r="AH347" s="25" t="s">
        <v>236</v>
      </c>
      <c r="AI347" t="s">
        <v>89</v>
      </c>
      <c r="AJ347" t="s">
        <v>90</v>
      </c>
      <c r="AK347" s="26" t="s">
        <v>769</v>
      </c>
      <c r="AL347" s="25" t="s">
        <v>769</v>
      </c>
      <c r="AM347" s="25">
        <v>44469</v>
      </c>
      <c r="AN347" s="25" t="s">
        <v>99</v>
      </c>
      <c r="AO347" s="25" t="s">
        <v>642</v>
      </c>
      <c r="AP347" s="28">
        <v>0</v>
      </c>
      <c r="AQ347" s="26"/>
      <c r="AR347">
        <f t="shared" si="8"/>
        <v>1</v>
      </c>
    </row>
    <row r="348" spans="1:44" x14ac:dyDescent="0.3">
      <c r="A348" s="25" t="s">
        <v>989</v>
      </c>
      <c r="B348" s="26">
        <v>3044</v>
      </c>
      <c r="C348" s="26"/>
      <c r="D348" s="25" t="s">
        <v>1085</v>
      </c>
      <c r="E348" s="25">
        <v>29041</v>
      </c>
      <c r="F348" s="25" t="s">
        <v>45</v>
      </c>
      <c r="G348" s="25">
        <v>44463</v>
      </c>
      <c r="H348" s="25">
        <v>44463</v>
      </c>
      <c r="I348" t="s">
        <v>46</v>
      </c>
      <c r="J348" s="26" t="s">
        <v>47</v>
      </c>
      <c r="K348" s="25" t="s">
        <v>48</v>
      </c>
      <c r="L348" s="25" t="s">
        <v>49</v>
      </c>
      <c r="M348" s="25" t="s">
        <v>236</v>
      </c>
      <c r="N348" s="25" t="s">
        <v>51</v>
      </c>
      <c r="O348" s="25" t="s">
        <v>237</v>
      </c>
      <c r="P348" s="25" t="s">
        <v>991</v>
      </c>
      <c r="Q348" s="25" t="s">
        <v>73</v>
      </c>
      <c r="R348" s="26" t="s">
        <v>55</v>
      </c>
      <c r="S348" s="25" t="s">
        <v>56</v>
      </c>
      <c r="T348" s="25" t="s">
        <v>121</v>
      </c>
      <c r="U348" s="25" t="s">
        <v>87</v>
      </c>
      <c r="V348" s="25" t="s">
        <v>87</v>
      </c>
      <c r="W348" s="25" t="s">
        <v>25</v>
      </c>
      <c r="X348" s="27">
        <v>0</v>
      </c>
      <c r="Y348" s="27">
        <v>0</v>
      </c>
      <c r="Z348" s="27">
        <v>1</v>
      </c>
      <c r="AA348" s="27">
        <v>0</v>
      </c>
      <c r="AB348" s="27">
        <v>0</v>
      </c>
      <c r="AC348" s="27"/>
      <c r="AD348" s="27"/>
      <c r="AE348" s="25" t="s">
        <v>857</v>
      </c>
      <c r="AF348" s="25" t="s">
        <v>59</v>
      </c>
      <c r="AG348" s="25" t="s">
        <v>60</v>
      </c>
      <c r="AH348" s="25" t="s">
        <v>236</v>
      </c>
      <c r="AI348" t="s">
        <v>89</v>
      </c>
      <c r="AJ348" t="s">
        <v>90</v>
      </c>
      <c r="AK348" s="26">
        <v>3003</v>
      </c>
      <c r="AL348" s="25" t="s">
        <v>990</v>
      </c>
      <c r="AM348" s="25">
        <v>44469</v>
      </c>
      <c r="AN348" s="25" t="s">
        <v>99</v>
      </c>
      <c r="AO348" s="25" t="s">
        <v>642</v>
      </c>
      <c r="AP348" s="28">
        <v>0</v>
      </c>
      <c r="AQ348" s="26"/>
      <c r="AR348">
        <f t="shared" si="8"/>
        <v>1</v>
      </c>
    </row>
    <row r="349" spans="1:44" x14ac:dyDescent="0.3">
      <c r="A349" s="25" t="s">
        <v>1086</v>
      </c>
      <c r="B349" s="26" t="s">
        <v>1087</v>
      </c>
      <c r="C349" s="26"/>
      <c r="D349" s="25" t="s">
        <v>1088</v>
      </c>
      <c r="E349" s="25">
        <v>31641</v>
      </c>
      <c r="F349" s="25" t="s">
        <v>45</v>
      </c>
      <c r="G349" s="25">
        <v>44463</v>
      </c>
      <c r="H349" s="25">
        <v>44463</v>
      </c>
      <c r="I349" t="s">
        <v>46</v>
      </c>
      <c r="J349" s="26" t="s">
        <v>47</v>
      </c>
      <c r="K349" s="25" t="s">
        <v>48</v>
      </c>
      <c r="L349" s="25" t="s">
        <v>49</v>
      </c>
      <c r="M349" s="25" t="s">
        <v>236</v>
      </c>
      <c r="N349" s="25" t="s">
        <v>51</v>
      </c>
      <c r="O349" s="25" t="s">
        <v>237</v>
      </c>
      <c r="P349" s="25" t="s">
        <v>991</v>
      </c>
      <c r="Q349" s="25" t="s">
        <v>73</v>
      </c>
      <c r="R349" s="26" t="s">
        <v>55</v>
      </c>
      <c r="S349" s="25" t="s">
        <v>56</v>
      </c>
      <c r="T349" s="25" t="s">
        <v>121</v>
      </c>
      <c r="U349" s="25" t="s">
        <v>87</v>
      </c>
      <c r="V349" s="25" t="s">
        <v>87</v>
      </c>
      <c r="W349" s="25" t="s">
        <v>25</v>
      </c>
      <c r="X349" s="27">
        <v>0</v>
      </c>
      <c r="Y349" s="27">
        <v>0</v>
      </c>
      <c r="Z349" s="27">
        <v>1</v>
      </c>
      <c r="AA349" s="27">
        <v>0</v>
      </c>
      <c r="AB349" s="27">
        <v>0</v>
      </c>
      <c r="AC349" s="27"/>
      <c r="AD349" s="27"/>
      <c r="AE349" s="25" t="s">
        <v>857</v>
      </c>
      <c r="AF349" s="25" t="s">
        <v>59</v>
      </c>
      <c r="AG349" s="25" t="s">
        <v>60</v>
      </c>
      <c r="AH349" s="25" t="s">
        <v>236</v>
      </c>
      <c r="AI349" t="s">
        <v>89</v>
      </c>
      <c r="AJ349" t="s">
        <v>90</v>
      </c>
      <c r="AK349" s="26" t="s">
        <v>769</v>
      </c>
      <c r="AL349" s="25" t="s">
        <v>769</v>
      </c>
      <c r="AM349" s="25">
        <v>44469</v>
      </c>
      <c r="AN349" s="25" t="s">
        <v>99</v>
      </c>
      <c r="AO349" s="25" t="s">
        <v>642</v>
      </c>
      <c r="AP349" s="28">
        <v>0</v>
      </c>
      <c r="AQ349" s="26"/>
      <c r="AR349">
        <f t="shared" si="8"/>
        <v>1</v>
      </c>
    </row>
    <row r="350" spans="1:44" x14ac:dyDescent="0.3">
      <c r="A350" s="25" t="s">
        <v>993</v>
      </c>
      <c r="B350" s="26">
        <v>3052</v>
      </c>
      <c r="C350" s="26"/>
      <c r="D350" s="25" t="s">
        <v>1089</v>
      </c>
      <c r="E350" s="25">
        <v>36348</v>
      </c>
      <c r="F350" s="25" t="s">
        <v>68</v>
      </c>
      <c r="G350" s="25">
        <v>44463</v>
      </c>
      <c r="H350" s="25">
        <v>44463</v>
      </c>
      <c r="I350" t="s">
        <v>46</v>
      </c>
      <c r="J350" s="26" t="s">
        <v>47</v>
      </c>
      <c r="K350" s="25" t="s">
        <v>48</v>
      </c>
      <c r="L350" s="25" t="s">
        <v>49</v>
      </c>
      <c r="M350" s="25" t="s">
        <v>236</v>
      </c>
      <c r="N350" s="25" t="s">
        <v>51</v>
      </c>
      <c r="O350" s="25" t="s">
        <v>237</v>
      </c>
      <c r="P350" s="25" t="s">
        <v>991</v>
      </c>
      <c r="Q350" s="25" t="s">
        <v>73</v>
      </c>
      <c r="R350" s="26" t="s">
        <v>55</v>
      </c>
      <c r="S350" s="25" t="s">
        <v>56</v>
      </c>
      <c r="T350" s="25" t="s">
        <v>121</v>
      </c>
      <c r="U350" s="25" t="s">
        <v>87</v>
      </c>
      <c r="V350" s="25" t="s">
        <v>87</v>
      </c>
      <c r="W350" s="25" t="s">
        <v>25</v>
      </c>
      <c r="X350" s="27">
        <v>0</v>
      </c>
      <c r="Y350" s="27">
        <v>0</v>
      </c>
      <c r="Z350" s="27">
        <v>1</v>
      </c>
      <c r="AA350" s="27">
        <v>0</v>
      </c>
      <c r="AB350" s="27">
        <v>0</v>
      </c>
      <c r="AC350" s="27"/>
      <c r="AD350" s="27"/>
      <c r="AE350" s="25" t="s">
        <v>857</v>
      </c>
      <c r="AF350" s="25" t="s">
        <v>59</v>
      </c>
      <c r="AG350" s="25" t="s">
        <v>60</v>
      </c>
      <c r="AH350" s="25" t="s">
        <v>236</v>
      </c>
      <c r="AI350" t="s">
        <v>89</v>
      </c>
      <c r="AJ350" t="s">
        <v>90</v>
      </c>
      <c r="AK350" s="26">
        <v>3004</v>
      </c>
      <c r="AL350" s="25" t="s">
        <v>994</v>
      </c>
      <c r="AM350" s="25">
        <v>44469</v>
      </c>
      <c r="AN350" s="25" t="s">
        <v>99</v>
      </c>
      <c r="AO350" s="25" t="s">
        <v>642</v>
      </c>
      <c r="AP350" s="28">
        <v>0</v>
      </c>
      <c r="AQ350" s="26"/>
      <c r="AR350">
        <f t="shared" si="8"/>
        <v>1</v>
      </c>
    </row>
    <row r="351" spans="1:44" x14ac:dyDescent="0.3">
      <c r="A351" s="25" t="s">
        <v>1090</v>
      </c>
      <c r="B351" s="26" t="s">
        <v>1091</v>
      </c>
      <c r="C351" s="26"/>
      <c r="D351" s="25" t="s">
        <v>1092</v>
      </c>
      <c r="E351" s="25">
        <v>37465</v>
      </c>
      <c r="F351" s="25" t="s">
        <v>68</v>
      </c>
      <c r="G351" s="25">
        <v>44440</v>
      </c>
      <c r="H351" s="25">
        <v>44440</v>
      </c>
      <c r="I351" t="s">
        <v>46</v>
      </c>
      <c r="J351" s="26" t="s">
        <v>47</v>
      </c>
      <c r="K351" s="25" t="s">
        <v>48</v>
      </c>
      <c r="L351" s="25" t="s">
        <v>49</v>
      </c>
      <c r="M351" s="25" t="s">
        <v>236</v>
      </c>
      <c r="N351" s="25" t="s">
        <v>51</v>
      </c>
      <c r="O351" s="25" t="s">
        <v>237</v>
      </c>
      <c r="P351" s="25" t="s">
        <v>991</v>
      </c>
      <c r="Q351" s="25" t="s">
        <v>73</v>
      </c>
      <c r="R351" s="26" t="s">
        <v>55</v>
      </c>
      <c r="S351" s="25" t="s">
        <v>56</v>
      </c>
      <c r="T351" s="25" t="s">
        <v>121</v>
      </c>
      <c r="U351" s="25" t="s">
        <v>87</v>
      </c>
      <c r="V351" s="25" t="s">
        <v>87</v>
      </c>
      <c r="W351" s="25" t="s">
        <v>25</v>
      </c>
      <c r="X351" s="27">
        <v>0</v>
      </c>
      <c r="Y351" s="27">
        <v>0</v>
      </c>
      <c r="Z351" s="27">
        <v>1</v>
      </c>
      <c r="AA351" s="27">
        <v>0</v>
      </c>
      <c r="AB351" s="27">
        <v>0</v>
      </c>
      <c r="AC351" s="27"/>
      <c r="AD351" s="27"/>
      <c r="AE351" s="25" t="s">
        <v>857</v>
      </c>
      <c r="AF351" s="25" t="s">
        <v>59</v>
      </c>
      <c r="AG351" s="25" t="s">
        <v>60</v>
      </c>
      <c r="AH351" s="25" t="s">
        <v>236</v>
      </c>
      <c r="AI351" t="s">
        <v>89</v>
      </c>
      <c r="AJ351" t="s">
        <v>90</v>
      </c>
      <c r="AK351" s="26" t="s">
        <v>769</v>
      </c>
      <c r="AL351" s="25" t="s">
        <v>769</v>
      </c>
      <c r="AM351" s="25">
        <v>44469</v>
      </c>
      <c r="AN351" s="25" t="s">
        <v>99</v>
      </c>
      <c r="AO351" s="25" t="s">
        <v>642</v>
      </c>
      <c r="AP351" s="28">
        <v>0</v>
      </c>
      <c r="AQ351" s="26"/>
      <c r="AR351">
        <f t="shared" si="8"/>
        <v>1</v>
      </c>
    </row>
    <row r="352" spans="1:44" x14ac:dyDescent="0.3">
      <c r="A352" s="25" t="s">
        <v>1093</v>
      </c>
      <c r="B352" s="26" t="s">
        <v>1094</v>
      </c>
      <c r="C352" s="26"/>
      <c r="D352" s="25" t="s">
        <v>1095</v>
      </c>
      <c r="E352" s="25">
        <v>36116</v>
      </c>
      <c r="F352" s="25" t="s">
        <v>45</v>
      </c>
      <c r="G352" s="25">
        <v>44446</v>
      </c>
      <c r="H352" s="25">
        <v>44446</v>
      </c>
      <c r="I352" t="s">
        <v>46</v>
      </c>
      <c r="J352" s="26" t="s">
        <v>47</v>
      </c>
      <c r="K352" s="25" t="s">
        <v>48</v>
      </c>
      <c r="L352" s="25" t="s">
        <v>49</v>
      </c>
      <c r="M352" s="25" t="s">
        <v>236</v>
      </c>
      <c r="N352" s="25" t="s">
        <v>51</v>
      </c>
      <c r="O352" s="25" t="s">
        <v>237</v>
      </c>
      <c r="P352" s="25" t="s">
        <v>991</v>
      </c>
      <c r="Q352" s="25" t="s">
        <v>73</v>
      </c>
      <c r="R352" s="26" t="s">
        <v>55</v>
      </c>
      <c r="S352" s="25" t="s">
        <v>56</v>
      </c>
      <c r="T352" s="25" t="s">
        <v>121</v>
      </c>
      <c r="U352" s="25" t="s">
        <v>58</v>
      </c>
      <c r="V352" s="25" t="s">
        <v>58</v>
      </c>
      <c r="W352" s="25" t="s">
        <v>25</v>
      </c>
      <c r="X352" s="27">
        <v>0</v>
      </c>
      <c r="Y352" s="27">
        <v>0</v>
      </c>
      <c r="Z352" s="27">
        <v>1</v>
      </c>
      <c r="AA352" s="27">
        <v>0</v>
      </c>
      <c r="AB352" s="27">
        <v>0</v>
      </c>
      <c r="AC352" s="27"/>
      <c r="AD352" s="27"/>
      <c r="AE352" s="25" t="s">
        <v>857</v>
      </c>
      <c r="AF352" s="25" t="s">
        <v>59</v>
      </c>
      <c r="AG352" s="25" t="s">
        <v>60</v>
      </c>
      <c r="AH352" s="25" t="s">
        <v>236</v>
      </c>
      <c r="AI352" t="s">
        <v>61</v>
      </c>
      <c r="AJ352" t="s">
        <v>61</v>
      </c>
      <c r="AK352" s="26" t="s">
        <v>769</v>
      </c>
      <c r="AL352" s="25" t="s">
        <v>769</v>
      </c>
      <c r="AM352" s="25">
        <v>44469</v>
      </c>
      <c r="AN352" s="25" t="s">
        <v>99</v>
      </c>
      <c r="AO352" s="25" t="s">
        <v>642</v>
      </c>
      <c r="AP352" s="28">
        <v>0</v>
      </c>
      <c r="AQ352" s="26"/>
      <c r="AR352">
        <f t="shared" si="8"/>
        <v>1</v>
      </c>
    </row>
    <row r="353" spans="1:44" x14ac:dyDescent="0.3">
      <c r="A353" s="25" t="s">
        <v>1096</v>
      </c>
      <c r="B353" s="26">
        <v>3011</v>
      </c>
      <c r="C353" s="26"/>
      <c r="D353" s="25" t="s">
        <v>1097</v>
      </c>
      <c r="E353" s="25">
        <v>33367</v>
      </c>
      <c r="F353" s="25" t="s">
        <v>45</v>
      </c>
      <c r="G353" s="25">
        <v>44446</v>
      </c>
      <c r="H353" s="25">
        <v>44446</v>
      </c>
      <c r="I353" t="s">
        <v>46</v>
      </c>
      <c r="J353" s="26" t="s">
        <v>47</v>
      </c>
      <c r="K353" s="25" t="s">
        <v>48</v>
      </c>
      <c r="L353" s="25" t="s">
        <v>49</v>
      </c>
      <c r="M353" s="25" t="s">
        <v>236</v>
      </c>
      <c r="N353" s="25" t="s">
        <v>51</v>
      </c>
      <c r="O353" s="25" t="s">
        <v>237</v>
      </c>
      <c r="P353" s="25" t="s">
        <v>991</v>
      </c>
      <c r="Q353" s="25" t="s">
        <v>73</v>
      </c>
      <c r="R353" s="26" t="s">
        <v>55</v>
      </c>
      <c r="S353" s="25" t="s">
        <v>56</v>
      </c>
      <c r="T353" s="25" t="s">
        <v>121</v>
      </c>
      <c r="U353" s="25" t="s">
        <v>58</v>
      </c>
      <c r="V353" s="25" t="s">
        <v>58</v>
      </c>
      <c r="W353" s="25" t="s">
        <v>25</v>
      </c>
      <c r="X353" s="27">
        <v>0</v>
      </c>
      <c r="Y353" s="27">
        <v>0</v>
      </c>
      <c r="Z353" s="27">
        <v>1</v>
      </c>
      <c r="AA353" s="27">
        <v>0</v>
      </c>
      <c r="AB353" s="27">
        <v>0</v>
      </c>
      <c r="AC353" s="27"/>
      <c r="AD353" s="27"/>
      <c r="AE353" s="25" t="s">
        <v>857</v>
      </c>
      <c r="AF353" s="25" t="s">
        <v>59</v>
      </c>
      <c r="AG353" s="25" t="s">
        <v>60</v>
      </c>
      <c r="AH353" s="25" t="s">
        <v>236</v>
      </c>
      <c r="AI353" t="s">
        <v>61</v>
      </c>
      <c r="AJ353" t="s">
        <v>61</v>
      </c>
      <c r="AK353" s="26" t="s">
        <v>769</v>
      </c>
      <c r="AL353" s="25" t="s">
        <v>769</v>
      </c>
      <c r="AM353" s="25">
        <v>44469</v>
      </c>
      <c r="AN353" s="25" t="s">
        <v>99</v>
      </c>
      <c r="AO353" s="25" t="s">
        <v>642</v>
      </c>
      <c r="AP353" s="28">
        <v>0</v>
      </c>
      <c r="AQ353" s="26"/>
      <c r="AR353">
        <f t="shared" si="8"/>
        <v>1</v>
      </c>
    </row>
    <row r="354" spans="1:44" x14ac:dyDescent="0.3">
      <c r="A354" s="25" t="s">
        <v>1098</v>
      </c>
      <c r="B354" s="26">
        <v>3002</v>
      </c>
      <c r="C354" s="26"/>
      <c r="D354" s="25" t="s">
        <v>1099</v>
      </c>
      <c r="E354" s="25">
        <v>36070</v>
      </c>
      <c r="F354" s="25" t="s">
        <v>45</v>
      </c>
      <c r="G354" s="25">
        <v>44445</v>
      </c>
      <c r="H354" s="25">
        <v>44445</v>
      </c>
      <c r="I354" t="s">
        <v>46</v>
      </c>
      <c r="J354" s="26" t="s">
        <v>47</v>
      </c>
      <c r="K354" s="25" t="s">
        <v>48</v>
      </c>
      <c r="L354" s="25" t="s">
        <v>49</v>
      </c>
      <c r="M354" s="25" t="s">
        <v>236</v>
      </c>
      <c r="N354" s="25" t="s">
        <v>51</v>
      </c>
      <c r="O354" s="25" t="s">
        <v>237</v>
      </c>
      <c r="P354" s="25" t="s">
        <v>991</v>
      </c>
      <c r="Q354" s="25" t="s">
        <v>73</v>
      </c>
      <c r="R354" s="26" t="s">
        <v>55</v>
      </c>
      <c r="S354" s="25" t="s">
        <v>56</v>
      </c>
      <c r="T354" s="25" t="s">
        <v>121</v>
      </c>
      <c r="U354" s="25" t="s">
        <v>58</v>
      </c>
      <c r="V354" s="25" t="s">
        <v>58</v>
      </c>
      <c r="W354" s="25" t="s">
        <v>25</v>
      </c>
      <c r="X354" s="27">
        <v>0</v>
      </c>
      <c r="Y354" s="27">
        <v>0</v>
      </c>
      <c r="Z354" s="27">
        <v>1</v>
      </c>
      <c r="AA354" s="27">
        <v>0</v>
      </c>
      <c r="AB354" s="27">
        <v>0</v>
      </c>
      <c r="AC354" s="27"/>
      <c r="AD354" s="27"/>
      <c r="AE354" s="25" t="s">
        <v>857</v>
      </c>
      <c r="AF354" s="25" t="s">
        <v>59</v>
      </c>
      <c r="AG354" s="25" t="s">
        <v>60</v>
      </c>
      <c r="AH354" s="25" t="s">
        <v>236</v>
      </c>
      <c r="AI354" t="s">
        <v>61</v>
      </c>
      <c r="AJ354" t="s">
        <v>61</v>
      </c>
      <c r="AK354" s="26" t="s">
        <v>769</v>
      </c>
      <c r="AL354" s="25" t="s">
        <v>769</v>
      </c>
      <c r="AM354" s="25">
        <v>44469</v>
      </c>
      <c r="AN354" s="25" t="s">
        <v>99</v>
      </c>
      <c r="AO354" s="25" t="s">
        <v>642</v>
      </c>
      <c r="AP354" s="28">
        <v>0</v>
      </c>
      <c r="AQ354" s="26"/>
      <c r="AR354">
        <f t="shared" si="8"/>
        <v>1</v>
      </c>
    </row>
    <row r="355" spans="1:44" x14ac:dyDescent="0.3">
      <c r="A355" s="25" t="s">
        <v>1100</v>
      </c>
      <c r="B355" s="26">
        <v>3014</v>
      </c>
      <c r="C355" s="26"/>
      <c r="D355" s="25" t="s">
        <v>1101</v>
      </c>
      <c r="E355" s="25">
        <v>36321</v>
      </c>
      <c r="F355" s="25" t="s">
        <v>45</v>
      </c>
      <c r="G355" s="25">
        <v>44452</v>
      </c>
      <c r="H355" s="25">
        <v>44452</v>
      </c>
      <c r="I355" t="s">
        <v>46</v>
      </c>
      <c r="J355" s="26" t="s">
        <v>47</v>
      </c>
      <c r="K355" s="25" t="s">
        <v>48</v>
      </c>
      <c r="L355" s="25" t="s">
        <v>49</v>
      </c>
      <c r="M355" s="25" t="s">
        <v>236</v>
      </c>
      <c r="N355" s="25" t="s">
        <v>51</v>
      </c>
      <c r="O355" s="25" t="s">
        <v>237</v>
      </c>
      <c r="P355" s="25" t="s">
        <v>991</v>
      </c>
      <c r="Q355" s="25" t="s">
        <v>73</v>
      </c>
      <c r="R355" s="26" t="s">
        <v>55</v>
      </c>
      <c r="S355" s="25" t="s">
        <v>56</v>
      </c>
      <c r="T355" s="25" t="s">
        <v>121</v>
      </c>
      <c r="U355" s="25" t="s">
        <v>87</v>
      </c>
      <c r="V355" s="25" t="s">
        <v>87</v>
      </c>
      <c r="W355" s="25" t="s">
        <v>25</v>
      </c>
      <c r="X355" s="27">
        <v>0</v>
      </c>
      <c r="Y355" s="27">
        <v>0</v>
      </c>
      <c r="Z355" s="27">
        <v>1</v>
      </c>
      <c r="AA355" s="27">
        <v>0</v>
      </c>
      <c r="AB355" s="27">
        <v>0</v>
      </c>
      <c r="AC355" s="27"/>
      <c r="AD355" s="27"/>
      <c r="AE355" s="25" t="s">
        <v>857</v>
      </c>
      <c r="AF355" s="25" t="s">
        <v>59</v>
      </c>
      <c r="AG355" s="25" t="s">
        <v>60</v>
      </c>
      <c r="AH355" s="25" t="s">
        <v>236</v>
      </c>
      <c r="AI355" t="s">
        <v>89</v>
      </c>
      <c r="AJ355" t="s">
        <v>90</v>
      </c>
      <c r="AK355" s="26" t="s">
        <v>769</v>
      </c>
      <c r="AL355" s="25" t="s">
        <v>769</v>
      </c>
      <c r="AM355" s="25">
        <v>44469</v>
      </c>
      <c r="AN355" s="25" t="s">
        <v>99</v>
      </c>
      <c r="AO355" s="25" t="s">
        <v>642</v>
      </c>
      <c r="AP355" s="28">
        <v>0</v>
      </c>
      <c r="AQ355" s="26"/>
      <c r="AR355">
        <f t="shared" si="8"/>
        <v>1</v>
      </c>
    </row>
    <row r="356" spans="1:44" x14ac:dyDescent="0.3">
      <c r="A356" s="25" t="s">
        <v>1102</v>
      </c>
      <c r="B356" s="26" t="s">
        <v>1103</v>
      </c>
      <c r="C356" s="26"/>
      <c r="D356" s="25" t="s">
        <v>1104</v>
      </c>
      <c r="E356" s="25">
        <v>36771</v>
      </c>
      <c r="F356" s="25" t="s">
        <v>45</v>
      </c>
      <c r="G356" s="25">
        <v>44445</v>
      </c>
      <c r="H356" s="25">
        <v>44445</v>
      </c>
      <c r="I356" t="s">
        <v>46</v>
      </c>
      <c r="J356" s="26" t="s">
        <v>47</v>
      </c>
      <c r="K356" s="25" t="s">
        <v>48</v>
      </c>
      <c r="L356" s="25" t="s">
        <v>49</v>
      </c>
      <c r="M356" s="25" t="s">
        <v>236</v>
      </c>
      <c r="N356" s="25" t="s">
        <v>51</v>
      </c>
      <c r="O356" s="25" t="s">
        <v>237</v>
      </c>
      <c r="P356" s="25" t="s">
        <v>991</v>
      </c>
      <c r="Q356" s="25" t="s">
        <v>73</v>
      </c>
      <c r="R356" s="26" t="s">
        <v>55</v>
      </c>
      <c r="S356" s="25" t="s">
        <v>56</v>
      </c>
      <c r="T356" s="25" t="s">
        <v>121</v>
      </c>
      <c r="U356" s="25" t="s">
        <v>58</v>
      </c>
      <c r="V356" s="25" t="s">
        <v>58</v>
      </c>
      <c r="W356" s="25" t="s">
        <v>25</v>
      </c>
      <c r="X356" s="27">
        <v>0</v>
      </c>
      <c r="Y356" s="27">
        <v>0</v>
      </c>
      <c r="Z356" s="27">
        <v>1</v>
      </c>
      <c r="AA356" s="27">
        <v>0</v>
      </c>
      <c r="AB356" s="27">
        <v>0</v>
      </c>
      <c r="AC356" s="27"/>
      <c r="AD356" s="27"/>
      <c r="AE356" s="25" t="s">
        <v>857</v>
      </c>
      <c r="AF356" s="25" t="s">
        <v>59</v>
      </c>
      <c r="AG356" s="25" t="s">
        <v>60</v>
      </c>
      <c r="AH356" s="25" t="s">
        <v>236</v>
      </c>
      <c r="AI356" t="s">
        <v>61</v>
      </c>
      <c r="AJ356" t="s">
        <v>61</v>
      </c>
      <c r="AK356" s="26" t="s">
        <v>769</v>
      </c>
      <c r="AL356" s="25" t="s">
        <v>769</v>
      </c>
      <c r="AM356" s="25">
        <v>44469</v>
      </c>
      <c r="AN356" s="25" t="s">
        <v>99</v>
      </c>
      <c r="AO356" s="25" t="s">
        <v>642</v>
      </c>
      <c r="AP356" s="28">
        <v>0</v>
      </c>
      <c r="AQ356" s="26"/>
      <c r="AR356">
        <f t="shared" si="8"/>
        <v>1</v>
      </c>
    </row>
    <row r="357" spans="1:44" x14ac:dyDescent="0.3">
      <c r="A357" s="25" t="s">
        <v>1105</v>
      </c>
      <c r="B357" s="26">
        <v>3018</v>
      </c>
      <c r="C357" s="26"/>
      <c r="D357" s="25" t="s">
        <v>1106</v>
      </c>
      <c r="E357" s="25">
        <v>37263</v>
      </c>
      <c r="F357" s="25" t="s">
        <v>45</v>
      </c>
      <c r="G357" s="25">
        <v>44452</v>
      </c>
      <c r="H357" s="25">
        <v>44452</v>
      </c>
      <c r="I357" t="s">
        <v>46</v>
      </c>
      <c r="J357" s="26" t="s">
        <v>47</v>
      </c>
      <c r="K357" s="25" t="s">
        <v>48</v>
      </c>
      <c r="L357" s="25" t="s">
        <v>49</v>
      </c>
      <c r="M357" s="25" t="s">
        <v>236</v>
      </c>
      <c r="N357" s="25" t="s">
        <v>51</v>
      </c>
      <c r="O357" s="25" t="s">
        <v>237</v>
      </c>
      <c r="P357" s="25" t="s">
        <v>991</v>
      </c>
      <c r="Q357" s="25" t="s">
        <v>73</v>
      </c>
      <c r="R357" s="26" t="s">
        <v>55</v>
      </c>
      <c r="S357" s="25" t="s">
        <v>56</v>
      </c>
      <c r="T357" s="25" t="s">
        <v>121</v>
      </c>
      <c r="U357" s="25" t="s">
        <v>58</v>
      </c>
      <c r="V357" s="25" t="s">
        <v>58</v>
      </c>
      <c r="W357" s="25" t="s">
        <v>25</v>
      </c>
      <c r="X357" s="27">
        <v>0</v>
      </c>
      <c r="Y357" s="27">
        <v>0</v>
      </c>
      <c r="Z357" s="27">
        <v>1</v>
      </c>
      <c r="AA357" s="27">
        <v>0</v>
      </c>
      <c r="AB357" s="27">
        <v>0</v>
      </c>
      <c r="AC357" s="27"/>
      <c r="AD357" s="27"/>
      <c r="AE357" s="25" t="s">
        <v>857</v>
      </c>
      <c r="AF357" s="25" t="s">
        <v>59</v>
      </c>
      <c r="AG357" s="25" t="s">
        <v>60</v>
      </c>
      <c r="AH357" s="25" t="s">
        <v>236</v>
      </c>
      <c r="AI357" t="s">
        <v>61</v>
      </c>
      <c r="AJ357" t="s">
        <v>61</v>
      </c>
      <c r="AK357" s="26" t="s">
        <v>769</v>
      </c>
      <c r="AL357" s="25" t="s">
        <v>769</v>
      </c>
      <c r="AM357" s="25">
        <v>44469</v>
      </c>
      <c r="AN357" s="25" t="s">
        <v>99</v>
      </c>
      <c r="AO357" s="25" t="s">
        <v>642</v>
      </c>
      <c r="AP357" s="28">
        <v>0</v>
      </c>
      <c r="AQ357" s="26"/>
      <c r="AR357">
        <f t="shared" si="8"/>
        <v>2</v>
      </c>
    </row>
    <row r="358" spans="1:44" x14ac:dyDescent="0.3">
      <c r="A358" s="25" t="s">
        <v>1107</v>
      </c>
      <c r="B358" s="26">
        <v>3019</v>
      </c>
      <c r="C358" s="26"/>
      <c r="D358" s="25" t="s">
        <v>1108</v>
      </c>
      <c r="E358" s="25">
        <v>35695</v>
      </c>
      <c r="F358" s="25" t="s">
        <v>45</v>
      </c>
      <c r="G358" s="25">
        <v>44452</v>
      </c>
      <c r="H358" s="25">
        <v>44452</v>
      </c>
      <c r="I358" t="s">
        <v>46</v>
      </c>
      <c r="J358" s="26" t="s">
        <v>47</v>
      </c>
      <c r="K358" s="25" t="s">
        <v>48</v>
      </c>
      <c r="L358" s="25" t="s">
        <v>49</v>
      </c>
      <c r="M358" s="25" t="s">
        <v>236</v>
      </c>
      <c r="N358" s="25" t="s">
        <v>51</v>
      </c>
      <c r="O358" s="25" t="s">
        <v>237</v>
      </c>
      <c r="P358" s="25" t="s">
        <v>991</v>
      </c>
      <c r="Q358" s="25" t="s">
        <v>73</v>
      </c>
      <c r="R358" s="26" t="s">
        <v>55</v>
      </c>
      <c r="S358" s="25" t="s">
        <v>56</v>
      </c>
      <c r="T358" s="25" t="s">
        <v>121</v>
      </c>
      <c r="U358" s="25" t="s">
        <v>58</v>
      </c>
      <c r="V358" s="25" t="s">
        <v>58</v>
      </c>
      <c r="W358" s="25" t="s">
        <v>25</v>
      </c>
      <c r="X358" s="27">
        <v>0</v>
      </c>
      <c r="Y358" s="27">
        <v>0</v>
      </c>
      <c r="Z358" s="27">
        <v>1</v>
      </c>
      <c r="AA358" s="27">
        <v>0</v>
      </c>
      <c r="AB358" s="27">
        <v>0</v>
      </c>
      <c r="AC358" s="27"/>
      <c r="AD358" s="27"/>
      <c r="AE358" s="25" t="s">
        <v>857</v>
      </c>
      <c r="AF358" s="25" t="s">
        <v>59</v>
      </c>
      <c r="AG358" s="25" t="s">
        <v>60</v>
      </c>
      <c r="AH358" s="25" t="s">
        <v>236</v>
      </c>
      <c r="AI358" t="s">
        <v>61</v>
      </c>
      <c r="AJ358" t="s">
        <v>61</v>
      </c>
      <c r="AK358" s="26" t="s">
        <v>769</v>
      </c>
      <c r="AL358" s="25" t="s">
        <v>769</v>
      </c>
      <c r="AM358" s="25">
        <v>44469</v>
      </c>
      <c r="AN358" s="25" t="s">
        <v>99</v>
      </c>
      <c r="AO358" s="25" t="s">
        <v>642</v>
      </c>
      <c r="AP358" s="28">
        <v>0</v>
      </c>
      <c r="AQ358" s="26"/>
      <c r="AR358">
        <f t="shared" si="8"/>
        <v>1</v>
      </c>
    </row>
    <row r="359" spans="1:44" x14ac:dyDescent="0.3">
      <c r="A359" s="25" t="s">
        <v>1109</v>
      </c>
      <c r="B359" s="26">
        <v>3020</v>
      </c>
      <c r="C359" s="26"/>
      <c r="D359" s="25" t="s">
        <v>1110</v>
      </c>
      <c r="E359" s="25">
        <v>30015</v>
      </c>
      <c r="F359" s="25" t="s">
        <v>45</v>
      </c>
      <c r="G359" s="25">
        <v>44453</v>
      </c>
      <c r="H359" s="25">
        <v>44453</v>
      </c>
      <c r="I359" t="s">
        <v>46</v>
      </c>
      <c r="J359" s="26" t="s">
        <v>47</v>
      </c>
      <c r="K359" s="25" t="s">
        <v>48</v>
      </c>
      <c r="L359" s="25" t="s">
        <v>49</v>
      </c>
      <c r="M359" s="25" t="s">
        <v>236</v>
      </c>
      <c r="N359" s="25" t="s">
        <v>51</v>
      </c>
      <c r="O359" s="25" t="s">
        <v>237</v>
      </c>
      <c r="P359" s="25" t="s">
        <v>991</v>
      </c>
      <c r="Q359" s="25" t="s">
        <v>73</v>
      </c>
      <c r="R359" s="26" t="s">
        <v>55</v>
      </c>
      <c r="S359" s="25" t="s">
        <v>56</v>
      </c>
      <c r="T359" s="25" t="s">
        <v>121</v>
      </c>
      <c r="U359" s="25" t="s">
        <v>58</v>
      </c>
      <c r="V359" s="25" t="s">
        <v>58</v>
      </c>
      <c r="W359" s="25" t="s">
        <v>25</v>
      </c>
      <c r="X359" s="27">
        <v>0</v>
      </c>
      <c r="Y359" s="27">
        <v>0</v>
      </c>
      <c r="Z359" s="27">
        <v>1</v>
      </c>
      <c r="AA359" s="27">
        <v>0</v>
      </c>
      <c r="AB359" s="27">
        <v>0</v>
      </c>
      <c r="AC359" s="27"/>
      <c r="AD359" s="27"/>
      <c r="AE359" s="25" t="s">
        <v>857</v>
      </c>
      <c r="AF359" s="25" t="s">
        <v>59</v>
      </c>
      <c r="AG359" s="25" t="s">
        <v>60</v>
      </c>
      <c r="AH359" s="25" t="s">
        <v>236</v>
      </c>
      <c r="AI359" t="s">
        <v>61</v>
      </c>
      <c r="AJ359" t="s">
        <v>61</v>
      </c>
      <c r="AK359" s="26" t="s">
        <v>769</v>
      </c>
      <c r="AL359" s="25" t="s">
        <v>769</v>
      </c>
      <c r="AM359" s="25">
        <v>44466</v>
      </c>
      <c r="AN359" s="25" t="s">
        <v>99</v>
      </c>
      <c r="AO359" s="25" t="s">
        <v>278</v>
      </c>
      <c r="AP359" s="28">
        <v>0</v>
      </c>
      <c r="AQ359" s="26"/>
      <c r="AR359">
        <f t="shared" si="8"/>
        <v>1</v>
      </c>
    </row>
    <row r="360" spans="1:44" x14ac:dyDescent="0.3">
      <c r="A360" s="25" t="s">
        <v>1111</v>
      </c>
      <c r="B360" s="26">
        <v>3022</v>
      </c>
      <c r="C360" s="26"/>
      <c r="D360" s="25" t="s">
        <v>1112</v>
      </c>
      <c r="E360" s="25">
        <v>37685</v>
      </c>
      <c r="F360" s="25" t="s">
        <v>68</v>
      </c>
      <c r="G360" s="25">
        <v>44453</v>
      </c>
      <c r="H360" s="25">
        <v>44453</v>
      </c>
      <c r="I360" t="s">
        <v>46</v>
      </c>
      <c r="J360" s="26" t="s">
        <v>47</v>
      </c>
      <c r="K360" s="25" t="s">
        <v>48</v>
      </c>
      <c r="L360" s="25" t="s">
        <v>49</v>
      </c>
      <c r="M360" s="25" t="s">
        <v>236</v>
      </c>
      <c r="N360" s="25" t="s">
        <v>51</v>
      </c>
      <c r="O360" s="25" t="s">
        <v>237</v>
      </c>
      <c r="P360" s="25" t="s">
        <v>991</v>
      </c>
      <c r="Q360" s="25" t="s">
        <v>73</v>
      </c>
      <c r="R360" s="26" t="s">
        <v>55</v>
      </c>
      <c r="S360" s="25" t="s">
        <v>56</v>
      </c>
      <c r="T360" s="25" t="s">
        <v>121</v>
      </c>
      <c r="U360" s="25" t="s">
        <v>58</v>
      </c>
      <c r="V360" s="25" t="s">
        <v>58</v>
      </c>
      <c r="W360" s="25" t="s">
        <v>25</v>
      </c>
      <c r="X360" s="27">
        <v>0</v>
      </c>
      <c r="Y360" s="27">
        <v>0</v>
      </c>
      <c r="Z360" s="27">
        <v>1</v>
      </c>
      <c r="AA360" s="27">
        <v>0</v>
      </c>
      <c r="AB360" s="27">
        <v>0</v>
      </c>
      <c r="AC360" s="27"/>
      <c r="AD360" s="27"/>
      <c r="AE360" s="25" t="s">
        <v>857</v>
      </c>
      <c r="AF360" s="25" t="s">
        <v>59</v>
      </c>
      <c r="AG360" s="25" t="s">
        <v>60</v>
      </c>
      <c r="AH360" s="25" t="s">
        <v>236</v>
      </c>
      <c r="AI360" t="s">
        <v>61</v>
      </c>
      <c r="AJ360" t="s">
        <v>61</v>
      </c>
      <c r="AK360" s="26" t="s">
        <v>769</v>
      </c>
      <c r="AL360" s="25" t="s">
        <v>769</v>
      </c>
      <c r="AM360" s="25">
        <v>44469</v>
      </c>
      <c r="AN360" s="25" t="s">
        <v>99</v>
      </c>
      <c r="AO360" s="25" t="s">
        <v>642</v>
      </c>
      <c r="AP360" s="28">
        <v>0</v>
      </c>
      <c r="AQ360" s="26"/>
      <c r="AR360">
        <f t="shared" si="8"/>
        <v>1</v>
      </c>
    </row>
    <row r="361" spans="1:44" x14ac:dyDescent="0.3">
      <c r="A361" s="25" t="s">
        <v>1004</v>
      </c>
      <c r="B361" s="26">
        <v>3034</v>
      </c>
      <c r="C361" s="26"/>
      <c r="D361" s="25" t="s">
        <v>1113</v>
      </c>
      <c r="E361" s="25">
        <v>36657</v>
      </c>
      <c r="F361" s="25" t="s">
        <v>45</v>
      </c>
      <c r="G361" s="25">
        <v>44460</v>
      </c>
      <c r="H361" s="25">
        <v>44460</v>
      </c>
      <c r="I361" t="s">
        <v>46</v>
      </c>
      <c r="J361" s="26" t="s">
        <v>47</v>
      </c>
      <c r="K361" s="25" t="s">
        <v>48</v>
      </c>
      <c r="L361" s="25" t="s">
        <v>49</v>
      </c>
      <c r="M361" s="25" t="s">
        <v>236</v>
      </c>
      <c r="N361" s="25" t="s">
        <v>51</v>
      </c>
      <c r="O361" s="25" t="s">
        <v>237</v>
      </c>
      <c r="P361" s="25" t="s">
        <v>991</v>
      </c>
      <c r="Q361" s="25" t="s">
        <v>73</v>
      </c>
      <c r="R361" s="26" t="s">
        <v>55</v>
      </c>
      <c r="S361" s="25" t="s">
        <v>56</v>
      </c>
      <c r="T361" s="25" t="s">
        <v>121</v>
      </c>
      <c r="U361" s="25" t="s">
        <v>58</v>
      </c>
      <c r="V361" s="25" t="s">
        <v>58</v>
      </c>
      <c r="W361" s="25" t="s">
        <v>25</v>
      </c>
      <c r="X361" s="27">
        <v>0</v>
      </c>
      <c r="Y361" s="27">
        <v>0</v>
      </c>
      <c r="Z361" s="27">
        <v>1</v>
      </c>
      <c r="AA361" s="27">
        <v>0</v>
      </c>
      <c r="AB361" s="27">
        <v>0</v>
      </c>
      <c r="AC361" s="27"/>
      <c r="AD361" s="27"/>
      <c r="AE361" s="25" t="s">
        <v>857</v>
      </c>
      <c r="AF361" s="25" t="s">
        <v>59</v>
      </c>
      <c r="AG361" s="25" t="s">
        <v>60</v>
      </c>
      <c r="AH361" s="25" t="s">
        <v>236</v>
      </c>
      <c r="AI361" t="s">
        <v>61</v>
      </c>
      <c r="AJ361" t="s">
        <v>61</v>
      </c>
      <c r="AK361" s="26">
        <v>3016</v>
      </c>
      <c r="AL361" s="25" t="s">
        <v>1005</v>
      </c>
      <c r="AM361" s="25">
        <v>44467</v>
      </c>
      <c r="AN361" s="25" t="s">
        <v>99</v>
      </c>
      <c r="AO361" s="25" t="s">
        <v>278</v>
      </c>
      <c r="AP361" s="28">
        <v>0</v>
      </c>
      <c r="AQ361" s="26"/>
      <c r="AR361">
        <f t="shared" si="8"/>
        <v>1</v>
      </c>
    </row>
    <row r="362" spans="1:44" x14ac:dyDescent="0.3">
      <c r="A362" s="25" t="s">
        <v>997</v>
      </c>
      <c r="B362" s="26">
        <v>3033</v>
      </c>
      <c r="C362" s="26"/>
      <c r="D362" s="25" t="s">
        <v>1114</v>
      </c>
      <c r="E362" s="25">
        <v>36295</v>
      </c>
      <c r="F362" s="25" t="s">
        <v>45</v>
      </c>
      <c r="G362" s="25">
        <v>44460</v>
      </c>
      <c r="H362" s="25">
        <v>44460</v>
      </c>
      <c r="I362" t="s">
        <v>46</v>
      </c>
      <c r="J362" s="26" t="s">
        <v>47</v>
      </c>
      <c r="K362" s="25" t="s">
        <v>48</v>
      </c>
      <c r="L362" s="25" t="s">
        <v>49</v>
      </c>
      <c r="M362" s="25" t="s">
        <v>236</v>
      </c>
      <c r="N362" s="25" t="s">
        <v>51</v>
      </c>
      <c r="O362" s="25" t="s">
        <v>237</v>
      </c>
      <c r="P362" s="25" t="s">
        <v>991</v>
      </c>
      <c r="Q362" s="25" t="s">
        <v>73</v>
      </c>
      <c r="R362" s="26" t="s">
        <v>55</v>
      </c>
      <c r="S362" s="25" t="s">
        <v>56</v>
      </c>
      <c r="T362" s="25" t="s">
        <v>121</v>
      </c>
      <c r="U362" s="25" t="s">
        <v>58</v>
      </c>
      <c r="V362" s="25" t="s">
        <v>58</v>
      </c>
      <c r="W362" s="25" t="s">
        <v>25</v>
      </c>
      <c r="X362" s="27">
        <v>0</v>
      </c>
      <c r="Y362" s="27">
        <v>0</v>
      </c>
      <c r="Z362" s="27">
        <v>1</v>
      </c>
      <c r="AA362" s="27">
        <v>0</v>
      </c>
      <c r="AB362" s="27">
        <v>0</v>
      </c>
      <c r="AC362" s="27"/>
      <c r="AD362" s="27"/>
      <c r="AE362" s="25" t="s">
        <v>857</v>
      </c>
      <c r="AF362" s="25" t="s">
        <v>59</v>
      </c>
      <c r="AG362" s="25" t="s">
        <v>60</v>
      </c>
      <c r="AH362" s="25" t="s">
        <v>236</v>
      </c>
      <c r="AI362" t="s">
        <v>61</v>
      </c>
      <c r="AJ362" t="s">
        <v>61</v>
      </c>
      <c r="AK362" s="26">
        <v>3009</v>
      </c>
      <c r="AL362" s="25" t="s">
        <v>998</v>
      </c>
      <c r="AM362" s="25">
        <v>44467</v>
      </c>
      <c r="AN362" s="25" t="s">
        <v>99</v>
      </c>
      <c r="AO362" s="25" t="s">
        <v>278</v>
      </c>
      <c r="AP362" s="28">
        <v>0</v>
      </c>
      <c r="AQ362" s="26"/>
      <c r="AR362">
        <f t="shared" si="8"/>
        <v>1</v>
      </c>
    </row>
    <row r="363" spans="1:44" x14ac:dyDescent="0.3">
      <c r="A363" s="25" t="s">
        <v>787</v>
      </c>
      <c r="B363" s="26">
        <v>1141</v>
      </c>
      <c r="C363" s="26" t="s">
        <v>1115</v>
      </c>
      <c r="D363" s="25" t="s">
        <v>1116</v>
      </c>
      <c r="E363" s="25">
        <v>35400</v>
      </c>
      <c r="F363" s="25" t="s">
        <v>68</v>
      </c>
      <c r="G363" s="25">
        <v>44410</v>
      </c>
      <c r="H363" s="25">
        <v>44410</v>
      </c>
      <c r="I363" t="s">
        <v>46</v>
      </c>
      <c r="J363" s="26" t="s">
        <v>47</v>
      </c>
      <c r="K363" s="25" t="s">
        <v>724</v>
      </c>
      <c r="L363" s="25" t="s">
        <v>687</v>
      </c>
      <c r="M363" s="25" t="s">
        <v>688</v>
      </c>
      <c r="N363" s="25" t="s">
        <v>689</v>
      </c>
      <c r="O363" s="25" t="s">
        <v>690</v>
      </c>
      <c r="P363" s="25" t="s">
        <v>72</v>
      </c>
      <c r="Q363" s="25" t="s">
        <v>73</v>
      </c>
      <c r="R363" s="26" t="s">
        <v>55</v>
      </c>
      <c r="S363" s="25" t="s">
        <v>56</v>
      </c>
      <c r="T363" s="25" t="s">
        <v>121</v>
      </c>
      <c r="U363" s="25" t="s">
        <v>87</v>
      </c>
      <c r="V363" s="25" t="s">
        <v>87</v>
      </c>
      <c r="W363" s="25" t="s">
        <v>25</v>
      </c>
      <c r="X363" s="27">
        <v>0</v>
      </c>
      <c r="Y363" s="27">
        <v>0</v>
      </c>
      <c r="Z363" s="27">
        <v>1</v>
      </c>
      <c r="AA363" s="27">
        <v>0</v>
      </c>
      <c r="AB363" s="27">
        <v>0</v>
      </c>
      <c r="AC363" s="27"/>
      <c r="AD363" s="27"/>
      <c r="AE363" s="25" t="str">
        <f>CONCATENATE(K363,"-",L363,"-",M363,"-",O363)</f>
        <v>MX01PC04-IBMFIGO-1HDWH-S4PL</v>
      </c>
      <c r="AF363" s="25" t="s">
        <v>59</v>
      </c>
      <c r="AG363" s="25" t="s">
        <v>60</v>
      </c>
      <c r="AH363" s="25" t="s">
        <v>236</v>
      </c>
      <c r="AI363" t="s">
        <v>89</v>
      </c>
      <c r="AJ363" t="s">
        <v>90</v>
      </c>
      <c r="AK363" s="26" t="s">
        <v>62</v>
      </c>
      <c r="AL363" s="25" t="s">
        <v>62</v>
      </c>
      <c r="AM363" s="25">
        <v>44468</v>
      </c>
      <c r="AN363" s="25" t="s">
        <v>63</v>
      </c>
      <c r="AO363" s="25" t="s">
        <v>91</v>
      </c>
      <c r="AP363" s="28">
        <v>1</v>
      </c>
      <c r="AQ363" s="26"/>
      <c r="AR363">
        <f t="shared" si="8"/>
        <v>1</v>
      </c>
    </row>
    <row r="364" spans="1:44" x14ac:dyDescent="0.3">
      <c r="A364" s="25" t="s">
        <v>1117</v>
      </c>
      <c r="B364" s="26">
        <v>1146</v>
      </c>
      <c r="C364" s="26" t="s">
        <v>1118</v>
      </c>
      <c r="D364" s="25" t="s">
        <v>1119</v>
      </c>
      <c r="E364" s="25">
        <v>33821</v>
      </c>
      <c r="F364" s="25" t="s">
        <v>68</v>
      </c>
      <c r="G364" s="25">
        <v>44435</v>
      </c>
      <c r="H364" s="25">
        <v>44435</v>
      </c>
      <c r="I364" t="s">
        <v>46</v>
      </c>
      <c r="J364" s="26" t="s">
        <v>47</v>
      </c>
      <c r="K364" s="25" t="s">
        <v>693</v>
      </c>
      <c r="L364" s="25" t="s">
        <v>687</v>
      </c>
      <c r="M364" s="25" t="s">
        <v>688</v>
      </c>
      <c r="N364" s="25" t="s">
        <v>689</v>
      </c>
      <c r="O364" s="25" t="s">
        <v>690</v>
      </c>
      <c r="P364" s="25" t="s">
        <v>72</v>
      </c>
      <c r="Q364" s="25" t="s">
        <v>73</v>
      </c>
      <c r="R364" s="26" t="s">
        <v>55</v>
      </c>
      <c r="S364" s="25" t="s">
        <v>86</v>
      </c>
      <c r="T364" s="25" t="s">
        <v>121</v>
      </c>
      <c r="U364" s="25" t="s">
        <v>87</v>
      </c>
      <c r="V364" s="25" t="s">
        <v>87</v>
      </c>
      <c r="W364" s="25" t="s">
        <v>25</v>
      </c>
      <c r="X364" s="27">
        <v>0</v>
      </c>
      <c r="Y364" s="27">
        <v>0</v>
      </c>
      <c r="Z364" s="27">
        <v>1</v>
      </c>
      <c r="AA364" s="27">
        <v>0</v>
      </c>
      <c r="AB364" s="27">
        <v>0</v>
      </c>
      <c r="AC364" s="27"/>
      <c r="AD364" s="27"/>
      <c r="AE364" s="25" t="str">
        <f>CONCATENATE(K364,"-",L364,"-",M364,"-",O364)</f>
        <v>MX01PC05-IBMFIGO-1HDWH-S4PL</v>
      </c>
      <c r="AF364" s="25" t="s">
        <v>59</v>
      </c>
      <c r="AG364" s="25" t="s">
        <v>60</v>
      </c>
      <c r="AH364" s="25" t="s">
        <v>309</v>
      </c>
      <c r="AI364" t="s">
        <v>89</v>
      </c>
      <c r="AJ364" t="s">
        <v>90</v>
      </c>
      <c r="AK364" s="26" t="s">
        <v>62</v>
      </c>
      <c r="AL364" s="25" t="s">
        <v>62</v>
      </c>
      <c r="AM364" s="25">
        <v>44468</v>
      </c>
      <c r="AN364" s="25" t="s">
        <v>99</v>
      </c>
      <c r="AO364" s="25" t="s">
        <v>278</v>
      </c>
      <c r="AP364" s="28">
        <v>1</v>
      </c>
      <c r="AQ364" s="26"/>
      <c r="AR364">
        <f t="shared" si="8"/>
        <v>1</v>
      </c>
    </row>
    <row r="365" spans="1:44" x14ac:dyDescent="0.3">
      <c r="A365" s="25" t="s">
        <v>1120</v>
      </c>
      <c r="B365" s="26">
        <v>1149</v>
      </c>
      <c r="C365" s="26" t="s">
        <v>1121</v>
      </c>
      <c r="D365" s="25" t="s">
        <v>1122</v>
      </c>
      <c r="E365" s="25">
        <v>34858</v>
      </c>
      <c r="F365" s="25" t="s">
        <v>68</v>
      </c>
      <c r="G365" s="25">
        <v>44440</v>
      </c>
      <c r="H365" s="25">
        <v>44440</v>
      </c>
      <c r="I365" t="s">
        <v>46</v>
      </c>
      <c r="J365" s="26" t="s">
        <v>47</v>
      </c>
      <c r="K365" s="25" t="s">
        <v>724</v>
      </c>
      <c r="L365" s="25" t="s">
        <v>687</v>
      </c>
      <c r="M365" s="25" t="s">
        <v>688</v>
      </c>
      <c r="N365" s="25" t="s">
        <v>689</v>
      </c>
      <c r="O365" s="25" t="s">
        <v>690</v>
      </c>
      <c r="P365" s="25" t="s">
        <v>72</v>
      </c>
      <c r="Q365" s="25" t="s">
        <v>73</v>
      </c>
      <c r="R365" s="26" t="s">
        <v>55</v>
      </c>
      <c r="S365" s="25" t="s">
        <v>56</v>
      </c>
      <c r="T365" s="25" t="s">
        <v>121</v>
      </c>
      <c r="U365" s="25" t="s">
        <v>87</v>
      </c>
      <c r="V365" s="25" t="s">
        <v>87</v>
      </c>
      <c r="W365" s="25" t="s">
        <v>25</v>
      </c>
      <c r="X365" s="27">
        <v>0</v>
      </c>
      <c r="Y365" s="27">
        <v>0</v>
      </c>
      <c r="Z365" s="27">
        <v>1</v>
      </c>
      <c r="AA365" s="27">
        <v>0</v>
      </c>
      <c r="AB365" s="27">
        <v>0</v>
      </c>
      <c r="AC365" s="27"/>
      <c r="AD365" s="27"/>
      <c r="AE365" s="25" t="str">
        <f>CONCATENATE(K365,"-",L365,"-",M365,"-",O365)</f>
        <v>MX01PC04-IBMFIGO-1HDWH-S4PL</v>
      </c>
      <c r="AF365" s="25" t="s">
        <v>59</v>
      </c>
      <c r="AG365" s="25" t="s">
        <v>60</v>
      </c>
      <c r="AH365" s="25" t="s">
        <v>236</v>
      </c>
      <c r="AI365" t="s">
        <v>89</v>
      </c>
      <c r="AJ365" t="s">
        <v>90</v>
      </c>
      <c r="AK365" s="26" t="s">
        <v>62</v>
      </c>
      <c r="AL365" s="25" t="s">
        <v>62</v>
      </c>
      <c r="AM365" s="25">
        <v>44469</v>
      </c>
      <c r="AN365" s="25" t="s">
        <v>99</v>
      </c>
      <c r="AO365" s="25" t="s">
        <v>642</v>
      </c>
      <c r="AP365" s="28">
        <v>0</v>
      </c>
      <c r="AQ365" s="26"/>
      <c r="AR365">
        <f t="shared" si="8"/>
        <v>1</v>
      </c>
    </row>
    <row r="366" spans="1:44" x14ac:dyDescent="0.3">
      <c r="A366" s="25" t="s">
        <v>1123</v>
      </c>
      <c r="B366" s="26">
        <v>479</v>
      </c>
      <c r="C366" s="26" t="s">
        <v>1124</v>
      </c>
      <c r="D366" s="25" t="s">
        <v>1125</v>
      </c>
      <c r="E366" s="25">
        <v>35548</v>
      </c>
      <c r="F366" s="25" t="s">
        <v>45</v>
      </c>
      <c r="G366" s="25">
        <v>44466</v>
      </c>
      <c r="H366" s="25">
        <v>44466</v>
      </c>
      <c r="I366" t="s">
        <v>94</v>
      </c>
      <c r="J366" s="26" t="s">
        <v>47</v>
      </c>
      <c r="K366" s="25" t="s">
        <v>69</v>
      </c>
      <c r="L366" s="25" t="s">
        <v>687</v>
      </c>
      <c r="M366" s="25" t="s">
        <v>745</v>
      </c>
      <c r="N366" s="25" t="s">
        <v>751</v>
      </c>
      <c r="O366" s="25" t="s">
        <v>690</v>
      </c>
      <c r="P366" s="25" t="s">
        <v>72</v>
      </c>
      <c r="Q366" s="25" t="s">
        <v>73</v>
      </c>
      <c r="R366" s="26" t="s">
        <v>74</v>
      </c>
      <c r="S366" s="25" t="s">
        <v>75</v>
      </c>
      <c r="T366" s="25" t="s">
        <v>379</v>
      </c>
      <c r="U366" s="25" t="s">
        <v>149</v>
      </c>
      <c r="V366" s="25" t="s">
        <v>97</v>
      </c>
      <c r="W366" s="25" t="s">
        <v>23</v>
      </c>
      <c r="X366" s="27">
        <v>1</v>
      </c>
      <c r="Y366" s="27">
        <v>0</v>
      </c>
      <c r="Z366" s="27">
        <v>0</v>
      </c>
      <c r="AA366" s="27">
        <v>0</v>
      </c>
      <c r="AB366" s="27">
        <v>0</v>
      </c>
      <c r="AC366" s="27"/>
      <c r="AD366" s="27"/>
      <c r="AE366" s="25" t="str">
        <f>CONCATENATE(K366,"-",L366,"-",M366,"-",O366)</f>
        <v>MX01PC01-IBMFIGO-14PLO-S4PL</v>
      </c>
      <c r="AF366" s="25" t="s">
        <v>59</v>
      </c>
      <c r="AG366" s="25" t="s">
        <v>80</v>
      </c>
      <c r="AH366" s="25" t="s">
        <v>151</v>
      </c>
      <c r="AI366" s="25" t="s">
        <v>116</v>
      </c>
      <c r="AJ366" s="25" t="s">
        <v>116</v>
      </c>
      <c r="AK366" s="26">
        <v>287</v>
      </c>
      <c r="AL366" s="25" t="s">
        <v>1126</v>
      </c>
      <c r="AM366" s="25">
        <v>44469</v>
      </c>
      <c r="AN366" s="25" t="s">
        <v>63</v>
      </c>
      <c r="AO366" s="25" t="s">
        <v>91</v>
      </c>
      <c r="AP366" s="28">
        <v>0</v>
      </c>
      <c r="AQ366" s="26"/>
      <c r="AR366">
        <f t="shared" si="8"/>
        <v>1</v>
      </c>
    </row>
    <row r="367" spans="1:44" x14ac:dyDescent="0.3">
      <c r="A367" s="25" t="s">
        <v>1127</v>
      </c>
      <c r="B367" s="26">
        <v>221</v>
      </c>
      <c r="C367" s="26" t="s">
        <v>1128</v>
      </c>
      <c r="D367" s="25" t="s">
        <v>1129</v>
      </c>
      <c r="E367" s="25">
        <v>34579</v>
      </c>
      <c r="F367" s="25" t="s">
        <v>68</v>
      </c>
      <c r="G367" s="25">
        <v>43158</v>
      </c>
      <c r="H367" s="25">
        <v>43158</v>
      </c>
      <c r="I367" t="s">
        <v>62</v>
      </c>
      <c r="J367" s="26" t="s">
        <v>47</v>
      </c>
      <c r="K367" s="25" t="s">
        <v>69</v>
      </c>
      <c r="L367" s="25" t="s">
        <v>687</v>
      </c>
      <c r="M367" s="25" t="s">
        <v>745</v>
      </c>
      <c r="N367" s="25" t="s">
        <v>751</v>
      </c>
      <c r="O367" s="25" t="s">
        <v>690</v>
      </c>
      <c r="P367" s="25" t="s">
        <v>72</v>
      </c>
      <c r="Q367" s="25" t="s">
        <v>73</v>
      </c>
      <c r="R367" s="26" t="s">
        <v>74</v>
      </c>
      <c r="S367" s="25" t="s">
        <v>75</v>
      </c>
      <c r="T367" s="25" t="s">
        <v>76</v>
      </c>
      <c r="U367" s="25" t="s">
        <v>1130</v>
      </c>
      <c r="V367" s="25" t="s">
        <v>97</v>
      </c>
      <c r="W367" s="25" t="s">
        <v>27</v>
      </c>
      <c r="X367" s="27">
        <v>0</v>
      </c>
      <c r="Y367" s="27">
        <v>0</v>
      </c>
      <c r="Z367" s="27">
        <v>0</v>
      </c>
      <c r="AA367" s="27">
        <v>0</v>
      </c>
      <c r="AB367" s="27">
        <v>1</v>
      </c>
      <c r="AC367" s="27"/>
      <c r="AD367" s="27"/>
      <c r="AE367" s="25" t="str">
        <f>CONCATENATE(K367,"-",L367,"-",M367,"-",O367)</f>
        <v>MX01PC01-IBMFIGO-14PLO-S4PL</v>
      </c>
      <c r="AF367" s="25" t="s">
        <v>59</v>
      </c>
      <c r="AG367" s="25" t="s">
        <v>80</v>
      </c>
      <c r="AH367" s="25" t="s">
        <v>81</v>
      </c>
      <c r="AI367" t="s">
        <v>82</v>
      </c>
      <c r="AJ367" s="25" t="s">
        <v>83</v>
      </c>
      <c r="AK367" s="26" t="s">
        <v>62</v>
      </c>
      <c r="AL367" s="25" t="s">
        <v>62</v>
      </c>
      <c r="AM367" s="25">
        <v>44469</v>
      </c>
      <c r="AN367" s="25" t="s">
        <v>63</v>
      </c>
      <c r="AO367" s="25" t="s">
        <v>91</v>
      </c>
      <c r="AP367" s="28">
        <v>43</v>
      </c>
      <c r="AQ367" s="26"/>
      <c r="AR367">
        <f t="shared" si="8"/>
        <v>1</v>
      </c>
    </row>
    <row r="368" spans="1:44" x14ac:dyDescent="0.3">
      <c r="A368" s="25" t="s">
        <v>1014</v>
      </c>
      <c r="B368" s="26" t="s">
        <v>1131</v>
      </c>
      <c r="C368" s="26"/>
      <c r="D368" s="25" t="s">
        <v>1132</v>
      </c>
      <c r="E368" s="25">
        <v>36494</v>
      </c>
      <c r="F368" s="25" t="s">
        <v>68</v>
      </c>
      <c r="G368" s="25">
        <v>44466</v>
      </c>
      <c r="H368" s="25">
        <v>44466</v>
      </c>
      <c r="I368" t="s">
        <v>46</v>
      </c>
      <c r="J368" s="26" t="s">
        <v>47</v>
      </c>
      <c r="K368" s="25" t="s">
        <v>48</v>
      </c>
      <c r="L368" s="25" t="s">
        <v>49</v>
      </c>
      <c r="M368" s="25" t="s">
        <v>309</v>
      </c>
      <c r="N368" s="25" t="s">
        <v>51</v>
      </c>
      <c r="O368" s="25" t="s">
        <v>237</v>
      </c>
      <c r="P368" s="25" t="s">
        <v>991</v>
      </c>
      <c r="Q368" s="25" t="s">
        <v>73</v>
      </c>
      <c r="R368" s="26" t="s">
        <v>55</v>
      </c>
      <c r="S368" s="25" t="s">
        <v>86</v>
      </c>
      <c r="T368" s="25" t="s">
        <v>121</v>
      </c>
      <c r="U368" s="25" t="s">
        <v>87</v>
      </c>
      <c r="V368" s="25" t="s">
        <v>87</v>
      </c>
      <c r="W368" s="25" t="s">
        <v>25</v>
      </c>
      <c r="X368" s="27">
        <v>0</v>
      </c>
      <c r="Y368" s="27">
        <v>0</v>
      </c>
      <c r="Z368" s="27">
        <v>1</v>
      </c>
      <c r="AA368" s="27">
        <v>0</v>
      </c>
      <c r="AB368" s="27">
        <v>0</v>
      </c>
      <c r="AC368" s="27"/>
      <c r="AD368" s="27"/>
      <c r="AE368" s="25" t="s">
        <v>868</v>
      </c>
      <c r="AF368" s="25" t="s">
        <v>59</v>
      </c>
      <c r="AG368" s="25" t="s">
        <v>60</v>
      </c>
      <c r="AH368" s="25" t="s">
        <v>309</v>
      </c>
      <c r="AI368" t="s">
        <v>89</v>
      </c>
      <c r="AJ368" t="s">
        <v>90</v>
      </c>
      <c r="AK368" s="26">
        <v>3036</v>
      </c>
      <c r="AL368" s="25" t="s">
        <v>1060</v>
      </c>
      <c r="AM368" s="25">
        <v>44469</v>
      </c>
      <c r="AN368" s="25" t="s">
        <v>99</v>
      </c>
      <c r="AO368" s="25" t="s">
        <v>642</v>
      </c>
      <c r="AP368" s="28">
        <v>0</v>
      </c>
      <c r="AQ368" s="26"/>
      <c r="AR368">
        <f t="shared" si="8"/>
        <v>1</v>
      </c>
    </row>
    <row r="369" spans="1:44" x14ac:dyDescent="0.3">
      <c r="A369" s="25" t="s">
        <v>922</v>
      </c>
      <c r="B369" s="26">
        <v>1150</v>
      </c>
      <c r="C369" s="26" t="s">
        <v>1133</v>
      </c>
      <c r="D369" s="25" t="s">
        <v>1134</v>
      </c>
      <c r="E369" s="25">
        <v>34413</v>
      </c>
      <c r="F369" s="25" t="s">
        <v>45</v>
      </c>
      <c r="G369" s="25">
        <v>44440</v>
      </c>
      <c r="H369" s="25">
        <v>44440</v>
      </c>
      <c r="I369" t="s">
        <v>46</v>
      </c>
      <c r="J369" s="26" t="s">
        <v>47</v>
      </c>
      <c r="K369" s="25" t="s">
        <v>686</v>
      </c>
      <c r="L369" s="25" t="s">
        <v>687</v>
      </c>
      <c r="M369" s="25" t="s">
        <v>688</v>
      </c>
      <c r="N369" s="25" t="s">
        <v>689</v>
      </c>
      <c r="O369" s="25" t="s">
        <v>690</v>
      </c>
      <c r="P369" s="25" t="s">
        <v>72</v>
      </c>
      <c r="Q369" s="25" t="s">
        <v>73</v>
      </c>
      <c r="R369" s="26" t="s">
        <v>55</v>
      </c>
      <c r="S369" s="25" t="s">
        <v>86</v>
      </c>
      <c r="T369" s="25" t="s">
        <v>57</v>
      </c>
      <c r="U369" s="25" t="s">
        <v>58</v>
      </c>
      <c r="V369" s="25" t="s">
        <v>58</v>
      </c>
      <c r="W369" s="25" t="s">
        <v>25</v>
      </c>
      <c r="X369" s="27">
        <v>0</v>
      </c>
      <c r="Y369" s="27">
        <v>0</v>
      </c>
      <c r="Z369" s="27">
        <v>1</v>
      </c>
      <c r="AA369" s="27">
        <v>0</v>
      </c>
      <c r="AB369" s="27">
        <v>0</v>
      </c>
      <c r="AC369" s="27"/>
      <c r="AD369" s="27"/>
      <c r="AE369" s="25" t="s">
        <v>846</v>
      </c>
      <c r="AF369" s="25" t="s">
        <v>59</v>
      </c>
      <c r="AG369" s="25" t="s">
        <v>60</v>
      </c>
      <c r="AH369" s="25" t="s">
        <v>85</v>
      </c>
      <c r="AI369" t="s">
        <v>61</v>
      </c>
      <c r="AJ369" t="s">
        <v>61</v>
      </c>
      <c r="AK369" s="26">
        <v>1062</v>
      </c>
      <c r="AL369" s="25" t="s">
        <v>924</v>
      </c>
      <c r="AM369" s="25">
        <v>44476</v>
      </c>
      <c r="AN369" s="25" t="s">
        <v>99</v>
      </c>
      <c r="AO369" s="25" t="s">
        <v>278</v>
      </c>
      <c r="AP369" s="28">
        <v>1</v>
      </c>
      <c r="AQ369" s="26"/>
      <c r="AR369">
        <f t="shared" si="8"/>
        <v>1</v>
      </c>
    </row>
    <row r="370" spans="1:44" x14ac:dyDescent="0.3">
      <c r="A370" s="25" t="s">
        <v>893</v>
      </c>
      <c r="B370" s="26">
        <v>477</v>
      </c>
      <c r="C370" s="26" t="s">
        <v>1135</v>
      </c>
      <c r="D370" s="25" t="s">
        <v>1136</v>
      </c>
      <c r="E370" s="25">
        <v>33470</v>
      </c>
      <c r="F370" s="25" t="s">
        <v>45</v>
      </c>
      <c r="G370" s="25">
        <v>44452</v>
      </c>
      <c r="H370" s="25">
        <v>44452</v>
      </c>
      <c r="I370" t="s">
        <v>427</v>
      </c>
      <c r="J370" s="26" t="s">
        <v>47</v>
      </c>
      <c r="K370" s="25" t="s">
        <v>69</v>
      </c>
      <c r="L370" s="25" t="s">
        <v>687</v>
      </c>
      <c r="M370" s="25" t="s">
        <v>745</v>
      </c>
      <c r="N370" s="25" t="s">
        <v>751</v>
      </c>
      <c r="O370" s="25" t="s">
        <v>690</v>
      </c>
      <c r="P370" s="25" t="s">
        <v>72</v>
      </c>
      <c r="Q370" s="25" t="s">
        <v>73</v>
      </c>
      <c r="R370" s="26" t="s">
        <v>74</v>
      </c>
      <c r="S370" s="25" t="s">
        <v>75</v>
      </c>
      <c r="T370" s="25" t="s">
        <v>896</v>
      </c>
      <c r="U370" s="25" t="s">
        <v>1137</v>
      </c>
      <c r="V370" s="25" t="s">
        <v>97</v>
      </c>
      <c r="W370" s="25" t="s">
        <v>23</v>
      </c>
      <c r="X370" s="27">
        <v>1</v>
      </c>
      <c r="Y370" s="27">
        <v>0</v>
      </c>
      <c r="Z370" s="27">
        <v>0</v>
      </c>
      <c r="AA370" s="27">
        <v>0</v>
      </c>
      <c r="AB370" s="27">
        <v>0</v>
      </c>
      <c r="AC370" s="27"/>
      <c r="AD370" s="27"/>
      <c r="AE370" s="25" t="s">
        <v>897</v>
      </c>
      <c r="AF370" s="25" t="s">
        <v>59</v>
      </c>
      <c r="AG370" s="25" t="s">
        <v>80</v>
      </c>
      <c r="AH370" s="25" t="s">
        <v>151</v>
      </c>
      <c r="AI370" s="25" t="s">
        <v>116</v>
      </c>
      <c r="AJ370" s="25" t="s">
        <v>116</v>
      </c>
      <c r="AK370" s="26">
        <v>395</v>
      </c>
      <c r="AL370" s="25" t="s">
        <v>895</v>
      </c>
      <c r="AM370" s="25">
        <v>44477</v>
      </c>
      <c r="AN370" s="25" t="s">
        <v>63</v>
      </c>
      <c r="AO370" s="25" t="s">
        <v>91</v>
      </c>
      <c r="AP370" s="28">
        <v>0</v>
      </c>
      <c r="AQ370" s="26"/>
      <c r="AR370">
        <f t="shared" si="8"/>
        <v>1</v>
      </c>
    </row>
    <row r="371" spans="1:44" x14ac:dyDescent="0.3">
      <c r="A371" s="25" t="s">
        <v>1138</v>
      </c>
      <c r="B371" s="26">
        <v>53</v>
      </c>
      <c r="C371" s="26" t="s">
        <v>1139</v>
      </c>
      <c r="D371" s="25" t="s">
        <v>1140</v>
      </c>
      <c r="E371" s="25">
        <v>32975</v>
      </c>
      <c r="F371" s="25" t="s">
        <v>45</v>
      </c>
      <c r="G371" s="25">
        <v>43158</v>
      </c>
      <c r="H371" s="25">
        <v>43158</v>
      </c>
      <c r="I371" t="s">
        <v>62</v>
      </c>
      <c r="J371" s="26" t="s">
        <v>47</v>
      </c>
      <c r="K371" s="25" t="s">
        <v>69</v>
      </c>
      <c r="L371" s="25" t="s">
        <v>687</v>
      </c>
      <c r="M371" s="25" t="s">
        <v>688</v>
      </c>
      <c r="N371" s="25" t="s">
        <v>751</v>
      </c>
      <c r="O371" s="25" t="s">
        <v>690</v>
      </c>
      <c r="P371" s="25" t="s">
        <v>72</v>
      </c>
      <c r="Q371" s="25" t="s">
        <v>73</v>
      </c>
      <c r="R371" s="26" t="s">
        <v>74</v>
      </c>
      <c r="S371" s="25" t="s">
        <v>75</v>
      </c>
      <c r="T371" s="25" t="s">
        <v>576</v>
      </c>
      <c r="U371" s="25" t="s">
        <v>1141</v>
      </c>
      <c r="V371" s="25" t="s">
        <v>123</v>
      </c>
      <c r="W371" s="25" t="s">
        <v>23</v>
      </c>
      <c r="X371" s="27">
        <v>1</v>
      </c>
      <c r="Y371" s="27">
        <v>0</v>
      </c>
      <c r="Z371" s="27">
        <v>0</v>
      </c>
      <c r="AA371" s="27">
        <v>0</v>
      </c>
      <c r="AB371" s="27">
        <v>0</v>
      </c>
      <c r="AC371" s="27"/>
      <c r="AD371" s="27"/>
      <c r="AE371" s="25" t="s">
        <v>897</v>
      </c>
      <c r="AF371" s="25" t="s">
        <v>194</v>
      </c>
      <c r="AG371" s="25" t="s">
        <v>80</v>
      </c>
      <c r="AH371" s="25" t="s">
        <v>151</v>
      </c>
      <c r="AI371" s="25" t="s">
        <v>116</v>
      </c>
      <c r="AJ371" s="25" t="s">
        <v>116</v>
      </c>
      <c r="AK371" s="26" t="s">
        <v>62</v>
      </c>
      <c r="AL371" s="25" t="s">
        <v>62</v>
      </c>
      <c r="AM371" s="25">
        <v>44477</v>
      </c>
      <c r="AN371" s="25" t="s">
        <v>63</v>
      </c>
      <c r="AO371" s="25" t="s">
        <v>91</v>
      </c>
      <c r="AP371" s="28">
        <v>43</v>
      </c>
      <c r="AQ371" s="26"/>
      <c r="AR371">
        <f t="shared" si="8"/>
        <v>1</v>
      </c>
    </row>
    <row r="372" spans="1:44" x14ac:dyDescent="0.3">
      <c r="A372" s="25" t="s">
        <v>1142</v>
      </c>
      <c r="B372" s="26">
        <v>259</v>
      </c>
      <c r="C372" s="26" t="s">
        <v>1143</v>
      </c>
      <c r="D372" s="25" t="s">
        <v>1144</v>
      </c>
      <c r="E372" s="25">
        <v>34629</v>
      </c>
      <c r="F372" s="25" t="s">
        <v>45</v>
      </c>
      <c r="G372" s="25">
        <v>43466</v>
      </c>
      <c r="H372" s="25">
        <v>43466</v>
      </c>
      <c r="I372" t="s">
        <v>136</v>
      </c>
      <c r="J372" s="25" t="s">
        <v>136</v>
      </c>
      <c r="K372" s="25" t="s">
        <v>69</v>
      </c>
      <c r="L372" s="25" t="s">
        <v>687</v>
      </c>
      <c r="M372" s="25" t="s">
        <v>1145</v>
      </c>
      <c r="N372" s="25" t="s">
        <v>751</v>
      </c>
      <c r="O372" s="25" t="s">
        <v>690</v>
      </c>
      <c r="P372" s="25" t="s">
        <v>72</v>
      </c>
      <c r="Q372" s="25" t="s">
        <v>73</v>
      </c>
      <c r="R372" s="26" t="s">
        <v>74</v>
      </c>
      <c r="S372" s="25" t="s">
        <v>75</v>
      </c>
      <c r="T372" t="s">
        <v>1146</v>
      </c>
      <c r="U372" s="25" t="s">
        <v>1147</v>
      </c>
      <c r="V372" s="25" t="s">
        <v>215</v>
      </c>
      <c r="W372" s="25" t="s">
        <v>23</v>
      </c>
      <c r="X372" s="27">
        <v>1</v>
      </c>
      <c r="Y372" s="27">
        <v>0</v>
      </c>
      <c r="Z372" s="27">
        <v>0</v>
      </c>
      <c r="AA372" s="27">
        <v>0</v>
      </c>
      <c r="AB372" s="27">
        <v>0</v>
      </c>
      <c r="AC372" s="27"/>
      <c r="AD372" s="27"/>
      <c r="AE372" s="25" t="s">
        <v>1148</v>
      </c>
      <c r="AF372" s="25" t="s">
        <v>59</v>
      </c>
      <c r="AG372" s="25" t="s">
        <v>80</v>
      </c>
      <c r="AH372" s="25" t="s">
        <v>132</v>
      </c>
      <c r="AI372" s="25" t="s">
        <v>116</v>
      </c>
      <c r="AJ372" s="25" t="s">
        <v>133</v>
      </c>
      <c r="AK372" s="26" t="s">
        <v>62</v>
      </c>
      <c r="AL372" s="25" t="s">
        <v>62</v>
      </c>
      <c r="AM372" s="25">
        <v>44461</v>
      </c>
      <c r="AN372" s="25" t="s">
        <v>63</v>
      </c>
      <c r="AO372" s="25" t="s">
        <v>91</v>
      </c>
      <c r="AP372" s="28">
        <v>33</v>
      </c>
      <c r="AQ372" s="26"/>
      <c r="AR372">
        <f t="shared" si="8"/>
        <v>1</v>
      </c>
    </row>
    <row r="373" spans="1:44" x14ac:dyDescent="0.3">
      <c r="A373" s="25" t="s">
        <v>1149</v>
      </c>
      <c r="B373" s="26">
        <v>1088</v>
      </c>
      <c r="C373" s="26" t="s">
        <v>1150</v>
      </c>
      <c r="D373" s="25" t="s">
        <v>1151</v>
      </c>
      <c r="E373" s="25">
        <v>31895</v>
      </c>
      <c r="F373" s="25" t="s">
        <v>68</v>
      </c>
      <c r="G373" s="25">
        <v>44210</v>
      </c>
      <c r="H373" s="25">
        <v>44396</v>
      </c>
      <c r="I373" t="s">
        <v>136</v>
      </c>
      <c r="J373" s="25" t="s">
        <v>136</v>
      </c>
      <c r="K373" s="25" t="s">
        <v>693</v>
      </c>
      <c r="L373" s="25" t="s">
        <v>687</v>
      </c>
      <c r="M373" s="25" t="s">
        <v>688</v>
      </c>
      <c r="N373" s="25" t="s">
        <v>689</v>
      </c>
      <c r="O373" s="25" t="s">
        <v>690</v>
      </c>
      <c r="P373" s="25" t="s">
        <v>72</v>
      </c>
      <c r="Q373" s="25" t="s">
        <v>73</v>
      </c>
      <c r="R373" s="26" t="s">
        <v>55</v>
      </c>
      <c r="S373" s="25" t="s">
        <v>86</v>
      </c>
      <c r="T373" s="25" t="s">
        <v>121</v>
      </c>
      <c r="U373" s="25" t="s">
        <v>87</v>
      </c>
      <c r="V373" s="25" t="s">
        <v>87</v>
      </c>
      <c r="W373" s="25" t="s">
        <v>25</v>
      </c>
      <c r="X373" s="27">
        <v>0</v>
      </c>
      <c r="Y373" s="27">
        <v>0</v>
      </c>
      <c r="Z373" s="27">
        <v>1</v>
      </c>
      <c r="AA373" s="27">
        <v>0</v>
      </c>
      <c r="AB373" s="27">
        <v>0</v>
      </c>
      <c r="AC373" s="27"/>
      <c r="AD373" s="27"/>
      <c r="AE373" s="25" t="s">
        <v>868</v>
      </c>
      <c r="AF373" s="25" t="s">
        <v>59</v>
      </c>
      <c r="AG373" s="25" t="s">
        <v>60</v>
      </c>
      <c r="AH373" s="25" t="s">
        <v>309</v>
      </c>
      <c r="AI373" t="s">
        <v>89</v>
      </c>
      <c r="AJ373" t="s">
        <v>90</v>
      </c>
      <c r="AK373" s="26" t="s">
        <v>62</v>
      </c>
      <c r="AL373" s="25" t="s">
        <v>62</v>
      </c>
      <c r="AM373" s="25">
        <v>44483</v>
      </c>
      <c r="AN373" s="25" t="s">
        <v>63</v>
      </c>
      <c r="AO373" s="25" t="s">
        <v>91</v>
      </c>
      <c r="AP373" s="28">
        <v>9</v>
      </c>
      <c r="AQ373" s="26"/>
      <c r="AR373">
        <f t="shared" si="8"/>
        <v>1</v>
      </c>
    </row>
    <row r="374" spans="1:44" x14ac:dyDescent="0.3">
      <c r="A374" s="25" t="s">
        <v>1152</v>
      </c>
      <c r="B374" s="26">
        <v>1008</v>
      </c>
      <c r="C374" s="26" t="s">
        <v>1153</v>
      </c>
      <c r="D374" s="25" t="s">
        <v>1154</v>
      </c>
      <c r="E374" s="25">
        <v>36349</v>
      </c>
      <c r="F374" s="25" t="s">
        <v>45</v>
      </c>
      <c r="G374" s="25">
        <v>44173</v>
      </c>
      <c r="H374" s="25">
        <v>44396</v>
      </c>
      <c r="I374" t="s">
        <v>136</v>
      </c>
      <c r="J374" s="25" t="s">
        <v>136</v>
      </c>
      <c r="K374" s="25" t="s">
        <v>693</v>
      </c>
      <c r="L374" s="25" t="s">
        <v>687</v>
      </c>
      <c r="M374" s="25" t="s">
        <v>688</v>
      </c>
      <c r="N374" s="25" t="s">
        <v>689</v>
      </c>
      <c r="O374" s="25" t="s">
        <v>690</v>
      </c>
      <c r="P374" s="25" t="s">
        <v>72</v>
      </c>
      <c r="Q374" s="25" t="s">
        <v>73</v>
      </c>
      <c r="R374" s="26" t="s">
        <v>55</v>
      </c>
      <c r="S374" s="25" t="s">
        <v>86</v>
      </c>
      <c r="T374" s="25" t="s">
        <v>121</v>
      </c>
      <c r="U374" s="25" t="s">
        <v>58</v>
      </c>
      <c r="V374" s="25" t="s">
        <v>58</v>
      </c>
      <c r="W374" s="25" t="s">
        <v>25</v>
      </c>
      <c r="X374" s="27">
        <v>0</v>
      </c>
      <c r="Y374" s="27">
        <v>0</v>
      </c>
      <c r="Z374" s="27">
        <v>1</v>
      </c>
      <c r="AA374" s="27">
        <v>0</v>
      </c>
      <c r="AB374" s="27">
        <v>0</v>
      </c>
      <c r="AC374" s="27"/>
      <c r="AD374" s="27"/>
      <c r="AE374" s="25" t="s">
        <v>868</v>
      </c>
      <c r="AF374" s="25" t="s">
        <v>59</v>
      </c>
      <c r="AG374" s="25" t="s">
        <v>60</v>
      </c>
      <c r="AH374" s="25" t="s">
        <v>309</v>
      </c>
      <c r="AI374" t="s">
        <v>61</v>
      </c>
      <c r="AJ374" t="s">
        <v>61</v>
      </c>
      <c r="AK374" s="26" t="s">
        <v>62</v>
      </c>
      <c r="AL374" s="25" t="s">
        <v>62</v>
      </c>
      <c r="AM374" s="25">
        <v>44487</v>
      </c>
      <c r="AN374" s="25" t="s">
        <v>63</v>
      </c>
      <c r="AO374" s="25" t="s">
        <v>91</v>
      </c>
      <c r="AP374" s="28">
        <v>10</v>
      </c>
      <c r="AQ374" s="26"/>
      <c r="AR374">
        <f t="shared" si="8"/>
        <v>1</v>
      </c>
    </row>
    <row r="375" spans="1:44" x14ac:dyDescent="0.3">
      <c r="A375" s="25" t="s">
        <v>1155</v>
      </c>
      <c r="B375" s="26">
        <v>196</v>
      </c>
      <c r="C375" s="26" t="s">
        <v>1156</v>
      </c>
      <c r="D375" s="25" t="s">
        <v>1157</v>
      </c>
      <c r="E375" s="25">
        <v>33627</v>
      </c>
      <c r="F375" s="25" t="s">
        <v>68</v>
      </c>
      <c r="G375" s="25">
        <v>43070</v>
      </c>
      <c r="H375" s="25">
        <v>43070</v>
      </c>
      <c r="I375" t="s">
        <v>136</v>
      </c>
      <c r="J375" s="25" t="s">
        <v>136</v>
      </c>
      <c r="K375" s="25" t="s">
        <v>69</v>
      </c>
      <c r="L375" s="25" t="s">
        <v>687</v>
      </c>
      <c r="M375" s="25" t="s">
        <v>960</v>
      </c>
      <c r="N375" s="25" t="s">
        <v>751</v>
      </c>
      <c r="O375" s="25" t="s">
        <v>690</v>
      </c>
      <c r="P375" s="25" t="s">
        <v>72</v>
      </c>
      <c r="Q375" s="25" t="s">
        <v>73</v>
      </c>
      <c r="R375" s="26" t="s">
        <v>74</v>
      </c>
      <c r="S375" s="25" t="s">
        <v>75</v>
      </c>
      <c r="T375" s="25" t="s">
        <v>961</v>
      </c>
      <c r="U375" s="25" t="s">
        <v>130</v>
      </c>
      <c r="V375" s="25" t="s">
        <v>97</v>
      </c>
      <c r="W375" s="25" t="s">
        <v>23</v>
      </c>
      <c r="X375" s="27">
        <v>1</v>
      </c>
      <c r="Y375" s="27">
        <v>0</v>
      </c>
      <c r="Z375" s="27">
        <v>0</v>
      </c>
      <c r="AA375" s="27">
        <v>0</v>
      </c>
      <c r="AB375" s="27">
        <v>0</v>
      </c>
      <c r="AC375" s="27"/>
      <c r="AD375" s="27"/>
      <c r="AE375" s="25" t="s">
        <v>1158</v>
      </c>
      <c r="AF375" s="25" t="s">
        <v>59</v>
      </c>
      <c r="AG375" s="25" t="s">
        <v>80</v>
      </c>
      <c r="AH375" s="25" t="s">
        <v>132</v>
      </c>
      <c r="AI375" s="25" t="s">
        <v>116</v>
      </c>
      <c r="AJ375" s="25" t="s">
        <v>133</v>
      </c>
      <c r="AK375" s="26">
        <v>441</v>
      </c>
      <c r="AL375" s="25" t="s">
        <v>1159</v>
      </c>
      <c r="AM375" s="25">
        <v>44491</v>
      </c>
      <c r="AN375" s="25" t="s">
        <v>63</v>
      </c>
      <c r="AO375" s="25" t="s">
        <v>91</v>
      </c>
      <c r="AP375" s="28">
        <v>47</v>
      </c>
      <c r="AQ375" s="26"/>
      <c r="AR375">
        <f t="shared" si="8"/>
        <v>1</v>
      </c>
    </row>
    <row r="376" spans="1:44" x14ac:dyDescent="0.3">
      <c r="A376" s="25" t="s">
        <v>1160</v>
      </c>
      <c r="B376" s="26">
        <v>147</v>
      </c>
      <c r="C376" s="26" t="s">
        <v>1161</v>
      </c>
      <c r="D376" s="25" t="s">
        <v>1162</v>
      </c>
      <c r="E376" s="25">
        <v>32391</v>
      </c>
      <c r="F376" s="25" t="s">
        <v>68</v>
      </c>
      <c r="G376" s="25">
        <v>42773</v>
      </c>
      <c r="H376" s="25">
        <v>42773</v>
      </c>
      <c r="I376" t="s">
        <v>62</v>
      </c>
      <c r="J376" s="26" t="s">
        <v>47</v>
      </c>
      <c r="K376" s="25" t="s">
        <v>69</v>
      </c>
      <c r="L376" s="25" t="s">
        <v>687</v>
      </c>
      <c r="M376" s="25" t="s">
        <v>1163</v>
      </c>
      <c r="N376" s="25" t="s">
        <v>751</v>
      </c>
      <c r="O376" s="25" t="s">
        <v>690</v>
      </c>
      <c r="P376" s="25" t="s">
        <v>72</v>
      </c>
      <c r="Q376" s="25" t="s">
        <v>73</v>
      </c>
      <c r="R376" s="26" t="s">
        <v>74</v>
      </c>
      <c r="S376" s="25" t="s">
        <v>75</v>
      </c>
      <c r="T376" s="25" t="s">
        <v>1164</v>
      </c>
      <c r="U376" s="25" t="s">
        <v>1165</v>
      </c>
      <c r="V376" s="25" t="s">
        <v>97</v>
      </c>
      <c r="W376" s="25" t="s">
        <v>27</v>
      </c>
      <c r="X376" s="27">
        <v>0</v>
      </c>
      <c r="Y376" s="27">
        <v>0</v>
      </c>
      <c r="Z376" s="27">
        <v>0</v>
      </c>
      <c r="AA376" s="27">
        <v>0</v>
      </c>
      <c r="AB376" s="27">
        <v>1</v>
      </c>
      <c r="AC376" s="27"/>
      <c r="AD376" s="27"/>
      <c r="AE376" s="25" t="s">
        <v>1166</v>
      </c>
      <c r="AF376" s="25" t="s">
        <v>59</v>
      </c>
      <c r="AG376" s="25" t="s">
        <v>80</v>
      </c>
      <c r="AH376" s="25" t="s">
        <v>81</v>
      </c>
      <c r="AI376" t="s">
        <v>82</v>
      </c>
      <c r="AJ376" s="25" t="s">
        <v>83</v>
      </c>
      <c r="AK376" s="26" t="s">
        <v>62</v>
      </c>
      <c r="AL376" s="25" t="s">
        <v>62</v>
      </c>
      <c r="AM376" s="25">
        <v>44491</v>
      </c>
      <c r="AN376" s="25" t="s">
        <v>63</v>
      </c>
      <c r="AO376" s="25" t="s">
        <v>91</v>
      </c>
      <c r="AP376" s="28">
        <v>57</v>
      </c>
      <c r="AQ376" s="26"/>
      <c r="AR376">
        <f t="shared" si="8"/>
        <v>1</v>
      </c>
    </row>
    <row r="377" spans="1:44" x14ac:dyDescent="0.3">
      <c r="A377" s="33" t="s">
        <v>1167</v>
      </c>
      <c r="B377" s="26" t="s">
        <v>1168</v>
      </c>
      <c r="C377" s="33" t="s">
        <v>1168</v>
      </c>
      <c r="D377" s="25" t="s">
        <v>1169</v>
      </c>
      <c r="E377" s="25">
        <v>28515</v>
      </c>
      <c r="F377" s="25" t="s">
        <v>68</v>
      </c>
      <c r="G377" s="25">
        <v>44088</v>
      </c>
      <c r="H377" s="25">
        <v>44088</v>
      </c>
      <c r="I377" t="s">
        <v>136</v>
      </c>
      <c r="J377" s="26" t="s">
        <v>47</v>
      </c>
      <c r="K377" s="25" t="s">
        <v>69</v>
      </c>
      <c r="L377" s="25" t="s">
        <v>687</v>
      </c>
      <c r="M377" s="25" t="s">
        <v>688</v>
      </c>
      <c r="N377" s="25" t="s">
        <v>751</v>
      </c>
      <c r="O377" s="25" t="s">
        <v>690</v>
      </c>
      <c r="P377" s="25" t="s">
        <v>53</v>
      </c>
      <c r="Q377" s="25" t="s">
        <v>109</v>
      </c>
      <c r="R377" s="26" t="s">
        <v>74</v>
      </c>
      <c r="S377" s="25" t="s">
        <v>75</v>
      </c>
      <c r="T377" s="25" t="s">
        <v>1170</v>
      </c>
      <c r="U377" s="25" t="s">
        <v>396</v>
      </c>
      <c r="V377" s="25" t="s">
        <v>396</v>
      </c>
      <c r="W377" s="25" t="s">
        <v>23</v>
      </c>
      <c r="X377" s="27">
        <v>1</v>
      </c>
      <c r="Y377" s="27">
        <v>0</v>
      </c>
      <c r="Z377" s="27">
        <v>0</v>
      </c>
      <c r="AA377" s="27">
        <v>0</v>
      </c>
      <c r="AB377" s="27">
        <v>0</v>
      </c>
      <c r="AC377" s="27"/>
      <c r="AD377" s="27"/>
      <c r="AE377" s="25" t="s">
        <v>897</v>
      </c>
      <c r="AF377" s="25" t="s">
        <v>59</v>
      </c>
      <c r="AG377" s="25" t="s">
        <v>80</v>
      </c>
      <c r="AH377" s="25" t="s">
        <v>151</v>
      </c>
      <c r="AI377" s="25" t="s">
        <v>116</v>
      </c>
      <c r="AJ377" s="25" t="s">
        <v>116</v>
      </c>
      <c r="AK377" s="26" t="s">
        <v>769</v>
      </c>
      <c r="AL377" s="25" t="s">
        <v>769</v>
      </c>
      <c r="AM377" s="25">
        <v>44347</v>
      </c>
      <c r="AN377" s="25" t="s">
        <v>99</v>
      </c>
      <c r="AO377" s="25" t="s">
        <v>139</v>
      </c>
      <c r="AP377" s="28">
        <v>8</v>
      </c>
      <c r="AQ377" s="26"/>
      <c r="AR377">
        <f t="shared" si="8"/>
        <v>1</v>
      </c>
    </row>
    <row r="378" spans="1:44" x14ac:dyDescent="0.3">
      <c r="A378" s="33" t="s">
        <v>922</v>
      </c>
      <c r="B378" s="26" t="s">
        <v>1171</v>
      </c>
      <c r="C378" s="33" t="s">
        <v>1172</v>
      </c>
      <c r="D378" s="25" t="s">
        <v>1095</v>
      </c>
      <c r="E378" s="25">
        <v>36116</v>
      </c>
      <c r="F378" s="25" t="s">
        <v>45</v>
      </c>
      <c r="G378" s="25">
        <v>44483</v>
      </c>
      <c r="H378" s="25">
        <v>44483</v>
      </c>
      <c r="I378" t="s">
        <v>46</v>
      </c>
      <c r="J378" s="26" t="s">
        <v>1082</v>
      </c>
      <c r="K378" s="25" t="s">
        <v>686</v>
      </c>
      <c r="L378" s="25" t="s">
        <v>687</v>
      </c>
      <c r="M378" s="25" t="s">
        <v>688</v>
      </c>
      <c r="N378" s="25" t="s">
        <v>689</v>
      </c>
      <c r="O378" s="25" t="s">
        <v>690</v>
      </c>
      <c r="P378" s="25" t="s">
        <v>72</v>
      </c>
      <c r="Q378" s="25" t="s">
        <v>73</v>
      </c>
      <c r="R378" s="26" t="s">
        <v>55</v>
      </c>
      <c r="S378" s="25" t="s">
        <v>86</v>
      </c>
      <c r="T378" s="25" t="s">
        <v>57</v>
      </c>
      <c r="U378" s="25" t="s">
        <v>58</v>
      </c>
      <c r="V378" s="25" t="s">
        <v>58</v>
      </c>
      <c r="W378" s="25" t="s">
        <v>25</v>
      </c>
      <c r="X378" s="27">
        <v>0</v>
      </c>
      <c r="Y378" s="27">
        <v>0</v>
      </c>
      <c r="Z378" s="27">
        <v>1</v>
      </c>
      <c r="AA378" s="27">
        <v>0</v>
      </c>
      <c r="AB378" s="27">
        <v>0</v>
      </c>
      <c r="AC378" s="27"/>
      <c r="AD378" s="27"/>
      <c r="AE378" s="25" t="s">
        <v>846</v>
      </c>
      <c r="AF378" s="25" t="s">
        <v>59</v>
      </c>
      <c r="AG378" s="25" t="s">
        <v>60</v>
      </c>
      <c r="AH378" s="25" t="s">
        <v>85</v>
      </c>
      <c r="AI378" t="s">
        <v>61</v>
      </c>
      <c r="AJ378" t="s">
        <v>61</v>
      </c>
      <c r="AK378" s="26">
        <v>1150</v>
      </c>
      <c r="AL378" s="25" t="s">
        <v>1134</v>
      </c>
      <c r="AM378" s="25">
        <v>44494</v>
      </c>
      <c r="AN378" s="25" t="s">
        <v>99</v>
      </c>
      <c r="AO378" s="25" t="s">
        <v>278</v>
      </c>
      <c r="AP378" s="28">
        <v>0</v>
      </c>
      <c r="AQ378" s="26"/>
      <c r="AR378">
        <f t="shared" si="8"/>
        <v>1</v>
      </c>
    </row>
    <row r="379" spans="1:44" x14ac:dyDescent="0.3">
      <c r="A379" s="33" t="s">
        <v>691</v>
      </c>
      <c r="B379" s="26" t="s">
        <v>1173</v>
      </c>
      <c r="C379" s="33" t="s">
        <v>1174</v>
      </c>
      <c r="D379" s="25" t="s">
        <v>541</v>
      </c>
      <c r="E379" s="25">
        <v>36409</v>
      </c>
      <c r="F379" s="25" t="s">
        <v>68</v>
      </c>
      <c r="G379" s="25">
        <v>44340</v>
      </c>
      <c r="H379" s="25">
        <v>44396</v>
      </c>
      <c r="I379" t="s">
        <v>136</v>
      </c>
      <c r="J379" s="25" t="s">
        <v>136</v>
      </c>
      <c r="K379" s="25" t="s">
        <v>693</v>
      </c>
      <c r="L379" s="25" t="s">
        <v>687</v>
      </c>
      <c r="M379" s="25" t="s">
        <v>688</v>
      </c>
      <c r="N379" s="25" t="s">
        <v>689</v>
      </c>
      <c r="O379" s="25" t="s">
        <v>690</v>
      </c>
      <c r="P379" s="25" t="s">
        <v>72</v>
      </c>
      <c r="Q379" s="25" t="s">
        <v>73</v>
      </c>
      <c r="R379" s="26" t="s">
        <v>55</v>
      </c>
      <c r="S379" s="25" t="s">
        <v>86</v>
      </c>
      <c r="T379" s="25" t="s">
        <v>121</v>
      </c>
      <c r="U379" s="25" t="s">
        <v>87</v>
      </c>
      <c r="V379" s="25" t="s">
        <v>87</v>
      </c>
      <c r="W379" s="25" t="s">
        <v>25</v>
      </c>
      <c r="X379" s="27">
        <v>0</v>
      </c>
      <c r="Y379" s="27">
        <v>0</v>
      </c>
      <c r="Z379" s="27">
        <v>1</v>
      </c>
      <c r="AA379" s="27">
        <v>0</v>
      </c>
      <c r="AB379" s="27">
        <v>0</v>
      </c>
      <c r="AC379" s="27"/>
      <c r="AD379" s="27"/>
      <c r="AE379" s="25" t="s">
        <v>868</v>
      </c>
      <c r="AF379" s="25" t="s">
        <v>59</v>
      </c>
      <c r="AG379" s="25" t="s">
        <v>60</v>
      </c>
      <c r="AH379" s="25" t="s">
        <v>309</v>
      </c>
      <c r="AI379" t="s">
        <v>89</v>
      </c>
      <c r="AJ379" t="s">
        <v>90</v>
      </c>
      <c r="AK379" s="26">
        <v>31292</v>
      </c>
      <c r="AL379" s="25" t="s">
        <v>692</v>
      </c>
      <c r="AM379" s="25">
        <v>44495</v>
      </c>
      <c r="AN379" s="25" t="s">
        <v>99</v>
      </c>
      <c r="AO379" s="25" t="s">
        <v>278</v>
      </c>
      <c r="AP379" s="34">
        <v>5</v>
      </c>
      <c r="AQ379" s="26"/>
      <c r="AR379">
        <f t="shared" si="8"/>
        <v>1</v>
      </c>
    </row>
    <row r="380" spans="1:44" x14ac:dyDescent="0.3">
      <c r="A380" s="33" t="s">
        <v>1175</v>
      </c>
      <c r="B380" s="26">
        <v>1074</v>
      </c>
      <c r="C380" s="33" t="s">
        <v>1176</v>
      </c>
      <c r="D380" s="25" t="s">
        <v>1177</v>
      </c>
      <c r="E380" s="25">
        <v>35767</v>
      </c>
      <c r="F380" s="25" t="s">
        <v>68</v>
      </c>
      <c r="G380" s="25">
        <v>43844</v>
      </c>
      <c r="H380" s="25">
        <v>44396</v>
      </c>
      <c r="I380" t="s">
        <v>136</v>
      </c>
      <c r="J380" s="25" t="s">
        <v>136</v>
      </c>
      <c r="K380" s="25" t="s">
        <v>693</v>
      </c>
      <c r="L380" s="25" t="s">
        <v>687</v>
      </c>
      <c r="M380" s="25" t="s">
        <v>688</v>
      </c>
      <c r="N380" s="25" t="s">
        <v>689</v>
      </c>
      <c r="O380" s="25" t="s">
        <v>690</v>
      </c>
      <c r="P380" s="25" t="s">
        <v>72</v>
      </c>
      <c r="Q380" s="25" t="s">
        <v>73</v>
      </c>
      <c r="R380" s="26" t="s">
        <v>55</v>
      </c>
      <c r="S380" s="25" t="s">
        <v>86</v>
      </c>
      <c r="T380" s="25" t="s">
        <v>121</v>
      </c>
      <c r="U380" s="25" t="s">
        <v>87</v>
      </c>
      <c r="V380" s="25" t="s">
        <v>87</v>
      </c>
      <c r="W380" s="25" t="s">
        <v>25</v>
      </c>
      <c r="X380" s="27">
        <v>0</v>
      </c>
      <c r="Y380" s="27">
        <v>0</v>
      </c>
      <c r="Z380" s="27">
        <v>1</v>
      </c>
      <c r="AA380" s="27">
        <v>0</v>
      </c>
      <c r="AB380" s="27">
        <v>0</v>
      </c>
      <c r="AC380" s="27"/>
      <c r="AD380" s="27"/>
      <c r="AE380" s="25" t="s">
        <v>868</v>
      </c>
      <c r="AF380" s="25" t="s">
        <v>59</v>
      </c>
      <c r="AG380" s="25" t="s">
        <v>60</v>
      </c>
      <c r="AH380" s="25" t="s">
        <v>309</v>
      </c>
      <c r="AI380" t="s">
        <v>89</v>
      </c>
      <c r="AJ380" t="s">
        <v>90</v>
      </c>
      <c r="AK380" s="26" t="s">
        <v>62</v>
      </c>
      <c r="AL380" s="25" t="s">
        <v>62</v>
      </c>
      <c r="AM380" s="25">
        <v>44496</v>
      </c>
      <c r="AN380" s="25" t="s">
        <v>63</v>
      </c>
      <c r="AO380" s="25" t="s">
        <v>91</v>
      </c>
      <c r="AP380" s="34">
        <v>21</v>
      </c>
      <c r="AQ380" s="26"/>
      <c r="AR380">
        <f t="shared" si="8"/>
        <v>1</v>
      </c>
    </row>
    <row r="381" spans="1:44" x14ac:dyDescent="0.3">
      <c r="A381" s="33" t="s">
        <v>787</v>
      </c>
      <c r="B381" s="26" t="s">
        <v>1178</v>
      </c>
      <c r="C381" s="33" t="s">
        <v>1179</v>
      </c>
      <c r="D381" s="25" t="s">
        <v>1180</v>
      </c>
      <c r="E381" s="25">
        <v>32193</v>
      </c>
      <c r="F381" s="25" t="s">
        <v>68</v>
      </c>
      <c r="G381" s="25">
        <v>44481</v>
      </c>
      <c r="H381" s="25">
        <v>44481</v>
      </c>
      <c r="I381" t="s">
        <v>46</v>
      </c>
      <c r="J381" s="26" t="s">
        <v>47</v>
      </c>
      <c r="K381" s="25" t="s">
        <v>724</v>
      </c>
      <c r="L381" s="25" t="s">
        <v>687</v>
      </c>
      <c r="M381" s="25" t="s">
        <v>688</v>
      </c>
      <c r="N381" s="25" t="s">
        <v>689</v>
      </c>
      <c r="O381" s="25" t="s">
        <v>690</v>
      </c>
      <c r="P381" s="25" t="s">
        <v>72</v>
      </c>
      <c r="Q381" s="25" t="s">
        <v>73</v>
      </c>
      <c r="R381" s="26" t="s">
        <v>55</v>
      </c>
      <c r="S381" s="25" t="s">
        <v>56</v>
      </c>
      <c r="T381" s="25" t="s">
        <v>121</v>
      </c>
      <c r="U381" s="25" t="s">
        <v>87</v>
      </c>
      <c r="V381" s="25" t="s">
        <v>87</v>
      </c>
      <c r="W381" s="25" t="s">
        <v>25</v>
      </c>
      <c r="X381" s="27">
        <v>0</v>
      </c>
      <c r="Y381" s="27">
        <v>0</v>
      </c>
      <c r="Z381" s="27">
        <v>1</v>
      </c>
      <c r="AA381" s="27">
        <v>0</v>
      </c>
      <c r="AB381" s="27">
        <v>0</v>
      </c>
      <c r="AC381" s="27"/>
      <c r="AD381" s="27"/>
      <c r="AE381" s="25" t="s">
        <v>857</v>
      </c>
      <c r="AF381" s="25" t="s">
        <v>59</v>
      </c>
      <c r="AG381" s="25" t="s">
        <v>60</v>
      </c>
      <c r="AH381" s="25" t="s">
        <v>236</v>
      </c>
      <c r="AI381" t="s">
        <v>89</v>
      </c>
      <c r="AJ381" t="s">
        <v>90</v>
      </c>
      <c r="AK381" s="26">
        <v>1141</v>
      </c>
      <c r="AL381" s="25" t="s">
        <v>1116</v>
      </c>
      <c r="AM381" s="25">
        <v>44498</v>
      </c>
      <c r="AN381" s="25" t="s">
        <v>99</v>
      </c>
      <c r="AO381" s="25" t="s">
        <v>278</v>
      </c>
      <c r="AP381" s="28">
        <v>0</v>
      </c>
      <c r="AQ381" s="26"/>
      <c r="AR381">
        <f t="shared" si="8"/>
        <v>1</v>
      </c>
    </row>
    <row r="382" spans="1:44" x14ac:dyDescent="0.3">
      <c r="A382" s="33" t="s">
        <v>947</v>
      </c>
      <c r="B382" s="26">
        <v>473</v>
      </c>
      <c r="C382" s="33" t="s">
        <v>1181</v>
      </c>
      <c r="D382" s="25" t="s">
        <v>1182</v>
      </c>
      <c r="E382" s="25">
        <v>34750</v>
      </c>
      <c r="F382" s="25" t="s">
        <v>68</v>
      </c>
      <c r="G382" s="25">
        <v>44445</v>
      </c>
      <c r="H382" s="25">
        <v>44445</v>
      </c>
      <c r="I382" t="s">
        <v>384</v>
      </c>
      <c r="J382" s="26" t="s">
        <v>47</v>
      </c>
      <c r="K382" s="25" t="s">
        <v>69</v>
      </c>
      <c r="L382" s="25" t="s">
        <v>687</v>
      </c>
      <c r="M382" s="25" t="s">
        <v>777</v>
      </c>
      <c r="N382" s="25" t="s">
        <v>746</v>
      </c>
      <c r="O382" s="25" t="s">
        <v>690</v>
      </c>
      <c r="P382" s="25" t="s">
        <v>72</v>
      </c>
      <c r="Q382" s="25" t="s">
        <v>73</v>
      </c>
      <c r="R382" s="26" t="s">
        <v>74</v>
      </c>
      <c r="S382" s="25" t="s">
        <v>86</v>
      </c>
      <c r="T382" s="25" t="s">
        <v>950</v>
      </c>
      <c r="U382" s="25" t="s">
        <v>1183</v>
      </c>
      <c r="V382" s="25" t="s">
        <v>123</v>
      </c>
      <c r="W382" s="25" t="s">
        <v>25</v>
      </c>
      <c r="X382" s="27">
        <v>0</v>
      </c>
      <c r="Y382" s="27">
        <v>0</v>
      </c>
      <c r="Z382" s="27">
        <v>1</v>
      </c>
      <c r="AA382" s="27">
        <v>0</v>
      </c>
      <c r="AB382" s="27">
        <v>0</v>
      </c>
      <c r="AC382" s="27"/>
      <c r="AD382" s="27"/>
      <c r="AE382" s="25" t="s">
        <v>1184</v>
      </c>
      <c r="AF382" s="25" t="s">
        <v>194</v>
      </c>
      <c r="AG382" s="25" t="s">
        <v>80</v>
      </c>
      <c r="AH382" s="25" t="s">
        <v>364</v>
      </c>
      <c r="AI382" s="25" t="s">
        <v>364</v>
      </c>
      <c r="AJ382" s="25" t="s">
        <v>365</v>
      </c>
      <c r="AK382" s="26">
        <v>99</v>
      </c>
      <c r="AL382" s="25" t="s">
        <v>949</v>
      </c>
      <c r="AM382" s="25">
        <v>44497</v>
      </c>
      <c r="AN382" s="25" t="s">
        <v>63</v>
      </c>
      <c r="AO382" s="25" t="s">
        <v>91</v>
      </c>
      <c r="AP382" s="28">
        <v>1</v>
      </c>
      <c r="AQ382" s="26"/>
      <c r="AR382">
        <f t="shared" si="8"/>
        <v>1</v>
      </c>
    </row>
    <row r="383" spans="1:44" x14ac:dyDescent="0.3">
      <c r="A383" s="33" t="s">
        <v>1185</v>
      </c>
      <c r="B383" s="33">
        <v>435</v>
      </c>
      <c r="C383" s="33" t="s">
        <v>1186</v>
      </c>
      <c r="D383" s="26" t="s">
        <v>1187</v>
      </c>
      <c r="E383" s="25">
        <v>35205</v>
      </c>
      <c r="F383" s="26" t="s">
        <v>68</v>
      </c>
      <c r="G383" s="25">
        <v>44378</v>
      </c>
      <c r="H383" s="25">
        <v>44378</v>
      </c>
      <c r="I383" t="s">
        <v>136</v>
      </c>
      <c r="J383" s="25" t="s">
        <v>136</v>
      </c>
      <c r="K383" s="26" t="s">
        <v>69</v>
      </c>
      <c r="L383" s="26" t="s">
        <v>687</v>
      </c>
      <c r="M383" s="26" t="s">
        <v>1163</v>
      </c>
      <c r="N383" s="26" t="s">
        <v>751</v>
      </c>
      <c r="O383" s="26" t="s">
        <v>690</v>
      </c>
      <c r="P383" s="26" t="s">
        <v>72</v>
      </c>
      <c r="Q383" s="26" t="s">
        <v>73</v>
      </c>
      <c r="R383" s="26" t="s">
        <v>74</v>
      </c>
      <c r="S383" s="26" t="s">
        <v>75</v>
      </c>
      <c r="T383" s="26" t="s">
        <v>76</v>
      </c>
      <c r="U383" s="26" t="s">
        <v>389</v>
      </c>
      <c r="V383" s="26" t="s">
        <v>78</v>
      </c>
      <c r="W383" s="26" t="s">
        <v>27</v>
      </c>
      <c r="X383" s="26">
        <v>0</v>
      </c>
      <c r="Y383" s="26">
        <v>0</v>
      </c>
      <c r="Z383" s="26">
        <v>0</v>
      </c>
      <c r="AA383" s="26">
        <v>0</v>
      </c>
      <c r="AB383" s="26">
        <v>1</v>
      </c>
      <c r="AC383" s="26"/>
      <c r="AD383" s="26"/>
      <c r="AE383" s="25" t="str">
        <f>CONCATENATE(K383,"-",L383,"-",M383,"-",O383)</f>
        <v>MX01PC01-IBMFIGO-2ITPJ-S4PL</v>
      </c>
      <c r="AF383" s="26" t="s">
        <v>59</v>
      </c>
      <c r="AG383" s="26" t="s">
        <v>80</v>
      </c>
      <c r="AH383" s="25" t="s">
        <v>81</v>
      </c>
      <c r="AI383" t="s">
        <v>82</v>
      </c>
      <c r="AJ383" s="25" t="s">
        <v>83</v>
      </c>
      <c r="AK383" s="26" t="s">
        <v>62</v>
      </c>
      <c r="AL383" s="26" t="s">
        <v>62</v>
      </c>
      <c r="AM383" s="25">
        <v>44473</v>
      </c>
      <c r="AN383" s="25" t="s">
        <v>99</v>
      </c>
      <c r="AO383" s="25" t="s">
        <v>100</v>
      </c>
      <c r="AP383" s="28">
        <v>3</v>
      </c>
      <c r="AQ383" s="26"/>
      <c r="AR383">
        <f t="shared" si="8"/>
        <v>1</v>
      </c>
    </row>
    <row r="384" spans="1:44" x14ac:dyDescent="0.3">
      <c r="A384" s="33" t="s">
        <v>1188</v>
      </c>
      <c r="B384" s="26" t="s">
        <v>1189</v>
      </c>
      <c r="C384" s="33" t="s">
        <v>1190</v>
      </c>
      <c r="D384" s="25" t="s">
        <v>1191</v>
      </c>
      <c r="E384" s="25">
        <v>33049</v>
      </c>
      <c r="F384" s="25" t="s">
        <v>68</v>
      </c>
      <c r="G384" s="25">
        <v>42632</v>
      </c>
      <c r="H384" s="25">
        <v>44396</v>
      </c>
      <c r="I384" t="s">
        <v>136</v>
      </c>
      <c r="J384" s="25" t="s">
        <v>136</v>
      </c>
      <c r="K384" s="25" t="s">
        <v>693</v>
      </c>
      <c r="L384" s="25" t="s">
        <v>687</v>
      </c>
      <c r="M384" s="25" t="s">
        <v>688</v>
      </c>
      <c r="N384" s="25" t="s">
        <v>689</v>
      </c>
      <c r="O384" s="25" t="s">
        <v>690</v>
      </c>
      <c r="P384" s="25" t="s">
        <v>72</v>
      </c>
      <c r="Q384" s="25" t="s">
        <v>73</v>
      </c>
      <c r="R384" s="26" t="s">
        <v>55</v>
      </c>
      <c r="S384" s="25" t="s">
        <v>86</v>
      </c>
      <c r="T384" s="25" t="s">
        <v>121</v>
      </c>
      <c r="U384" s="25" t="s">
        <v>290</v>
      </c>
      <c r="V384" s="25" t="s">
        <v>290</v>
      </c>
      <c r="W384" s="25" t="s">
        <v>25</v>
      </c>
      <c r="X384" s="27">
        <v>0</v>
      </c>
      <c r="Y384" s="27">
        <v>0</v>
      </c>
      <c r="Z384" s="27">
        <v>1</v>
      </c>
      <c r="AA384" s="27">
        <v>0</v>
      </c>
      <c r="AB384" s="27">
        <v>0</v>
      </c>
      <c r="AC384" s="27"/>
      <c r="AD384" s="27"/>
      <c r="AE384" s="25" t="s">
        <v>1192</v>
      </c>
      <c r="AF384" s="25" t="s">
        <v>59</v>
      </c>
      <c r="AG384" s="25" t="s">
        <v>60</v>
      </c>
      <c r="AH384" s="25" t="s">
        <v>309</v>
      </c>
      <c r="AI384" t="s">
        <v>61</v>
      </c>
      <c r="AJ384" t="s">
        <v>61</v>
      </c>
      <c r="AK384" s="26" t="s">
        <v>62</v>
      </c>
      <c r="AL384" s="25" t="s">
        <v>62</v>
      </c>
      <c r="AM384" s="25">
        <v>44501</v>
      </c>
      <c r="AN384" s="25" t="s">
        <v>63</v>
      </c>
      <c r="AO384" s="25" t="s">
        <v>91</v>
      </c>
      <c r="AP384" s="28">
        <v>62</v>
      </c>
      <c r="AQ384" s="26"/>
      <c r="AR384">
        <f t="shared" si="8"/>
        <v>1</v>
      </c>
    </row>
    <row r="385" spans="1:44" x14ac:dyDescent="0.3">
      <c r="A385" s="33" t="s">
        <v>1193</v>
      </c>
      <c r="B385" s="26">
        <v>142</v>
      </c>
      <c r="C385" s="33" t="s">
        <v>1194</v>
      </c>
      <c r="D385" s="25" t="s">
        <v>1195</v>
      </c>
      <c r="E385" s="25">
        <v>29340</v>
      </c>
      <c r="F385" s="25" t="s">
        <v>68</v>
      </c>
      <c r="G385" s="25">
        <v>42309</v>
      </c>
      <c r="H385" s="25">
        <v>42689</v>
      </c>
      <c r="I385" t="s">
        <v>62</v>
      </c>
      <c r="J385" s="26" t="s">
        <v>47</v>
      </c>
      <c r="K385" s="25" t="s">
        <v>69</v>
      </c>
      <c r="L385" s="25" t="s">
        <v>687</v>
      </c>
      <c r="M385" s="25" t="s">
        <v>1163</v>
      </c>
      <c r="N385" s="25" t="s">
        <v>751</v>
      </c>
      <c r="O385" s="25" t="s">
        <v>690</v>
      </c>
      <c r="P385" s="25" t="s">
        <v>72</v>
      </c>
      <c r="Q385" s="25" t="s">
        <v>73</v>
      </c>
      <c r="R385" s="26" t="s">
        <v>74</v>
      </c>
      <c r="S385" s="25" t="s">
        <v>75</v>
      </c>
      <c r="T385" s="25" t="s">
        <v>1196</v>
      </c>
      <c r="U385" s="25" t="s">
        <v>1197</v>
      </c>
      <c r="V385" s="25" t="s">
        <v>97</v>
      </c>
      <c r="W385" s="25" t="s">
        <v>25</v>
      </c>
      <c r="X385" s="27">
        <v>0</v>
      </c>
      <c r="Y385" s="27">
        <v>0</v>
      </c>
      <c r="Z385" s="27">
        <v>1</v>
      </c>
      <c r="AA385" s="27">
        <v>0</v>
      </c>
      <c r="AB385" s="27">
        <v>0</v>
      </c>
      <c r="AC385" s="27"/>
      <c r="AD385" s="27"/>
      <c r="AE385" s="25" t="s">
        <v>1198</v>
      </c>
      <c r="AF385" s="25" t="s">
        <v>59</v>
      </c>
      <c r="AG385" s="25" t="s">
        <v>80</v>
      </c>
      <c r="AH385" s="25" t="s">
        <v>211</v>
      </c>
      <c r="AI385" t="s">
        <v>82</v>
      </c>
      <c r="AJ385" s="25" t="s">
        <v>83</v>
      </c>
      <c r="AK385" s="26" t="s">
        <v>62</v>
      </c>
      <c r="AL385" s="25" t="s">
        <v>62</v>
      </c>
      <c r="AM385" s="25">
        <v>44502</v>
      </c>
      <c r="AN385" s="25" t="s">
        <v>99</v>
      </c>
      <c r="AO385" s="25" t="s">
        <v>100</v>
      </c>
      <c r="AP385" s="28">
        <v>73</v>
      </c>
      <c r="AQ385" s="26"/>
      <c r="AR385">
        <f t="shared" si="8"/>
        <v>1</v>
      </c>
    </row>
    <row r="386" spans="1:44" x14ac:dyDescent="0.3">
      <c r="A386" s="33" t="s">
        <v>1017</v>
      </c>
      <c r="B386" s="26">
        <v>484</v>
      </c>
      <c r="C386" s="33" t="s">
        <v>1199</v>
      </c>
      <c r="D386" s="25" t="s">
        <v>1200</v>
      </c>
      <c r="E386" s="25">
        <v>35956</v>
      </c>
      <c r="F386" s="25" t="s">
        <v>68</v>
      </c>
      <c r="G386" s="25">
        <v>44466</v>
      </c>
      <c r="H386" s="25">
        <v>44466</v>
      </c>
      <c r="I386" t="s">
        <v>1201</v>
      </c>
      <c r="J386" s="26" t="s">
        <v>47</v>
      </c>
      <c r="K386" s="25" t="s">
        <v>48</v>
      </c>
      <c r="L386" s="25" t="s">
        <v>163</v>
      </c>
      <c r="M386" s="25" t="s">
        <v>1020</v>
      </c>
      <c r="N386" s="25" t="s">
        <v>879</v>
      </c>
      <c r="O386" s="25" t="s">
        <v>879</v>
      </c>
      <c r="P386" s="25" t="s">
        <v>72</v>
      </c>
      <c r="Q386" s="25" t="s">
        <v>73</v>
      </c>
      <c r="R386" s="26" t="s">
        <v>74</v>
      </c>
      <c r="S386" s="25" t="s">
        <v>86</v>
      </c>
      <c r="T386" s="25" t="s">
        <v>1021</v>
      </c>
      <c r="U386" s="25" t="s">
        <v>1022</v>
      </c>
      <c r="V386" s="25" t="s">
        <v>97</v>
      </c>
      <c r="W386" s="25" t="s">
        <v>25</v>
      </c>
      <c r="X386" s="27">
        <v>0</v>
      </c>
      <c r="Y386" s="27">
        <v>0</v>
      </c>
      <c r="Z386" s="27">
        <v>1</v>
      </c>
      <c r="AA386" s="27">
        <v>0</v>
      </c>
      <c r="AB386" s="27">
        <v>0</v>
      </c>
      <c r="AC386" s="27"/>
      <c r="AD386" s="27"/>
      <c r="AE386" s="25" t="s">
        <v>1202</v>
      </c>
      <c r="AF386" s="25" t="s">
        <v>59</v>
      </c>
      <c r="AG386" s="25" t="s">
        <v>80</v>
      </c>
      <c r="AH386" s="25" t="s">
        <v>299</v>
      </c>
      <c r="AI386" s="25" t="s">
        <v>299</v>
      </c>
      <c r="AJ386" s="25" t="s">
        <v>300</v>
      </c>
      <c r="AK386" s="26">
        <v>454</v>
      </c>
      <c r="AL386" s="25" t="s">
        <v>1019</v>
      </c>
      <c r="AM386" s="25">
        <v>44504</v>
      </c>
      <c r="AN386" s="25" t="s">
        <v>63</v>
      </c>
      <c r="AO386" s="25" t="s">
        <v>91</v>
      </c>
      <c r="AP386" s="28">
        <v>1</v>
      </c>
      <c r="AQ386" s="26"/>
      <c r="AR386">
        <f t="shared" ref="AR386:AR449" si="9">COUNTIF($B$2:$B$6644,B386)</f>
        <v>1</v>
      </c>
    </row>
    <row r="387" spans="1:44" x14ac:dyDescent="0.3">
      <c r="A387" s="33" t="s">
        <v>1203</v>
      </c>
      <c r="B387" s="26">
        <v>198</v>
      </c>
      <c r="C387" s="33" t="s">
        <v>1204</v>
      </c>
      <c r="D387" s="25" t="s">
        <v>1205</v>
      </c>
      <c r="E387" s="25">
        <v>33690</v>
      </c>
      <c r="F387" s="25" t="s">
        <v>68</v>
      </c>
      <c r="G387" s="25">
        <v>43070</v>
      </c>
      <c r="H387" s="25">
        <v>43070</v>
      </c>
      <c r="I387" t="s">
        <v>136</v>
      </c>
      <c r="J387" s="25" t="s">
        <v>136</v>
      </c>
      <c r="K387" s="25" t="s">
        <v>69</v>
      </c>
      <c r="L387" s="25" t="s">
        <v>687</v>
      </c>
      <c r="M387" s="25" t="s">
        <v>745</v>
      </c>
      <c r="N387" s="25" t="s">
        <v>751</v>
      </c>
      <c r="O387" s="25" t="s">
        <v>690</v>
      </c>
      <c r="P387" s="25" t="s">
        <v>72</v>
      </c>
      <c r="Q387" s="25" t="s">
        <v>73</v>
      </c>
      <c r="R387" s="26" t="s">
        <v>74</v>
      </c>
      <c r="S387" s="25" t="s">
        <v>75</v>
      </c>
      <c r="T387" s="25" t="s">
        <v>379</v>
      </c>
      <c r="U387" s="25" t="s">
        <v>906</v>
      </c>
      <c r="V387" s="25" t="s">
        <v>97</v>
      </c>
      <c r="W387" s="25" t="s">
        <v>23</v>
      </c>
      <c r="X387" s="27">
        <v>1</v>
      </c>
      <c r="Y387" s="27">
        <v>0</v>
      </c>
      <c r="Z387" s="27">
        <v>0</v>
      </c>
      <c r="AA387" s="27">
        <v>0</v>
      </c>
      <c r="AB387" s="27">
        <v>0</v>
      </c>
      <c r="AC387" s="27"/>
      <c r="AD387" s="27"/>
      <c r="AE387" s="25" t="s">
        <v>1206</v>
      </c>
      <c r="AF387" s="25" t="s">
        <v>59</v>
      </c>
      <c r="AG387" s="25" t="s">
        <v>80</v>
      </c>
      <c r="AH387" s="25" t="s">
        <v>151</v>
      </c>
      <c r="AI387" s="25" t="s">
        <v>116</v>
      </c>
      <c r="AJ387" s="25" t="s">
        <v>116</v>
      </c>
      <c r="AK387" s="26">
        <v>382</v>
      </c>
      <c r="AL387" s="25" t="s">
        <v>1207</v>
      </c>
      <c r="AM387" s="25">
        <v>44505</v>
      </c>
      <c r="AN387" s="25" t="s">
        <v>63</v>
      </c>
      <c r="AO387" s="25" t="s">
        <v>91</v>
      </c>
      <c r="AP387" s="28">
        <v>47</v>
      </c>
      <c r="AQ387" s="26"/>
      <c r="AR387">
        <f t="shared" si="9"/>
        <v>1</v>
      </c>
    </row>
    <row r="388" spans="1:44" x14ac:dyDescent="0.3">
      <c r="A388" s="33" t="s">
        <v>866</v>
      </c>
      <c r="B388" s="26" t="s">
        <v>1208</v>
      </c>
      <c r="C388" s="33"/>
      <c r="D388" s="25" t="s">
        <v>1209</v>
      </c>
      <c r="E388" s="25">
        <v>29531</v>
      </c>
      <c r="F388" s="25" t="s">
        <v>68</v>
      </c>
      <c r="G388" s="25">
        <v>44501</v>
      </c>
      <c r="H388" s="25">
        <v>44501</v>
      </c>
      <c r="I388" t="s">
        <v>46</v>
      </c>
      <c r="J388" s="26" t="s">
        <v>47</v>
      </c>
      <c r="K388" s="25" t="s">
        <v>721</v>
      </c>
      <c r="L388" s="25" t="s">
        <v>687</v>
      </c>
      <c r="M388" s="25" t="s">
        <v>688</v>
      </c>
      <c r="N388" s="25" t="s">
        <v>689</v>
      </c>
      <c r="O388" s="25" t="s">
        <v>690</v>
      </c>
      <c r="P388" s="25" t="s">
        <v>72</v>
      </c>
      <c r="Q388" s="25" t="s">
        <v>73</v>
      </c>
      <c r="R388" s="26" t="s">
        <v>55</v>
      </c>
      <c r="S388" s="25" t="s">
        <v>86</v>
      </c>
      <c r="T388" s="25" t="s">
        <v>121</v>
      </c>
      <c r="U388" s="25" t="s">
        <v>87</v>
      </c>
      <c r="V388" s="25" t="s">
        <v>87</v>
      </c>
      <c r="W388" s="25" t="s">
        <v>25</v>
      </c>
      <c r="X388" s="27">
        <v>0</v>
      </c>
      <c r="Y388" s="27">
        <v>0</v>
      </c>
      <c r="Z388" s="27">
        <v>1</v>
      </c>
      <c r="AA388" s="27">
        <v>0</v>
      </c>
      <c r="AB388" s="27">
        <v>0</v>
      </c>
      <c r="AC388" s="27"/>
      <c r="AD388" s="27"/>
      <c r="AE388" s="25" t="s">
        <v>1192</v>
      </c>
      <c r="AF388" s="25" t="s">
        <v>59</v>
      </c>
      <c r="AG388" s="25" t="s">
        <v>60</v>
      </c>
      <c r="AH388" s="25" t="s">
        <v>309</v>
      </c>
      <c r="AI388" t="s">
        <v>89</v>
      </c>
      <c r="AJ388" t="s">
        <v>90</v>
      </c>
      <c r="AK388" s="26">
        <v>1138</v>
      </c>
      <c r="AL388" s="25" t="s">
        <v>1210</v>
      </c>
      <c r="AM388" s="25">
        <v>44509</v>
      </c>
      <c r="AN388" s="25" t="s">
        <v>99</v>
      </c>
      <c r="AO388" s="25" t="s">
        <v>278</v>
      </c>
      <c r="AP388" s="28">
        <v>0</v>
      </c>
      <c r="AQ388" s="26"/>
      <c r="AR388">
        <f t="shared" si="9"/>
        <v>1</v>
      </c>
    </row>
    <row r="389" spans="1:44" x14ac:dyDescent="0.3">
      <c r="A389" s="33" t="s">
        <v>1211</v>
      </c>
      <c r="B389" s="26">
        <v>1026</v>
      </c>
      <c r="C389" s="33" t="s">
        <v>1212</v>
      </c>
      <c r="D389" s="25" t="s">
        <v>1213</v>
      </c>
      <c r="E389" s="25">
        <v>34896</v>
      </c>
      <c r="F389" s="25" t="s">
        <v>68</v>
      </c>
      <c r="G389" s="25">
        <v>44320</v>
      </c>
      <c r="H389" s="25">
        <v>44396</v>
      </c>
      <c r="I389" t="s">
        <v>136</v>
      </c>
      <c r="J389" s="25" t="s">
        <v>136</v>
      </c>
      <c r="K389" s="25" t="s">
        <v>693</v>
      </c>
      <c r="L389" s="25" t="s">
        <v>687</v>
      </c>
      <c r="M389" s="25" t="s">
        <v>688</v>
      </c>
      <c r="N389" s="25" t="s">
        <v>689</v>
      </c>
      <c r="O389" s="25" t="s">
        <v>690</v>
      </c>
      <c r="P389" s="25" t="s">
        <v>72</v>
      </c>
      <c r="Q389" s="25" t="s">
        <v>73</v>
      </c>
      <c r="R389" s="26" t="s">
        <v>55</v>
      </c>
      <c r="S389" s="25" t="s">
        <v>86</v>
      </c>
      <c r="T389" s="25" t="s">
        <v>121</v>
      </c>
      <c r="U389" s="25" t="s">
        <v>87</v>
      </c>
      <c r="V389" s="25" t="s">
        <v>87</v>
      </c>
      <c r="W389" s="25" t="s">
        <v>25</v>
      </c>
      <c r="X389" s="27">
        <v>0</v>
      </c>
      <c r="Y389" s="27">
        <v>0</v>
      </c>
      <c r="Z389" s="27">
        <v>1</v>
      </c>
      <c r="AA389" s="27">
        <v>0</v>
      </c>
      <c r="AB389" s="27">
        <v>0</v>
      </c>
      <c r="AC389" s="27"/>
      <c r="AD389" s="27"/>
      <c r="AE389" s="25" t="s">
        <v>1192</v>
      </c>
      <c r="AF389" s="25" t="s">
        <v>59</v>
      </c>
      <c r="AG389" s="25" t="s">
        <v>60</v>
      </c>
      <c r="AH389" s="25" t="s">
        <v>309</v>
      </c>
      <c r="AI389" t="s">
        <v>89</v>
      </c>
      <c r="AJ389" t="s">
        <v>90</v>
      </c>
      <c r="AK389" s="26" t="s">
        <v>62</v>
      </c>
      <c r="AL389" s="25" t="s">
        <v>62</v>
      </c>
      <c r="AM389" s="25">
        <v>44511</v>
      </c>
      <c r="AN389" s="25" t="s">
        <v>63</v>
      </c>
      <c r="AO389" s="25" t="s">
        <v>64</v>
      </c>
      <c r="AP389" s="28">
        <v>6</v>
      </c>
      <c r="AQ389" s="26"/>
      <c r="AR389">
        <f t="shared" si="9"/>
        <v>1</v>
      </c>
    </row>
    <row r="390" spans="1:44" x14ac:dyDescent="0.3">
      <c r="A390" s="33" t="s">
        <v>1214</v>
      </c>
      <c r="B390" s="26">
        <v>1013</v>
      </c>
      <c r="C390" s="33" t="s">
        <v>1215</v>
      </c>
      <c r="D390" s="25" t="s">
        <v>1216</v>
      </c>
      <c r="E390" s="25">
        <v>33606</v>
      </c>
      <c r="F390" s="25" t="s">
        <v>68</v>
      </c>
      <c r="G390" s="25">
        <v>43522</v>
      </c>
      <c r="H390" s="25">
        <v>44396</v>
      </c>
      <c r="I390" t="s">
        <v>136</v>
      </c>
      <c r="J390" s="25" t="s">
        <v>136</v>
      </c>
      <c r="K390" s="25" t="s">
        <v>721</v>
      </c>
      <c r="L390" s="25" t="s">
        <v>687</v>
      </c>
      <c r="M390" s="25" t="s">
        <v>688</v>
      </c>
      <c r="N390" s="25" t="s">
        <v>689</v>
      </c>
      <c r="O390" s="25" t="s">
        <v>690</v>
      </c>
      <c r="P390" s="25" t="s">
        <v>72</v>
      </c>
      <c r="Q390" s="25" t="s">
        <v>73</v>
      </c>
      <c r="R390" s="26" t="s">
        <v>55</v>
      </c>
      <c r="S390" s="25" t="s">
        <v>56</v>
      </c>
      <c r="T390" s="25" t="s">
        <v>121</v>
      </c>
      <c r="U390" s="25" t="s">
        <v>87</v>
      </c>
      <c r="V390" s="25" t="s">
        <v>87</v>
      </c>
      <c r="W390" s="25" t="s">
        <v>25</v>
      </c>
      <c r="X390" s="27">
        <v>0</v>
      </c>
      <c r="Y390" s="27">
        <v>0</v>
      </c>
      <c r="Z390" s="27">
        <v>1</v>
      </c>
      <c r="AA390" s="27">
        <v>0</v>
      </c>
      <c r="AB390" s="27">
        <v>0</v>
      </c>
      <c r="AC390" s="27"/>
      <c r="AD390" s="27"/>
      <c r="AE390" s="25" t="s">
        <v>1217</v>
      </c>
      <c r="AF390" s="25" t="s">
        <v>59</v>
      </c>
      <c r="AG390" s="25" t="s">
        <v>60</v>
      </c>
      <c r="AH390" s="25" t="s">
        <v>119</v>
      </c>
      <c r="AI390" t="s">
        <v>89</v>
      </c>
      <c r="AJ390" t="s">
        <v>90</v>
      </c>
      <c r="AK390" s="26" t="s">
        <v>62</v>
      </c>
      <c r="AL390" s="25" t="s">
        <v>62</v>
      </c>
      <c r="AM390" s="25">
        <v>44512</v>
      </c>
      <c r="AN390" s="25" t="s">
        <v>63</v>
      </c>
      <c r="AO390" s="25" t="s">
        <v>91</v>
      </c>
      <c r="AP390" s="28">
        <v>33</v>
      </c>
      <c r="AQ390" s="26"/>
      <c r="AR390">
        <f t="shared" si="9"/>
        <v>1</v>
      </c>
    </row>
    <row r="391" spans="1:44" x14ac:dyDescent="0.3">
      <c r="A391" s="33" t="s">
        <v>1218</v>
      </c>
      <c r="B391" s="26">
        <v>281</v>
      </c>
      <c r="C391" s="33" t="s">
        <v>1219</v>
      </c>
      <c r="D391" s="25" t="s">
        <v>1220</v>
      </c>
      <c r="E391" s="25">
        <v>31033</v>
      </c>
      <c r="F391" s="25" t="s">
        <v>45</v>
      </c>
      <c r="G391" s="25">
        <v>43591</v>
      </c>
      <c r="H391" s="25">
        <v>43591</v>
      </c>
      <c r="I391" t="s">
        <v>136</v>
      </c>
      <c r="J391" s="25" t="s">
        <v>136</v>
      </c>
      <c r="K391" s="25" t="s">
        <v>48</v>
      </c>
      <c r="L391" s="25" t="s">
        <v>163</v>
      </c>
      <c r="M391" s="25" t="s">
        <v>1020</v>
      </c>
      <c r="N391" s="25" t="s">
        <v>879</v>
      </c>
      <c r="O391" s="25" t="s">
        <v>879</v>
      </c>
      <c r="P391" s="25" t="s">
        <v>72</v>
      </c>
      <c r="Q391" s="25" t="s">
        <v>73</v>
      </c>
      <c r="R391" s="26" t="s">
        <v>74</v>
      </c>
      <c r="S391" s="25" t="s">
        <v>75</v>
      </c>
      <c r="T391" s="25" t="s">
        <v>296</v>
      </c>
      <c r="U391" s="25" t="s">
        <v>1221</v>
      </c>
      <c r="V391" s="25" t="s">
        <v>97</v>
      </c>
      <c r="W391" s="25" t="s">
        <v>25</v>
      </c>
      <c r="X391" s="27">
        <v>0</v>
      </c>
      <c r="Y391" s="27">
        <v>0</v>
      </c>
      <c r="Z391" s="27">
        <v>1</v>
      </c>
      <c r="AA391" s="27">
        <v>0</v>
      </c>
      <c r="AB391" s="27">
        <v>0</v>
      </c>
      <c r="AC391" s="27"/>
      <c r="AD391" s="27"/>
      <c r="AE391" s="25" t="s">
        <v>1202</v>
      </c>
      <c r="AF391" s="25" t="s">
        <v>59</v>
      </c>
      <c r="AG391" s="25" t="s">
        <v>80</v>
      </c>
      <c r="AH391" s="25" t="s">
        <v>299</v>
      </c>
      <c r="AI391" s="25" t="s">
        <v>299</v>
      </c>
      <c r="AJ391" s="25" t="s">
        <v>338</v>
      </c>
      <c r="AK391" s="26" t="s">
        <v>62</v>
      </c>
      <c r="AL391" s="25" t="s">
        <v>62</v>
      </c>
      <c r="AM391" s="25">
        <v>44526</v>
      </c>
      <c r="AN391" s="25" t="s">
        <v>63</v>
      </c>
      <c r="AO391" s="25" t="s">
        <v>91</v>
      </c>
      <c r="AP391" s="28">
        <v>31</v>
      </c>
      <c r="AQ391" s="26"/>
      <c r="AR391">
        <f t="shared" si="9"/>
        <v>1</v>
      </c>
    </row>
    <row r="392" spans="1:44" x14ac:dyDescent="0.3">
      <c r="A392" s="33" t="s">
        <v>935</v>
      </c>
      <c r="B392" s="26" t="s">
        <v>1222</v>
      </c>
      <c r="C392" s="33" t="s">
        <v>1223</v>
      </c>
      <c r="D392" s="25" t="s">
        <v>1224</v>
      </c>
      <c r="E392" s="25">
        <v>35910</v>
      </c>
      <c r="F392" s="25" t="s">
        <v>68</v>
      </c>
      <c r="G392" s="25">
        <v>44510</v>
      </c>
      <c r="H392" s="25">
        <v>44510</v>
      </c>
      <c r="I392" t="s">
        <v>46</v>
      </c>
      <c r="J392" s="26" t="s">
        <v>47</v>
      </c>
      <c r="K392" s="25" t="s">
        <v>693</v>
      </c>
      <c r="L392" s="25" t="s">
        <v>687</v>
      </c>
      <c r="M392" s="25" t="s">
        <v>688</v>
      </c>
      <c r="N392" s="25" t="s">
        <v>689</v>
      </c>
      <c r="O392" s="25" t="s">
        <v>690</v>
      </c>
      <c r="P392" s="25" t="s">
        <v>72</v>
      </c>
      <c r="Q392" s="25" t="s">
        <v>73</v>
      </c>
      <c r="R392" s="26" t="s">
        <v>55</v>
      </c>
      <c r="S392" s="25" t="s">
        <v>86</v>
      </c>
      <c r="T392" s="25" t="s">
        <v>121</v>
      </c>
      <c r="U392" s="25" t="s">
        <v>87</v>
      </c>
      <c r="V392" s="25" t="s">
        <v>87</v>
      </c>
      <c r="W392" s="25" t="s">
        <v>25</v>
      </c>
      <c r="X392" s="27">
        <v>0</v>
      </c>
      <c r="Y392" s="27">
        <v>0</v>
      </c>
      <c r="Z392" s="27">
        <v>1</v>
      </c>
      <c r="AA392" s="27">
        <v>0</v>
      </c>
      <c r="AB392" s="27">
        <v>0</v>
      </c>
      <c r="AC392" s="27"/>
      <c r="AD392" s="27"/>
      <c r="AE392" s="25" t="s">
        <v>1192</v>
      </c>
      <c r="AF392" s="25" t="s">
        <v>59</v>
      </c>
      <c r="AG392" s="25" t="s">
        <v>60</v>
      </c>
      <c r="AH392" s="25" t="s">
        <v>309</v>
      </c>
      <c r="AI392" t="s">
        <v>89</v>
      </c>
      <c r="AJ392" t="s">
        <v>90</v>
      </c>
      <c r="AK392" s="26" t="s">
        <v>62</v>
      </c>
      <c r="AL392" s="25" t="s">
        <v>62</v>
      </c>
      <c r="AM392" s="25">
        <v>44526</v>
      </c>
      <c r="AN392" s="25" t="s">
        <v>63</v>
      </c>
      <c r="AO392" s="25" t="s">
        <v>91</v>
      </c>
      <c r="AP392" s="28">
        <v>0</v>
      </c>
      <c r="AQ392" s="26"/>
      <c r="AR392">
        <f t="shared" si="9"/>
        <v>1</v>
      </c>
    </row>
    <row r="393" spans="1:44" x14ac:dyDescent="0.3">
      <c r="A393" s="33" t="s">
        <v>694</v>
      </c>
      <c r="B393" s="26" t="s">
        <v>1225</v>
      </c>
      <c r="C393" s="33"/>
      <c r="D393" s="25" t="s">
        <v>1226</v>
      </c>
      <c r="E393" s="25">
        <v>35910</v>
      </c>
      <c r="F393" s="25" t="s">
        <v>68</v>
      </c>
      <c r="G393" s="25">
        <v>44522</v>
      </c>
      <c r="H393" s="25">
        <v>44522</v>
      </c>
      <c r="I393" t="s">
        <v>46</v>
      </c>
      <c r="J393" s="26" t="s">
        <v>47</v>
      </c>
      <c r="K393" s="25" t="s">
        <v>686</v>
      </c>
      <c r="L393" s="25" t="s">
        <v>687</v>
      </c>
      <c r="M393" s="25" t="s">
        <v>688</v>
      </c>
      <c r="N393" s="25" t="s">
        <v>689</v>
      </c>
      <c r="O393" s="25" t="s">
        <v>690</v>
      </c>
      <c r="P393" s="25" t="s">
        <v>72</v>
      </c>
      <c r="Q393" s="25" t="s">
        <v>73</v>
      </c>
      <c r="R393" s="26" t="s">
        <v>55</v>
      </c>
      <c r="S393" s="25" t="s">
        <v>86</v>
      </c>
      <c r="T393" s="25" t="s">
        <v>57</v>
      </c>
      <c r="U393" s="25" t="s">
        <v>87</v>
      </c>
      <c r="V393" s="25" t="s">
        <v>87</v>
      </c>
      <c r="W393" s="25" t="s">
        <v>25</v>
      </c>
      <c r="X393" s="27">
        <v>0</v>
      </c>
      <c r="Y393" s="27">
        <v>0</v>
      </c>
      <c r="Z393" s="27">
        <v>1</v>
      </c>
      <c r="AA393" s="27">
        <v>0</v>
      </c>
      <c r="AB393" s="27">
        <v>0</v>
      </c>
      <c r="AC393" s="27"/>
      <c r="AD393" s="27"/>
      <c r="AE393" s="25" t="s">
        <v>1227</v>
      </c>
      <c r="AF393" s="25" t="s">
        <v>59</v>
      </c>
      <c r="AG393" s="25" t="s">
        <v>60</v>
      </c>
      <c r="AH393" s="25" t="s">
        <v>85</v>
      </c>
      <c r="AI393" t="s">
        <v>89</v>
      </c>
      <c r="AJ393" t="s">
        <v>90</v>
      </c>
      <c r="AK393" s="26">
        <v>1076</v>
      </c>
      <c r="AL393" s="25" t="s">
        <v>942</v>
      </c>
      <c r="AM393" s="25">
        <v>44526</v>
      </c>
      <c r="AN393" s="25" t="s">
        <v>99</v>
      </c>
      <c r="AO393" s="25" t="s">
        <v>278</v>
      </c>
      <c r="AP393" s="28">
        <v>0</v>
      </c>
      <c r="AQ393" s="26"/>
      <c r="AR393">
        <f t="shared" si="9"/>
        <v>1</v>
      </c>
    </row>
    <row r="394" spans="1:44" x14ac:dyDescent="0.3">
      <c r="A394" s="33" t="s">
        <v>937</v>
      </c>
      <c r="B394" s="26">
        <v>1157</v>
      </c>
      <c r="C394" s="33" t="s">
        <v>1228</v>
      </c>
      <c r="D394" s="25" t="s">
        <v>1229</v>
      </c>
      <c r="E394" s="25">
        <v>33703</v>
      </c>
      <c r="F394" s="25" t="s">
        <v>45</v>
      </c>
      <c r="G394" s="25">
        <v>44501</v>
      </c>
      <c r="H394" s="25">
        <v>44501</v>
      </c>
      <c r="I394" t="s">
        <v>46</v>
      </c>
      <c r="J394" s="26" t="s">
        <v>47</v>
      </c>
      <c r="K394" s="25" t="s">
        <v>872</v>
      </c>
      <c r="L394" s="25" t="s">
        <v>106</v>
      </c>
      <c r="M394" s="25" t="s">
        <v>745</v>
      </c>
      <c r="N394" s="25" t="s">
        <v>940</v>
      </c>
      <c r="O394" s="25" t="s">
        <v>874</v>
      </c>
      <c r="P394" s="25" t="s">
        <v>72</v>
      </c>
      <c r="Q394" s="25" t="s">
        <v>73</v>
      </c>
      <c r="R394" s="26" t="s">
        <v>55</v>
      </c>
      <c r="S394" s="25" t="s">
        <v>86</v>
      </c>
      <c r="T394" s="25" t="s">
        <v>57</v>
      </c>
      <c r="U394" s="25" t="s">
        <v>87</v>
      </c>
      <c r="V394" s="25" t="s">
        <v>87</v>
      </c>
      <c r="W394" s="25" t="s">
        <v>25</v>
      </c>
      <c r="X394" s="27">
        <v>0</v>
      </c>
      <c r="Y394" s="27">
        <v>0</v>
      </c>
      <c r="Z394" s="27">
        <v>1</v>
      </c>
      <c r="AA394" s="27">
        <v>0</v>
      </c>
      <c r="AB394" s="27">
        <v>0</v>
      </c>
      <c r="AC394" s="27"/>
      <c r="AD394" s="27"/>
      <c r="AE394" s="25" t="s">
        <v>1230</v>
      </c>
      <c r="AF394" s="25" t="s">
        <v>59</v>
      </c>
      <c r="AG394" s="25" t="s">
        <v>60</v>
      </c>
      <c r="AH394" s="25" t="s">
        <v>142</v>
      </c>
      <c r="AI394" t="s">
        <v>89</v>
      </c>
      <c r="AJ394" t="s">
        <v>90</v>
      </c>
      <c r="AK394" s="26">
        <v>1063</v>
      </c>
      <c r="AL394" s="25" t="s">
        <v>939</v>
      </c>
      <c r="AM394" s="25">
        <v>44529</v>
      </c>
      <c r="AN394" s="25" t="s">
        <v>99</v>
      </c>
      <c r="AO394" s="25" t="s">
        <v>278</v>
      </c>
      <c r="AP394" s="28">
        <v>0</v>
      </c>
      <c r="AQ394" s="26"/>
      <c r="AR394">
        <f t="shared" si="9"/>
        <v>1</v>
      </c>
    </row>
    <row r="395" spans="1:44" x14ac:dyDescent="0.3">
      <c r="A395" s="33" t="s">
        <v>1231</v>
      </c>
      <c r="B395" s="26">
        <v>363</v>
      </c>
      <c r="C395" s="33" t="s">
        <v>1232</v>
      </c>
      <c r="D395" s="25" t="s">
        <v>1233</v>
      </c>
      <c r="E395" s="25">
        <v>35390</v>
      </c>
      <c r="F395" s="25" t="s">
        <v>68</v>
      </c>
      <c r="G395" s="25">
        <v>44144</v>
      </c>
      <c r="H395" s="25">
        <v>44144</v>
      </c>
      <c r="I395" t="s">
        <v>384</v>
      </c>
      <c r="J395" s="26" t="s">
        <v>47</v>
      </c>
      <c r="K395" s="25" t="s">
        <v>69</v>
      </c>
      <c r="L395" s="25" t="s">
        <v>687</v>
      </c>
      <c r="M395" s="25" t="s">
        <v>1163</v>
      </c>
      <c r="N395" s="25" t="s">
        <v>751</v>
      </c>
      <c r="O395" s="25" t="s">
        <v>690</v>
      </c>
      <c r="P395" s="25" t="s">
        <v>72</v>
      </c>
      <c r="Q395" s="25" t="s">
        <v>73</v>
      </c>
      <c r="R395" s="26" t="s">
        <v>74</v>
      </c>
      <c r="S395" s="25" t="s">
        <v>75</v>
      </c>
      <c r="T395" s="25" t="s">
        <v>1234</v>
      </c>
      <c r="U395" s="25" t="s">
        <v>428</v>
      </c>
      <c r="V395" s="25" t="s">
        <v>78</v>
      </c>
      <c r="W395" s="25" t="s">
        <v>27</v>
      </c>
      <c r="X395" s="27">
        <v>0</v>
      </c>
      <c r="Y395" s="27">
        <v>0</v>
      </c>
      <c r="Z395" s="27">
        <v>0</v>
      </c>
      <c r="AA395" s="27">
        <v>0</v>
      </c>
      <c r="AB395" s="27">
        <v>1</v>
      </c>
      <c r="AC395" s="27"/>
      <c r="AD395" s="27"/>
      <c r="AE395" s="25" t="s">
        <v>1198</v>
      </c>
      <c r="AF395" s="25" t="s">
        <v>59</v>
      </c>
      <c r="AG395" s="25" t="s">
        <v>80</v>
      </c>
      <c r="AH395" s="25" t="s">
        <v>81</v>
      </c>
      <c r="AI395" t="s">
        <v>82</v>
      </c>
      <c r="AJ395" s="25" t="s">
        <v>83</v>
      </c>
      <c r="AK395" s="26">
        <v>268</v>
      </c>
      <c r="AL395" s="25" t="s">
        <v>426</v>
      </c>
      <c r="AM395" s="25">
        <v>44540</v>
      </c>
      <c r="AN395" s="25" t="s">
        <v>63</v>
      </c>
      <c r="AO395" s="25" t="s">
        <v>91</v>
      </c>
      <c r="AP395" s="28">
        <v>13</v>
      </c>
      <c r="AQ395" s="26"/>
      <c r="AR395">
        <f t="shared" si="9"/>
        <v>1</v>
      </c>
    </row>
    <row r="396" spans="1:44" x14ac:dyDescent="0.3">
      <c r="A396" s="33" t="s">
        <v>1235</v>
      </c>
      <c r="B396" s="26">
        <v>1138</v>
      </c>
      <c r="C396" s="33" t="s">
        <v>1236</v>
      </c>
      <c r="D396" s="25" t="s">
        <v>1210</v>
      </c>
      <c r="E396" s="25">
        <v>37143</v>
      </c>
      <c r="F396" s="25" t="s">
        <v>45</v>
      </c>
      <c r="G396" s="25">
        <v>44403</v>
      </c>
      <c r="H396" s="25">
        <v>44403</v>
      </c>
      <c r="I396" t="s">
        <v>46</v>
      </c>
      <c r="J396" s="26" t="s">
        <v>47</v>
      </c>
      <c r="K396" s="25" t="s">
        <v>693</v>
      </c>
      <c r="L396" s="25" t="s">
        <v>687</v>
      </c>
      <c r="M396" s="25" t="s">
        <v>718</v>
      </c>
      <c r="N396" s="25" t="s">
        <v>689</v>
      </c>
      <c r="O396" s="25" t="s">
        <v>690</v>
      </c>
      <c r="P396" s="25" t="s">
        <v>72</v>
      </c>
      <c r="Q396" s="25" t="s">
        <v>73</v>
      </c>
      <c r="R396" s="26" t="s">
        <v>55</v>
      </c>
      <c r="S396" s="25" t="s">
        <v>86</v>
      </c>
      <c r="T396" s="25" t="s">
        <v>121</v>
      </c>
      <c r="U396" s="25" t="s">
        <v>58</v>
      </c>
      <c r="V396" s="25" t="s">
        <v>58</v>
      </c>
      <c r="W396" s="25" t="s">
        <v>25</v>
      </c>
      <c r="X396" s="27">
        <v>0</v>
      </c>
      <c r="Y396" s="27">
        <v>0</v>
      </c>
      <c r="Z396" s="27">
        <v>1</v>
      </c>
      <c r="AA396" s="27">
        <v>0</v>
      </c>
      <c r="AB396" s="27">
        <v>0</v>
      </c>
      <c r="AC396" s="27"/>
      <c r="AD396" s="27"/>
      <c r="AE396" s="25" t="s">
        <v>1237</v>
      </c>
      <c r="AF396" s="25" t="s">
        <v>59</v>
      </c>
      <c r="AG396" s="25" t="s">
        <v>60</v>
      </c>
      <c r="AH396" s="25" t="s">
        <v>309</v>
      </c>
      <c r="AI396" t="s">
        <v>61</v>
      </c>
      <c r="AJ396" t="s">
        <v>61</v>
      </c>
      <c r="AK396" s="26">
        <v>1064</v>
      </c>
      <c r="AL396" s="25" t="s">
        <v>1238</v>
      </c>
      <c r="AM396" s="25">
        <v>44536</v>
      </c>
      <c r="AN396" s="25" t="s">
        <v>63</v>
      </c>
      <c r="AO396" s="25" t="s">
        <v>91</v>
      </c>
      <c r="AP396" s="28">
        <v>4</v>
      </c>
      <c r="AQ396" s="26"/>
      <c r="AR396">
        <f t="shared" si="9"/>
        <v>1</v>
      </c>
    </row>
    <row r="397" spans="1:44" x14ac:dyDescent="0.3">
      <c r="A397" s="33" t="s">
        <v>1239</v>
      </c>
      <c r="B397" s="26">
        <v>1055</v>
      </c>
      <c r="C397" s="33" t="s">
        <v>1240</v>
      </c>
      <c r="D397" s="25" t="s">
        <v>1241</v>
      </c>
      <c r="E397" s="25">
        <v>35444</v>
      </c>
      <c r="F397" s="25" t="s">
        <v>68</v>
      </c>
      <c r="G397" s="25">
        <v>43594</v>
      </c>
      <c r="H397" s="25">
        <v>44396</v>
      </c>
      <c r="I397" t="s">
        <v>136</v>
      </c>
      <c r="J397" s="25" t="s">
        <v>136</v>
      </c>
      <c r="K397" s="25" t="s">
        <v>686</v>
      </c>
      <c r="L397" s="25" t="s">
        <v>687</v>
      </c>
      <c r="M397" s="25" t="s">
        <v>688</v>
      </c>
      <c r="N397" s="25" t="s">
        <v>689</v>
      </c>
      <c r="O397" s="25" t="s">
        <v>690</v>
      </c>
      <c r="P397" s="25" t="s">
        <v>72</v>
      </c>
      <c r="Q397" s="25" t="s">
        <v>73</v>
      </c>
      <c r="R397" s="26" t="s">
        <v>55</v>
      </c>
      <c r="S397" s="25" t="s">
        <v>86</v>
      </c>
      <c r="T397" s="25" t="s">
        <v>57</v>
      </c>
      <c r="U397" s="25" t="s">
        <v>87</v>
      </c>
      <c r="V397" s="25" t="s">
        <v>87</v>
      </c>
      <c r="W397" s="25" t="s">
        <v>25</v>
      </c>
      <c r="X397" s="27">
        <v>0</v>
      </c>
      <c r="Y397" s="27">
        <v>0</v>
      </c>
      <c r="Z397" s="27">
        <v>1</v>
      </c>
      <c r="AA397" s="27">
        <v>0</v>
      </c>
      <c r="AB397" s="27">
        <v>0</v>
      </c>
      <c r="AC397" s="27"/>
      <c r="AD397" s="27"/>
      <c r="AE397" s="25" t="s">
        <v>1227</v>
      </c>
      <c r="AF397" s="25" t="s">
        <v>59</v>
      </c>
      <c r="AG397" s="25" t="s">
        <v>60</v>
      </c>
      <c r="AH397" s="25" t="s">
        <v>85</v>
      </c>
      <c r="AI397" t="s">
        <v>89</v>
      </c>
      <c r="AJ397" t="s">
        <v>90</v>
      </c>
      <c r="AK397" s="26">
        <v>1063</v>
      </c>
      <c r="AL397" s="25" t="s">
        <v>939</v>
      </c>
      <c r="AM397" s="25">
        <v>44536</v>
      </c>
      <c r="AN397" s="25" t="s">
        <v>63</v>
      </c>
      <c r="AO397" s="25" t="s">
        <v>64</v>
      </c>
      <c r="AP397" s="28">
        <v>31</v>
      </c>
      <c r="AQ397" s="26"/>
      <c r="AR397">
        <f t="shared" si="9"/>
        <v>1</v>
      </c>
    </row>
    <row r="398" spans="1:44" x14ac:dyDescent="0.3">
      <c r="A398" s="33" t="s">
        <v>1149</v>
      </c>
      <c r="B398" s="26" t="s">
        <v>1242</v>
      </c>
      <c r="C398" s="33" t="s">
        <v>1243</v>
      </c>
      <c r="D398" s="25" t="s">
        <v>1244</v>
      </c>
      <c r="E398" s="25">
        <v>35046</v>
      </c>
      <c r="F398" s="25" t="s">
        <v>45</v>
      </c>
      <c r="G398" s="25">
        <v>43986</v>
      </c>
      <c r="H398" s="25">
        <v>44396</v>
      </c>
      <c r="I398" t="s">
        <v>136</v>
      </c>
      <c r="J398" s="25" t="s">
        <v>136</v>
      </c>
      <c r="K398" s="25" t="s">
        <v>693</v>
      </c>
      <c r="L398" s="25" t="s">
        <v>687</v>
      </c>
      <c r="M398" s="25" t="s">
        <v>688</v>
      </c>
      <c r="N398" s="25" t="s">
        <v>689</v>
      </c>
      <c r="O398" s="25" t="s">
        <v>690</v>
      </c>
      <c r="P398" s="25" t="s">
        <v>72</v>
      </c>
      <c r="Q398" s="25" t="s">
        <v>73</v>
      </c>
      <c r="R398" s="26" t="s">
        <v>55</v>
      </c>
      <c r="S398" s="25" t="s">
        <v>86</v>
      </c>
      <c r="T398" s="25" t="s">
        <v>121</v>
      </c>
      <c r="U398" s="25" t="s">
        <v>87</v>
      </c>
      <c r="V398" s="25" t="s">
        <v>87</v>
      </c>
      <c r="W398" s="25" t="s">
        <v>25</v>
      </c>
      <c r="X398" s="27">
        <v>0</v>
      </c>
      <c r="Y398" s="27">
        <v>0</v>
      </c>
      <c r="Z398" s="27">
        <v>1</v>
      </c>
      <c r="AA398" s="27">
        <v>0</v>
      </c>
      <c r="AB398" s="27">
        <v>0</v>
      </c>
      <c r="AC398" s="27"/>
      <c r="AD398" s="27"/>
      <c r="AE398" s="25" t="s">
        <v>1192</v>
      </c>
      <c r="AF398" s="25" t="s">
        <v>59</v>
      </c>
      <c r="AG398" s="25" t="s">
        <v>60</v>
      </c>
      <c r="AH398" s="25" t="s">
        <v>309</v>
      </c>
      <c r="AI398" t="s">
        <v>89</v>
      </c>
      <c r="AJ398" t="s">
        <v>90</v>
      </c>
      <c r="AK398" s="26">
        <v>1088</v>
      </c>
      <c r="AL398" s="25" t="s">
        <v>1151</v>
      </c>
      <c r="AM398" s="25">
        <v>44547</v>
      </c>
      <c r="AN398" s="25" t="s">
        <v>63</v>
      </c>
      <c r="AO398" s="25" t="s">
        <v>64</v>
      </c>
      <c r="AP398" s="28">
        <v>18</v>
      </c>
      <c r="AQ398" s="26"/>
      <c r="AR398">
        <f t="shared" si="9"/>
        <v>1</v>
      </c>
    </row>
    <row r="399" spans="1:44" x14ac:dyDescent="0.3">
      <c r="A399" s="33" t="s">
        <v>855</v>
      </c>
      <c r="B399" s="26">
        <v>3025</v>
      </c>
      <c r="C399" s="33" t="s">
        <v>1245</v>
      </c>
      <c r="D399" s="25" t="s">
        <v>1246</v>
      </c>
      <c r="E399" s="25">
        <v>35797</v>
      </c>
      <c r="F399" s="25" t="s">
        <v>68</v>
      </c>
      <c r="G399" s="25">
        <v>44470</v>
      </c>
      <c r="H399" s="25">
        <v>44470</v>
      </c>
      <c r="I399" t="s">
        <v>46</v>
      </c>
      <c r="J399" s="26" t="s">
        <v>47</v>
      </c>
      <c r="K399" s="25" t="s">
        <v>724</v>
      </c>
      <c r="L399" s="25" t="s">
        <v>687</v>
      </c>
      <c r="M399" s="25" t="s">
        <v>718</v>
      </c>
      <c r="N399" s="25" t="s">
        <v>689</v>
      </c>
      <c r="O399" s="25" t="s">
        <v>690</v>
      </c>
      <c r="P399" s="25" t="s">
        <v>72</v>
      </c>
      <c r="Q399" s="25" t="s">
        <v>73</v>
      </c>
      <c r="R399" s="26" t="s">
        <v>55</v>
      </c>
      <c r="S399" s="25" t="s">
        <v>56</v>
      </c>
      <c r="T399" s="25" t="s">
        <v>121</v>
      </c>
      <c r="U399" s="25" t="s">
        <v>58</v>
      </c>
      <c r="V399" s="25" t="s">
        <v>58</v>
      </c>
      <c r="W399" s="25" t="s">
        <v>25</v>
      </c>
      <c r="X399" s="27">
        <v>0</v>
      </c>
      <c r="Y399" s="27">
        <v>0</v>
      </c>
      <c r="Z399" s="27">
        <v>1</v>
      </c>
      <c r="AA399" s="27">
        <v>0</v>
      </c>
      <c r="AB399" s="27">
        <v>0</v>
      </c>
      <c r="AC399" s="27"/>
      <c r="AD399" s="27"/>
      <c r="AE399" s="25" t="s">
        <v>1247</v>
      </c>
      <c r="AF399" s="25" t="s">
        <v>59</v>
      </c>
      <c r="AG399" s="25" t="s">
        <v>60</v>
      </c>
      <c r="AH399" s="25" t="s">
        <v>236</v>
      </c>
      <c r="AI399" t="s">
        <v>61</v>
      </c>
      <c r="AJ399" t="s">
        <v>61</v>
      </c>
      <c r="AK399" s="26">
        <v>1092</v>
      </c>
      <c r="AL399" s="25" t="s">
        <v>945</v>
      </c>
      <c r="AM399" s="25">
        <v>44546</v>
      </c>
      <c r="AN399" s="25" t="s">
        <v>63</v>
      </c>
      <c r="AO399" s="25" t="s">
        <v>91</v>
      </c>
      <c r="AP399" s="28">
        <v>2</v>
      </c>
      <c r="AQ399" s="26"/>
      <c r="AR399">
        <f t="shared" si="9"/>
        <v>1</v>
      </c>
    </row>
    <row r="400" spans="1:44" x14ac:dyDescent="0.3">
      <c r="A400" s="33" t="s">
        <v>935</v>
      </c>
      <c r="B400" s="26">
        <v>1167</v>
      </c>
      <c r="C400" s="33" t="s">
        <v>1248</v>
      </c>
      <c r="D400" s="25" t="s">
        <v>1249</v>
      </c>
      <c r="E400" s="25">
        <v>37398</v>
      </c>
      <c r="F400" s="25" t="s">
        <v>45</v>
      </c>
      <c r="G400" s="25">
        <v>44539</v>
      </c>
      <c r="H400" s="25">
        <v>44539</v>
      </c>
      <c r="I400" t="s">
        <v>46</v>
      </c>
      <c r="J400" s="26" t="s">
        <v>47</v>
      </c>
      <c r="K400" s="25" t="s">
        <v>693</v>
      </c>
      <c r="L400" s="25" t="s">
        <v>687</v>
      </c>
      <c r="M400" s="25" t="s">
        <v>688</v>
      </c>
      <c r="N400" s="25" t="s">
        <v>689</v>
      </c>
      <c r="O400" s="25" t="s">
        <v>690</v>
      </c>
      <c r="P400" s="25" t="s">
        <v>72</v>
      </c>
      <c r="Q400" s="25" t="s">
        <v>73</v>
      </c>
      <c r="R400" s="26" t="s">
        <v>55</v>
      </c>
      <c r="S400" s="25" t="s">
        <v>86</v>
      </c>
      <c r="T400" s="25" t="s">
        <v>121</v>
      </c>
      <c r="U400" s="25" t="s">
        <v>87</v>
      </c>
      <c r="V400" s="25" t="s">
        <v>87</v>
      </c>
      <c r="W400" s="25" t="s">
        <v>25</v>
      </c>
      <c r="X400" s="27">
        <v>0</v>
      </c>
      <c r="Y400" s="27">
        <v>0</v>
      </c>
      <c r="Z400" s="27">
        <v>1</v>
      </c>
      <c r="AA400" s="27">
        <v>0</v>
      </c>
      <c r="AB400" s="27">
        <v>0</v>
      </c>
      <c r="AC400" s="27"/>
      <c r="AD400" s="27"/>
      <c r="AE400" s="25" t="s">
        <v>1192</v>
      </c>
      <c r="AF400" s="25" t="s">
        <v>59</v>
      </c>
      <c r="AG400" s="25" t="s">
        <v>60</v>
      </c>
      <c r="AH400" s="25" t="s">
        <v>309</v>
      </c>
      <c r="AI400" t="s">
        <v>89</v>
      </c>
      <c r="AJ400" t="s">
        <v>90</v>
      </c>
      <c r="AK400" s="26" t="s">
        <v>1222</v>
      </c>
      <c r="AL400" s="25" t="s">
        <v>1224</v>
      </c>
      <c r="AM400" s="25">
        <v>44544</v>
      </c>
      <c r="AN400" s="25" t="s">
        <v>99</v>
      </c>
      <c r="AO400" s="25" t="s">
        <v>278</v>
      </c>
      <c r="AP400" s="28">
        <v>0</v>
      </c>
      <c r="AQ400" s="26"/>
      <c r="AR400">
        <f t="shared" si="9"/>
        <v>1</v>
      </c>
    </row>
    <row r="401" spans="1:44" x14ac:dyDescent="0.3">
      <c r="A401" s="33" t="s">
        <v>1250</v>
      </c>
      <c r="B401" s="26">
        <v>3067</v>
      </c>
      <c r="C401" s="33"/>
      <c r="D401" s="25" t="s">
        <v>1251</v>
      </c>
      <c r="E401" s="25">
        <v>24283</v>
      </c>
      <c r="F401" s="25" t="s">
        <v>68</v>
      </c>
      <c r="G401" s="25">
        <v>44536</v>
      </c>
      <c r="H401" s="25">
        <v>44536</v>
      </c>
      <c r="I401" t="s">
        <v>46</v>
      </c>
      <c r="J401" s="26" t="s">
        <v>47</v>
      </c>
      <c r="K401" s="25" t="s">
        <v>724</v>
      </c>
      <c r="L401" s="25" t="s">
        <v>687</v>
      </c>
      <c r="M401" s="25" t="s">
        <v>688</v>
      </c>
      <c r="N401" s="25" t="s">
        <v>689</v>
      </c>
      <c r="O401" s="25" t="s">
        <v>690</v>
      </c>
      <c r="P401" s="25" t="s">
        <v>991</v>
      </c>
      <c r="Q401" s="25" t="s">
        <v>73</v>
      </c>
      <c r="R401" s="26" t="s">
        <v>55</v>
      </c>
      <c r="S401" s="25" t="s">
        <v>56</v>
      </c>
      <c r="T401" s="25" t="s">
        <v>121</v>
      </c>
      <c r="U401" s="25" t="s">
        <v>87</v>
      </c>
      <c r="V401" s="25" t="s">
        <v>87</v>
      </c>
      <c r="W401" s="25" t="s">
        <v>25</v>
      </c>
      <c r="X401" s="27">
        <v>0</v>
      </c>
      <c r="Y401" s="27">
        <v>0</v>
      </c>
      <c r="Z401" s="27">
        <v>1</v>
      </c>
      <c r="AA401" s="27">
        <v>0</v>
      </c>
      <c r="AB401" s="27">
        <v>0</v>
      </c>
      <c r="AC401" s="27"/>
      <c r="AD401" s="27"/>
      <c r="AE401" s="25" t="s">
        <v>1252</v>
      </c>
      <c r="AF401" s="25" t="s">
        <v>59</v>
      </c>
      <c r="AG401" s="25" t="s">
        <v>60</v>
      </c>
      <c r="AH401" s="25" t="s">
        <v>236</v>
      </c>
      <c r="AI401" t="s">
        <v>89</v>
      </c>
      <c r="AJ401" t="s">
        <v>90</v>
      </c>
      <c r="AK401" s="26" t="s">
        <v>769</v>
      </c>
      <c r="AL401" s="25" t="s">
        <v>769</v>
      </c>
      <c r="AM401" s="25">
        <v>44547</v>
      </c>
      <c r="AN401" s="25" t="s">
        <v>99</v>
      </c>
      <c r="AO401" s="25" t="s">
        <v>278</v>
      </c>
      <c r="AP401" s="28">
        <v>675</v>
      </c>
      <c r="AQ401" s="26"/>
      <c r="AR401">
        <f t="shared" si="9"/>
        <v>1</v>
      </c>
    </row>
    <row r="402" spans="1:44" x14ac:dyDescent="0.3">
      <c r="A402" s="33" t="s">
        <v>1253</v>
      </c>
      <c r="B402" s="26">
        <v>3078</v>
      </c>
      <c r="C402" s="33"/>
      <c r="D402" s="25" t="s">
        <v>1254</v>
      </c>
      <c r="E402" s="25">
        <v>33293</v>
      </c>
      <c r="F402" s="25" t="s">
        <v>68</v>
      </c>
      <c r="G402" s="25">
        <v>44538</v>
      </c>
      <c r="H402" s="25">
        <v>44538</v>
      </c>
      <c r="I402" t="s">
        <v>46</v>
      </c>
      <c r="J402" s="26" t="s">
        <v>47</v>
      </c>
      <c r="K402" s="25" t="s">
        <v>724</v>
      </c>
      <c r="L402" s="25" t="s">
        <v>687</v>
      </c>
      <c r="M402" s="25" t="s">
        <v>688</v>
      </c>
      <c r="N402" s="25" t="s">
        <v>689</v>
      </c>
      <c r="O402" s="25" t="s">
        <v>690</v>
      </c>
      <c r="P402" s="25" t="s">
        <v>991</v>
      </c>
      <c r="Q402" s="25" t="s">
        <v>73</v>
      </c>
      <c r="R402" s="26" t="s">
        <v>55</v>
      </c>
      <c r="S402" s="25" t="s">
        <v>56</v>
      </c>
      <c r="T402" s="25" t="s">
        <v>121</v>
      </c>
      <c r="U402" s="25" t="s">
        <v>87</v>
      </c>
      <c r="V402" s="25" t="s">
        <v>87</v>
      </c>
      <c r="W402" s="25" t="s">
        <v>25</v>
      </c>
      <c r="X402" s="27">
        <v>0</v>
      </c>
      <c r="Y402" s="27">
        <v>0</v>
      </c>
      <c r="Z402" s="27">
        <v>1</v>
      </c>
      <c r="AA402" s="27">
        <v>0</v>
      </c>
      <c r="AB402" s="27">
        <v>0</v>
      </c>
      <c r="AC402" s="27"/>
      <c r="AD402" s="27"/>
      <c r="AE402" s="25" t="s">
        <v>1252</v>
      </c>
      <c r="AF402" s="25" t="s">
        <v>59</v>
      </c>
      <c r="AG402" s="25" t="s">
        <v>60</v>
      </c>
      <c r="AH402" s="25" t="s">
        <v>236</v>
      </c>
      <c r="AI402" t="s">
        <v>89</v>
      </c>
      <c r="AJ402" t="s">
        <v>90</v>
      </c>
      <c r="AK402" s="26" t="s">
        <v>769</v>
      </c>
      <c r="AL402" s="25" t="s">
        <v>769</v>
      </c>
      <c r="AM402" s="25">
        <v>44543</v>
      </c>
      <c r="AN402" s="25" t="s">
        <v>99</v>
      </c>
      <c r="AO402" s="25" t="s">
        <v>278</v>
      </c>
      <c r="AP402" s="28">
        <v>375</v>
      </c>
      <c r="AQ402" s="26"/>
      <c r="AR402">
        <f t="shared" si="9"/>
        <v>1</v>
      </c>
    </row>
    <row r="403" spans="1:44" x14ac:dyDescent="0.3">
      <c r="A403" s="33" t="s">
        <v>1255</v>
      </c>
      <c r="B403" s="26">
        <v>3081</v>
      </c>
      <c r="C403" s="33"/>
      <c r="D403" s="25" t="s">
        <v>1256</v>
      </c>
      <c r="E403" s="25">
        <v>31345</v>
      </c>
      <c r="F403" s="25" t="s">
        <v>45</v>
      </c>
      <c r="G403" s="25">
        <v>44538</v>
      </c>
      <c r="H403" s="25">
        <v>44538</v>
      </c>
      <c r="I403" t="s">
        <v>46</v>
      </c>
      <c r="J403" s="26" t="s">
        <v>47</v>
      </c>
      <c r="K403" s="25" t="s">
        <v>724</v>
      </c>
      <c r="L403" s="25" t="s">
        <v>687</v>
      </c>
      <c r="M403" s="25" t="s">
        <v>718</v>
      </c>
      <c r="N403" s="25" t="s">
        <v>689</v>
      </c>
      <c r="O403" s="25" t="s">
        <v>690</v>
      </c>
      <c r="P403" s="25" t="s">
        <v>991</v>
      </c>
      <c r="Q403" s="25" t="s">
        <v>73</v>
      </c>
      <c r="R403" s="26" t="s">
        <v>55</v>
      </c>
      <c r="S403" s="25" t="s">
        <v>56</v>
      </c>
      <c r="T403" s="25" t="s">
        <v>121</v>
      </c>
      <c r="U403" s="25" t="s">
        <v>58</v>
      </c>
      <c r="V403" s="25" t="s">
        <v>58</v>
      </c>
      <c r="W403" s="25" t="s">
        <v>25</v>
      </c>
      <c r="X403" s="27">
        <v>0</v>
      </c>
      <c r="Y403" s="27">
        <v>0</v>
      </c>
      <c r="Z403" s="27">
        <v>1</v>
      </c>
      <c r="AA403" s="27">
        <v>0</v>
      </c>
      <c r="AB403" s="27">
        <v>0</v>
      </c>
      <c r="AC403" s="27"/>
      <c r="AD403" s="27"/>
      <c r="AE403" s="25" t="s">
        <v>1247</v>
      </c>
      <c r="AF403" s="25" t="s">
        <v>59</v>
      </c>
      <c r="AG403" s="25" t="s">
        <v>60</v>
      </c>
      <c r="AH403" s="25" t="s">
        <v>236</v>
      </c>
      <c r="AI403" t="s">
        <v>61</v>
      </c>
      <c r="AJ403" t="s">
        <v>61</v>
      </c>
      <c r="AK403" s="26" t="s">
        <v>769</v>
      </c>
      <c r="AL403" s="25" t="s">
        <v>769</v>
      </c>
      <c r="AM403" s="25">
        <v>44544</v>
      </c>
      <c r="AN403" s="25" t="s">
        <v>99</v>
      </c>
      <c r="AO403" s="25" t="s">
        <v>278</v>
      </c>
      <c r="AP403" s="28">
        <v>0</v>
      </c>
      <c r="AQ403" s="26"/>
      <c r="AR403">
        <f t="shared" si="9"/>
        <v>1</v>
      </c>
    </row>
    <row r="404" spans="1:44" x14ac:dyDescent="0.3">
      <c r="A404" s="33" t="s">
        <v>1257</v>
      </c>
      <c r="B404" s="26">
        <v>3088</v>
      </c>
      <c r="C404" s="33"/>
      <c r="D404" s="25" t="s">
        <v>1258</v>
      </c>
      <c r="E404" s="25">
        <v>36678</v>
      </c>
      <c r="F404" s="25" t="s">
        <v>45</v>
      </c>
      <c r="G404" s="25">
        <v>44543</v>
      </c>
      <c r="H404" s="25">
        <v>44543</v>
      </c>
      <c r="I404" t="s">
        <v>46</v>
      </c>
      <c r="J404" s="26" t="s">
        <v>47</v>
      </c>
      <c r="K404" s="25" t="s">
        <v>693</v>
      </c>
      <c r="L404" s="25" t="s">
        <v>687</v>
      </c>
      <c r="M404" s="25" t="s">
        <v>688</v>
      </c>
      <c r="N404" s="25" t="s">
        <v>689</v>
      </c>
      <c r="O404" s="25" t="s">
        <v>690</v>
      </c>
      <c r="P404" s="25" t="s">
        <v>991</v>
      </c>
      <c r="Q404" s="25" t="s">
        <v>73</v>
      </c>
      <c r="R404" s="26" t="s">
        <v>55</v>
      </c>
      <c r="S404" s="25" t="s">
        <v>86</v>
      </c>
      <c r="T404" s="25" t="s">
        <v>121</v>
      </c>
      <c r="U404" s="25" t="s">
        <v>87</v>
      </c>
      <c r="V404" s="25" t="s">
        <v>87</v>
      </c>
      <c r="W404" s="25" t="s">
        <v>25</v>
      </c>
      <c r="X404" s="27">
        <v>0</v>
      </c>
      <c r="Y404" s="27">
        <v>0</v>
      </c>
      <c r="Z404" s="27">
        <v>1</v>
      </c>
      <c r="AA404" s="27">
        <v>0</v>
      </c>
      <c r="AB404" s="27">
        <v>0</v>
      </c>
      <c r="AC404" s="27"/>
      <c r="AD404" s="27"/>
      <c r="AE404" s="25" t="s">
        <v>1192</v>
      </c>
      <c r="AF404" s="25" t="s">
        <v>59</v>
      </c>
      <c r="AG404" s="25" t="s">
        <v>60</v>
      </c>
      <c r="AH404" s="25" t="s">
        <v>309</v>
      </c>
      <c r="AI404" t="s">
        <v>89</v>
      </c>
      <c r="AJ404" t="s">
        <v>90</v>
      </c>
      <c r="AK404" s="26" t="s">
        <v>769</v>
      </c>
      <c r="AL404" s="25" t="s">
        <v>769</v>
      </c>
      <c r="AM404" s="25">
        <v>44547</v>
      </c>
      <c r="AN404" s="25" t="s">
        <v>99</v>
      </c>
      <c r="AO404" s="25" t="s">
        <v>278</v>
      </c>
      <c r="AP404" s="28">
        <v>0</v>
      </c>
      <c r="AQ404" s="26"/>
      <c r="AR404">
        <f t="shared" si="9"/>
        <v>1</v>
      </c>
    </row>
    <row r="405" spans="1:44" x14ac:dyDescent="0.3">
      <c r="A405" s="33" t="s">
        <v>1259</v>
      </c>
      <c r="B405" s="26">
        <v>3092</v>
      </c>
      <c r="C405" s="33"/>
      <c r="D405" s="25" t="s">
        <v>1260</v>
      </c>
      <c r="E405" s="25">
        <v>36213</v>
      </c>
      <c r="F405" s="25" t="s">
        <v>68</v>
      </c>
      <c r="G405" s="25">
        <v>44544</v>
      </c>
      <c r="H405" s="25">
        <v>44544</v>
      </c>
      <c r="I405" t="s">
        <v>46</v>
      </c>
      <c r="J405" s="26" t="s">
        <v>47</v>
      </c>
      <c r="K405" s="25" t="s">
        <v>724</v>
      </c>
      <c r="L405" s="25" t="s">
        <v>687</v>
      </c>
      <c r="M405" s="25" t="s">
        <v>688</v>
      </c>
      <c r="N405" s="25" t="s">
        <v>689</v>
      </c>
      <c r="O405" s="25" t="s">
        <v>690</v>
      </c>
      <c r="P405" s="25" t="s">
        <v>991</v>
      </c>
      <c r="Q405" s="25" t="s">
        <v>73</v>
      </c>
      <c r="R405" s="26" t="s">
        <v>55</v>
      </c>
      <c r="S405" s="25" t="s">
        <v>56</v>
      </c>
      <c r="T405" s="25" t="s">
        <v>121</v>
      </c>
      <c r="U405" s="25" t="s">
        <v>87</v>
      </c>
      <c r="V405" s="25" t="s">
        <v>87</v>
      </c>
      <c r="W405" s="25" t="s">
        <v>25</v>
      </c>
      <c r="X405" s="27">
        <v>0</v>
      </c>
      <c r="Y405" s="27">
        <v>0</v>
      </c>
      <c r="Z405" s="27">
        <v>1</v>
      </c>
      <c r="AA405" s="27">
        <v>0</v>
      </c>
      <c r="AB405" s="27">
        <v>0</v>
      </c>
      <c r="AC405" s="27"/>
      <c r="AD405" s="27"/>
      <c r="AE405" s="25" t="s">
        <v>1252</v>
      </c>
      <c r="AF405" s="25" t="s">
        <v>59</v>
      </c>
      <c r="AG405" s="25" t="s">
        <v>60</v>
      </c>
      <c r="AH405" s="25" t="s">
        <v>236</v>
      </c>
      <c r="AI405" t="s">
        <v>89</v>
      </c>
      <c r="AJ405" t="s">
        <v>90</v>
      </c>
      <c r="AK405" s="26" t="s">
        <v>769</v>
      </c>
      <c r="AL405" s="25" t="s">
        <v>769</v>
      </c>
      <c r="AM405" s="25">
        <v>44547</v>
      </c>
      <c r="AN405" s="25" t="s">
        <v>63</v>
      </c>
      <c r="AO405" s="25" t="s">
        <v>64</v>
      </c>
      <c r="AP405" s="28">
        <v>0</v>
      </c>
      <c r="AQ405" s="26"/>
      <c r="AR405">
        <f t="shared" si="9"/>
        <v>1</v>
      </c>
    </row>
    <row r="406" spans="1:44" x14ac:dyDescent="0.3">
      <c r="A406" s="33" t="s">
        <v>1261</v>
      </c>
      <c r="B406" s="26">
        <v>396</v>
      </c>
      <c r="C406" s="33" t="s">
        <v>1262</v>
      </c>
      <c r="D406" s="25" t="s">
        <v>1263</v>
      </c>
      <c r="E406" s="25">
        <v>34230</v>
      </c>
      <c r="F406" s="25" t="s">
        <v>45</v>
      </c>
      <c r="G406" s="25">
        <v>44378</v>
      </c>
      <c r="H406" s="25">
        <v>44378</v>
      </c>
      <c r="I406" t="s">
        <v>136</v>
      </c>
      <c r="J406" s="25" t="s">
        <v>136</v>
      </c>
      <c r="K406" s="25" t="s">
        <v>69</v>
      </c>
      <c r="L406" s="25" t="s">
        <v>687</v>
      </c>
      <c r="M406" s="25" t="s">
        <v>960</v>
      </c>
      <c r="N406" s="25" t="s">
        <v>751</v>
      </c>
      <c r="O406" s="25" t="s">
        <v>690</v>
      </c>
      <c r="P406" s="25" t="s">
        <v>72</v>
      </c>
      <c r="Q406" s="25" t="s">
        <v>73</v>
      </c>
      <c r="R406" s="26" t="s">
        <v>74</v>
      </c>
      <c r="S406" s="25" t="s">
        <v>75</v>
      </c>
      <c r="T406" t="s">
        <v>1146</v>
      </c>
      <c r="U406" s="25" t="s">
        <v>1264</v>
      </c>
      <c r="V406" s="25" t="s">
        <v>215</v>
      </c>
      <c r="W406" s="25" t="s">
        <v>1265</v>
      </c>
      <c r="X406" s="27">
        <v>0.7</v>
      </c>
      <c r="Y406" s="27">
        <v>0.25</v>
      </c>
      <c r="Z406" s="27">
        <v>0.05</v>
      </c>
      <c r="AA406" s="27">
        <v>0</v>
      </c>
      <c r="AB406" s="27">
        <v>0</v>
      </c>
      <c r="AC406" s="27"/>
      <c r="AD406" s="27"/>
      <c r="AE406" s="25" t="s">
        <v>1266</v>
      </c>
      <c r="AF406" s="25" t="s">
        <v>59</v>
      </c>
      <c r="AG406" s="25" t="s">
        <v>80</v>
      </c>
      <c r="AH406" s="25" t="s">
        <v>132</v>
      </c>
      <c r="AI406" s="25" t="s">
        <v>116</v>
      </c>
      <c r="AJ406" s="25" t="s">
        <v>133</v>
      </c>
      <c r="AK406" s="26" t="s">
        <v>62</v>
      </c>
      <c r="AL406" s="25" t="s">
        <v>62</v>
      </c>
      <c r="AM406" s="25">
        <v>44546</v>
      </c>
      <c r="AN406" s="25" t="s">
        <v>63</v>
      </c>
      <c r="AO406" s="25" t="s">
        <v>64</v>
      </c>
      <c r="AP406" s="28">
        <v>5</v>
      </c>
      <c r="AQ406" s="26"/>
      <c r="AR406">
        <f t="shared" si="9"/>
        <v>1</v>
      </c>
    </row>
    <row r="407" spans="1:44" x14ac:dyDescent="0.3">
      <c r="A407" s="33" t="s">
        <v>1117</v>
      </c>
      <c r="B407" s="26">
        <v>1156</v>
      </c>
      <c r="C407" s="33" t="s">
        <v>1267</v>
      </c>
      <c r="D407" s="25" t="s">
        <v>1268</v>
      </c>
      <c r="E407" s="25">
        <v>33040</v>
      </c>
      <c r="F407" s="25" t="s">
        <v>68</v>
      </c>
      <c r="G407" s="25">
        <v>44495</v>
      </c>
      <c r="H407" s="25">
        <v>44495</v>
      </c>
      <c r="I407" t="s">
        <v>46</v>
      </c>
      <c r="J407" s="26" t="s">
        <v>47</v>
      </c>
      <c r="K407" s="25" t="s">
        <v>693</v>
      </c>
      <c r="L407" s="25" t="s">
        <v>687</v>
      </c>
      <c r="M407" s="25" t="s">
        <v>688</v>
      </c>
      <c r="N407" s="25" t="s">
        <v>689</v>
      </c>
      <c r="O407" s="25" t="s">
        <v>690</v>
      </c>
      <c r="P407" s="25" t="s">
        <v>72</v>
      </c>
      <c r="Q407" s="25" t="s">
        <v>73</v>
      </c>
      <c r="R407" s="26" t="s">
        <v>55</v>
      </c>
      <c r="S407" s="25" t="s">
        <v>86</v>
      </c>
      <c r="T407" s="25" t="s">
        <v>121</v>
      </c>
      <c r="U407" s="25" t="s">
        <v>87</v>
      </c>
      <c r="V407" s="25" t="s">
        <v>87</v>
      </c>
      <c r="W407" s="25" t="s">
        <v>25</v>
      </c>
      <c r="X407" s="27">
        <v>0</v>
      </c>
      <c r="Y407" s="27">
        <v>0</v>
      </c>
      <c r="Z407" s="27">
        <v>1</v>
      </c>
      <c r="AA407" s="27">
        <v>0</v>
      </c>
      <c r="AB407" s="27">
        <v>0</v>
      </c>
      <c r="AC407" s="27"/>
      <c r="AD407" s="27"/>
      <c r="AE407" s="25" t="s">
        <v>1192</v>
      </c>
      <c r="AF407" s="25" t="s">
        <v>59</v>
      </c>
      <c r="AG407" s="25" t="s">
        <v>60</v>
      </c>
      <c r="AH407" s="25" t="s">
        <v>309</v>
      </c>
      <c r="AI407" t="s">
        <v>89</v>
      </c>
      <c r="AJ407" t="s">
        <v>90</v>
      </c>
      <c r="AK407" s="26">
        <v>1146</v>
      </c>
      <c r="AL407" s="25" t="s">
        <v>1119</v>
      </c>
      <c r="AM407" s="25">
        <v>44550</v>
      </c>
      <c r="AN407" s="25" t="s">
        <v>99</v>
      </c>
      <c r="AO407" s="25" t="s">
        <v>278</v>
      </c>
      <c r="AP407" s="28">
        <v>1</v>
      </c>
      <c r="AQ407" s="26"/>
      <c r="AR407">
        <f t="shared" si="9"/>
        <v>1</v>
      </c>
    </row>
    <row r="408" spans="1:44" x14ac:dyDescent="0.3">
      <c r="A408" s="33" t="s">
        <v>1269</v>
      </c>
      <c r="B408" s="26">
        <v>3085</v>
      </c>
      <c r="C408" s="33"/>
      <c r="D408" s="25" t="s">
        <v>1270</v>
      </c>
      <c r="E408" s="25">
        <v>36175</v>
      </c>
      <c r="F408" s="25" t="s">
        <v>45</v>
      </c>
      <c r="G408" s="25">
        <v>44543</v>
      </c>
      <c r="H408" s="25">
        <v>44543</v>
      </c>
      <c r="I408" t="s">
        <v>46</v>
      </c>
      <c r="J408" s="26" t="s">
        <v>47</v>
      </c>
      <c r="K408" s="25" t="s">
        <v>724</v>
      </c>
      <c r="L408" s="25" t="s">
        <v>687</v>
      </c>
      <c r="M408" s="25" t="s">
        <v>718</v>
      </c>
      <c r="N408" s="25" t="s">
        <v>689</v>
      </c>
      <c r="O408" s="25" t="s">
        <v>690</v>
      </c>
      <c r="P408" s="25" t="s">
        <v>991</v>
      </c>
      <c r="Q408" s="25" t="s">
        <v>73</v>
      </c>
      <c r="R408" s="26" t="s">
        <v>55</v>
      </c>
      <c r="S408" s="25" t="s">
        <v>56</v>
      </c>
      <c r="T408" s="25" t="s">
        <v>121</v>
      </c>
      <c r="U408" s="25" t="s">
        <v>58</v>
      </c>
      <c r="V408" s="25" t="s">
        <v>58</v>
      </c>
      <c r="W408" s="25" t="s">
        <v>25</v>
      </c>
      <c r="X408" s="27">
        <v>0</v>
      </c>
      <c r="Y408" s="27">
        <v>0</v>
      </c>
      <c r="Z408" s="27">
        <v>1</v>
      </c>
      <c r="AA408" s="27">
        <v>0</v>
      </c>
      <c r="AB408" s="27">
        <v>0</v>
      </c>
      <c r="AC408" s="27"/>
      <c r="AD408" s="27"/>
      <c r="AE408" s="25" t="s">
        <v>1247</v>
      </c>
      <c r="AF408" s="25" t="s">
        <v>59</v>
      </c>
      <c r="AG408" s="25" t="s">
        <v>60</v>
      </c>
      <c r="AH408" s="25" t="s">
        <v>236</v>
      </c>
      <c r="AI408" t="s">
        <v>61</v>
      </c>
      <c r="AJ408" t="s">
        <v>61</v>
      </c>
      <c r="AK408" s="26" t="s">
        <v>769</v>
      </c>
      <c r="AL408" s="25" t="s">
        <v>769</v>
      </c>
      <c r="AM408" s="25">
        <v>44548</v>
      </c>
      <c r="AN408" s="25" t="s">
        <v>99</v>
      </c>
      <c r="AO408" s="25" t="s">
        <v>278</v>
      </c>
      <c r="AP408" s="28">
        <v>0</v>
      </c>
      <c r="AQ408" s="26"/>
      <c r="AR408">
        <f t="shared" si="9"/>
        <v>1</v>
      </c>
    </row>
    <row r="409" spans="1:44" x14ac:dyDescent="0.3">
      <c r="A409" s="33" t="s">
        <v>1271</v>
      </c>
      <c r="B409" s="26">
        <v>3087</v>
      </c>
      <c r="C409" s="33"/>
      <c r="D409" s="25" t="s">
        <v>1272</v>
      </c>
      <c r="E409" s="25">
        <v>36200</v>
      </c>
      <c r="F409" s="25" t="s">
        <v>68</v>
      </c>
      <c r="G409" s="25">
        <v>44543</v>
      </c>
      <c r="H409" s="25">
        <v>44543</v>
      </c>
      <c r="I409" t="s">
        <v>46</v>
      </c>
      <c r="J409" s="26" t="s">
        <v>47</v>
      </c>
      <c r="K409" s="25" t="s">
        <v>693</v>
      </c>
      <c r="L409" s="25" t="s">
        <v>687</v>
      </c>
      <c r="M409" s="25" t="s">
        <v>688</v>
      </c>
      <c r="N409" s="25" t="s">
        <v>689</v>
      </c>
      <c r="O409" s="25" t="s">
        <v>690</v>
      </c>
      <c r="P409" s="25" t="s">
        <v>991</v>
      </c>
      <c r="Q409" s="25" t="s">
        <v>73</v>
      </c>
      <c r="R409" s="26" t="s">
        <v>55</v>
      </c>
      <c r="S409" s="25" t="s">
        <v>86</v>
      </c>
      <c r="T409" s="25" t="s">
        <v>121</v>
      </c>
      <c r="U409" s="25" t="s">
        <v>87</v>
      </c>
      <c r="V409" s="25" t="s">
        <v>87</v>
      </c>
      <c r="W409" s="25" t="s">
        <v>25</v>
      </c>
      <c r="X409" s="27">
        <v>0</v>
      </c>
      <c r="Y409" s="27">
        <v>0</v>
      </c>
      <c r="Z409" s="27">
        <v>1</v>
      </c>
      <c r="AA409" s="27">
        <v>0</v>
      </c>
      <c r="AB409" s="27">
        <v>0</v>
      </c>
      <c r="AC409" s="27"/>
      <c r="AD409" s="27"/>
      <c r="AE409" s="25" t="s">
        <v>1192</v>
      </c>
      <c r="AF409" s="25" t="s">
        <v>59</v>
      </c>
      <c r="AG409" s="25" t="s">
        <v>60</v>
      </c>
      <c r="AH409" s="25" t="s">
        <v>309</v>
      </c>
      <c r="AI409" t="s">
        <v>89</v>
      </c>
      <c r="AJ409" t="s">
        <v>90</v>
      </c>
      <c r="AK409" s="26" t="s">
        <v>769</v>
      </c>
      <c r="AL409" s="25" t="s">
        <v>769</v>
      </c>
      <c r="AM409" s="25">
        <v>44548</v>
      </c>
      <c r="AN409" s="25" t="s">
        <v>99</v>
      </c>
      <c r="AO409" s="25" t="s">
        <v>278</v>
      </c>
      <c r="AP409" s="28">
        <v>0</v>
      </c>
      <c r="AQ409" s="26"/>
      <c r="AR409">
        <f t="shared" si="9"/>
        <v>1</v>
      </c>
    </row>
    <row r="410" spans="1:44" x14ac:dyDescent="0.3">
      <c r="A410" s="33" t="s">
        <v>1273</v>
      </c>
      <c r="B410" s="26">
        <v>3093</v>
      </c>
      <c r="C410" s="33"/>
      <c r="D410" s="25" t="s">
        <v>1274</v>
      </c>
      <c r="E410" s="25">
        <v>36211</v>
      </c>
      <c r="F410" s="25" t="s">
        <v>45</v>
      </c>
      <c r="G410" s="25">
        <v>44545</v>
      </c>
      <c r="H410" s="25">
        <v>44545</v>
      </c>
      <c r="I410" t="s">
        <v>46</v>
      </c>
      <c r="J410" s="26" t="s">
        <v>47</v>
      </c>
      <c r="K410" s="25" t="s">
        <v>693</v>
      </c>
      <c r="L410" s="25" t="s">
        <v>687</v>
      </c>
      <c r="M410" s="25" t="s">
        <v>688</v>
      </c>
      <c r="N410" s="25" t="s">
        <v>689</v>
      </c>
      <c r="O410" s="25" t="s">
        <v>690</v>
      </c>
      <c r="P410" s="25" t="s">
        <v>991</v>
      </c>
      <c r="Q410" s="25" t="s">
        <v>73</v>
      </c>
      <c r="R410" s="26" t="s">
        <v>55</v>
      </c>
      <c r="S410" s="25" t="s">
        <v>86</v>
      </c>
      <c r="T410" s="25" t="s">
        <v>121</v>
      </c>
      <c r="U410" s="25" t="s">
        <v>87</v>
      </c>
      <c r="V410" s="25" t="s">
        <v>87</v>
      </c>
      <c r="W410" s="25" t="s">
        <v>25</v>
      </c>
      <c r="X410" s="27">
        <v>0</v>
      </c>
      <c r="Y410" s="27">
        <v>0</v>
      </c>
      <c r="Z410" s="27">
        <v>1</v>
      </c>
      <c r="AA410" s="27">
        <v>0</v>
      </c>
      <c r="AB410" s="27">
        <v>0</v>
      </c>
      <c r="AC410" s="27"/>
      <c r="AD410" s="27"/>
      <c r="AE410" s="25" t="s">
        <v>1192</v>
      </c>
      <c r="AF410" s="25" t="s">
        <v>59</v>
      </c>
      <c r="AG410" s="25" t="s">
        <v>60</v>
      </c>
      <c r="AH410" s="25" t="s">
        <v>309</v>
      </c>
      <c r="AI410" t="s">
        <v>89</v>
      </c>
      <c r="AJ410" t="s">
        <v>90</v>
      </c>
      <c r="AK410" s="26" t="s">
        <v>769</v>
      </c>
      <c r="AL410" s="25" t="s">
        <v>769</v>
      </c>
      <c r="AM410" s="25">
        <v>44550</v>
      </c>
      <c r="AN410" s="25" t="s">
        <v>99</v>
      </c>
      <c r="AO410" s="25" t="s">
        <v>278</v>
      </c>
      <c r="AP410" s="28">
        <v>0</v>
      </c>
      <c r="AQ410" s="26"/>
      <c r="AR410">
        <f t="shared" si="9"/>
        <v>1</v>
      </c>
    </row>
    <row r="411" spans="1:44" x14ac:dyDescent="0.3">
      <c r="A411" s="33" t="s">
        <v>1275</v>
      </c>
      <c r="B411" s="26">
        <v>3072</v>
      </c>
      <c r="C411" s="33"/>
      <c r="D411" s="25" t="s">
        <v>1276</v>
      </c>
      <c r="E411" s="25">
        <v>36926</v>
      </c>
      <c r="F411" s="25" t="s">
        <v>68</v>
      </c>
      <c r="G411" s="25">
        <v>44536</v>
      </c>
      <c r="H411" s="25">
        <v>44536</v>
      </c>
      <c r="I411" t="s">
        <v>46</v>
      </c>
      <c r="J411" s="26" t="s">
        <v>47</v>
      </c>
      <c r="K411" s="25" t="s">
        <v>724</v>
      </c>
      <c r="L411" s="25" t="s">
        <v>687</v>
      </c>
      <c r="M411" s="25" t="s">
        <v>688</v>
      </c>
      <c r="N411" s="25" t="s">
        <v>689</v>
      </c>
      <c r="O411" s="25" t="s">
        <v>690</v>
      </c>
      <c r="P411" s="25" t="s">
        <v>991</v>
      </c>
      <c r="Q411" s="25" t="s">
        <v>73</v>
      </c>
      <c r="R411" s="26" t="s">
        <v>55</v>
      </c>
      <c r="S411" s="25" t="s">
        <v>56</v>
      </c>
      <c r="T411" s="25" t="s">
        <v>121</v>
      </c>
      <c r="U411" s="25" t="s">
        <v>87</v>
      </c>
      <c r="V411" s="25" t="s">
        <v>87</v>
      </c>
      <c r="W411" s="25" t="s">
        <v>25</v>
      </c>
      <c r="X411" s="27">
        <v>0</v>
      </c>
      <c r="Y411" s="27">
        <v>0</v>
      </c>
      <c r="Z411" s="27">
        <v>1</v>
      </c>
      <c r="AA411" s="27">
        <v>0</v>
      </c>
      <c r="AB411" s="27">
        <v>0</v>
      </c>
      <c r="AC411" s="27"/>
      <c r="AD411" s="27"/>
      <c r="AE411" s="25" t="s">
        <v>1252</v>
      </c>
      <c r="AF411" s="25" t="s">
        <v>59</v>
      </c>
      <c r="AG411" s="25" t="s">
        <v>60</v>
      </c>
      <c r="AH411" s="25" t="s">
        <v>236</v>
      </c>
      <c r="AI411" t="s">
        <v>89</v>
      </c>
      <c r="AJ411" t="s">
        <v>90</v>
      </c>
      <c r="AK411" s="26" t="s">
        <v>769</v>
      </c>
      <c r="AL411" s="25" t="s">
        <v>769</v>
      </c>
      <c r="AM411" s="25">
        <v>44553</v>
      </c>
      <c r="AN411" s="25" t="s">
        <v>63</v>
      </c>
      <c r="AO411" s="25" t="s">
        <v>64</v>
      </c>
      <c r="AP411" s="28">
        <v>254</v>
      </c>
      <c r="AQ411" s="26"/>
      <c r="AR411">
        <f t="shared" si="9"/>
        <v>1</v>
      </c>
    </row>
    <row r="412" spans="1:44" x14ac:dyDescent="0.3">
      <c r="A412" s="33" t="s">
        <v>1277</v>
      </c>
      <c r="B412" s="26">
        <v>3094</v>
      </c>
      <c r="C412" s="33"/>
      <c r="D412" s="25" t="s">
        <v>1278</v>
      </c>
      <c r="E412" s="25">
        <v>35777</v>
      </c>
      <c r="F412" s="25" t="s">
        <v>68</v>
      </c>
      <c r="G412" s="25">
        <v>44547</v>
      </c>
      <c r="H412" s="25">
        <v>44547</v>
      </c>
      <c r="I412" t="s">
        <v>46</v>
      </c>
      <c r="J412" s="26" t="s">
        <v>47</v>
      </c>
      <c r="K412" s="25" t="s">
        <v>693</v>
      </c>
      <c r="L412" s="25" t="s">
        <v>687</v>
      </c>
      <c r="M412" s="25" t="s">
        <v>688</v>
      </c>
      <c r="N412" s="25" t="s">
        <v>689</v>
      </c>
      <c r="O412" s="25" t="s">
        <v>690</v>
      </c>
      <c r="P412" s="25" t="s">
        <v>991</v>
      </c>
      <c r="Q412" s="25" t="s">
        <v>73</v>
      </c>
      <c r="R412" s="26" t="s">
        <v>55</v>
      </c>
      <c r="S412" s="25" t="s">
        <v>86</v>
      </c>
      <c r="T412" s="25" t="s">
        <v>121</v>
      </c>
      <c r="U412" s="25" t="s">
        <v>87</v>
      </c>
      <c r="V412" s="25" t="s">
        <v>87</v>
      </c>
      <c r="W412" s="25" t="s">
        <v>25</v>
      </c>
      <c r="X412" s="27">
        <v>0</v>
      </c>
      <c r="Y412" s="27">
        <v>0</v>
      </c>
      <c r="Z412" s="27">
        <v>1</v>
      </c>
      <c r="AA412" s="27">
        <v>0</v>
      </c>
      <c r="AB412" s="27">
        <v>0</v>
      </c>
      <c r="AC412" s="27"/>
      <c r="AD412" s="27"/>
      <c r="AE412" s="25" t="s">
        <v>1192</v>
      </c>
      <c r="AF412" s="25" t="s">
        <v>59</v>
      </c>
      <c r="AG412" s="25" t="s">
        <v>60</v>
      </c>
      <c r="AH412" s="25" t="s">
        <v>309</v>
      </c>
      <c r="AI412" t="s">
        <v>89</v>
      </c>
      <c r="AJ412" t="s">
        <v>90</v>
      </c>
      <c r="AK412" s="26" t="s">
        <v>769</v>
      </c>
      <c r="AL412" s="25" t="s">
        <v>769</v>
      </c>
      <c r="AM412" s="25">
        <v>44552</v>
      </c>
      <c r="AN412" s="25" t="s">
        <v>99</v>
      </c>
      <c r="AO412" s="25" t="s">
        <v>278</v>
      </c>
      <c r="AP412" s="28">
        <v>0</v>
      </c>
      <c r="AQ412" s="26"/>
      <c r="AR412">
        <f t="shared" si="9"/>
        <v>1</v>
      </c>
    </row>
    <row r="413" spans="1:44" x14ac:dyDescent="0.3">
      <c r="A413" s="33" t="s">
        <v>1279</v>
      </c>
      <c r="B413" s="26">
        <v>175</v>
      </c>
      <c r="C413" s="33" t="s">
        <v>1280</v>
      </c>
      <c r="D413" s="25" t="s">
        <v>1281</v>
      </c>
      <c r="E413" s="25">
        <v>32989</v>
      </c>
      <c r="F413" s="25" t="s">
        <v>68</v>
      </c>
      <c r="G413" s="25">
        <v>42982</v>
      </c>
      <c r="H413" s="25">
        <v>42982</v>
      </c>
      <c r="I413" t="s">
        <v>62</v>
      </c>
      <c r="J413" s="26" t="s">
        <v>47</v>
      </c>
      <c r="K413" s="25" t="s">
        <v>69</v>
      </c>
      <c r="L413" s="25" t="s">
        <v>154</v>
      </c>
      <c r="M413" s="25" t="s">
        <v>745</v>
      </c>
      <c r="N413" s="25" t="s">
        <v>751</v>
      </c>
      <c r="O413" s="25" t="s">
        <v>690</v>
      </c>
      <c r="P413" s="25" t="s">
        <v>72</v>
      </c>
      <c r="Q413" s="25" t="s">
        <v>73</v>
      </c>
      <c r="R413" s="26" t="s">
        <v>74</v>
      </c>
      <c r="S413" s="25" t="s">
        <v>75</v>
      </c>
      <c r="T413" s="25" t="s">
        <v>157</v>
      </c>
      <c r="U413" s="25" t="s">
        <v>307</v>
      </c>
      <c r="V413" s="25" t="s">
        <v>123</v>
      </c>
      <c r="W413" s="25" t="s">
        <v>25</v>
      </c>
      <c r="X413" s="27">
        <v>0</v>
      </c>
      <c r="Y413" s="27">
        <v>0</v>
      </c>
      <c r="Z413" s="27">
        <v>1</v>
      </c>
      <c r="AA413" s="27">
        <v>0</v>
      </c>
      <c r="AB413" s="27">
        <v>0</v>
      </c>
      <c r="AC413" s="27"/>
      <c r="AD413" s="27"/>
      <c r="AE413" s="25" t="s">
        <v>1282</v>
      </c>
      <c r="AF413" s="25" t="s">
        <v>194</v>
      </c>
      <c r="AG413" s="25" t="s">
        <v>80</v>
      </c>
      <c r="AH413" t="s">
        <v>160</v>
      </c>
      <c r="AI413" s="25" t="s">
        <v>116</v>
      </c>
      <c r="AJ413" s="25" t="s">
        <v>116</v>
      </c>
      <c r="AK413" s="26" t="s">
        <v>62</v>
      </c>
      <c r="AL413" s="25" t="s">
        <v>62</v>
      </c>
      <c r="AM413" s="25">
        <v>44561</v>
      </c>
      <c r="AN413" s="25" t="s">
        <v>63</v>
      </c>
      <c r="AO413" s="25" t="s">
        <v>91</v>
      </c>
      <c r="AP413" s="28">
        <v>41</v>
      </c>
      <c r="AQ413" s="26"/>
      <c r="AR413">
        <f t="shared" si="9"/>
        <v>1</v>
      </c>
    </row>
    <row r="414" spans="1:44" x14ac:dyDescent="0.3">
      <c r="A414" s="33" t="s">
        <v>1283</v>
      </c>
      <c r="B414" s="26">
        <v>122</v>
      </c>
      <c r="C414" s="33" t="s">
        <v>1284</v>
      </c>
      <c r="D414" s="25" t="s">
        <v>303</v>
      </c>
      <c r="E414" s="25">
        <v>33195</v>
      </c>
      <c r="F414" s="25" t="s">
        <v>68</v>
      </c>
      <c r="G414" s="25">
        <v>42219</v>
      </c>
      <c r="H414" s="25">
        <v>42614</v>
      </c>
      <c r="I414" t="s">
        <v>62</v>
      </c>
      <c r="J414" s="26" t="s">
        <v>47</v>
      </c>
      <c r="K414" s="25" t="s">
        <v>69</v>
      </c>
      <c r="L414" s="25" t="s">
        <v>687</v>
      </c>
      <c r="M414" s="25" t="s">
        <v>745</v>
      </c>
      <c r="N414" s="25" t="s">
        <v>751</v>
      </c>
      <c r="O414" s="25" t="s">
        <v>690</v>
      </c>
      <c r="P414" s="25" t="s">
        <v>72</v>
      </c>
      <c r="Q414" s="25" t="s">
        <v>73</v>
      </c>
      <c r="R414" s="26" t="s">
        <v>74</v>
      </c>
      <c r="S414" s="25" t="s">
        <v>75</v>
      </c>
      <c r="T414" s="25" t="s">
        <v>677</v>
      </c>
      <c r="U414" s="25" t="s">
        <v>1285</v>
      </c>
      <c r="V414" s="25" t="s">
        <v>351</v>
      </c>
      <c r="W414" s="25" t="s">
        <v>25</v>
      </c>
      <c r="X414" s="27">
        <v>0</v>
      </c>
      <c r="Y414" s="27">
        <v>0</v>
      </c>
      <c r="Z414" s="27">
        <v>1</v>
      </c>
      <c r="AA414" s="27">
        <v>0</v>
      </c>
      <c r="AB414" s="27">
        <v>0</v>
      </c>
      <c r="AC414" s="27"/>
      <c r="AD414" s="27"/>
      <c r="AE414" s="25" t="s">
        <v>1206</v>
      </c>
      <c r="AF414" s="25" t="s">
        <v>194</v>
      </c>
      <c r="AG414" s="25" t="s">
        <v>80</v>
      </c>
      <c r="AH414" s="25" t="s">
        <v>151</v>
      </c>
      <c r="AI414" s="25" t="s">
        <v>116</v>
      </c>
      <c r="AJ414" s="25" t="s">
        <v>116</v>
      </c>
      <c r="AK414" s="26" t="s">
        <v>769</v>
      </c>
      <c r="AL414" s="25" t="s">
        <v>769</v>
      </c>
      <c r="AM414" s="25">
        <v>44561</v>
      </c>
      <c r="AN414" s="25" t="s">
        <v>63</v>
      </c>
      <c r="AO414" s="25" t="s">
        <v>64</v>
      </c>
      <c r="AP414" s="28">
        <v>66</v>
      </c>
      <c r="AQ414" s="26"/>
      <c r="AR414">
        <f t="shared" si="9"/>
        <v>1</v>
      </c>
    </row>
    <row r="415" spans="1:44" x14ac:dyDescent="0.3">
      <c r="A415" s="33" t="s">
        <v>1286</v>
      </c>
      <c r="B415" s="26">
        <v>310</v>
      </c>
      <c r="C415" s="33" t="s">
        <v>1287</v>
      </c>
      <c r="D415" s="25" t="s">
        <v>1288</v>
      </c>
      <c r="E415" s="25">
        <v>34858</v>
      </c>
      <c r="F415" s="25" t="s">
        <v>68</v>
      </c>
      <c r="G415" s="25">
        <v>43862</v>
      </c>
      <c r="H415" s="25">
        <v>43862</v>
      </c>
      <c r="I415" t="s">
        <v>136</v>
      </c>
      <c r="J415" s="25" t="s">
        <v>136</v>
      </c>
      <c r="K415" s="25" t="s">
        <v>69</v>
      </c>
      <c r="L415" s="25" t="s">
        <v>687</v>
      </c>
      <c r="M415" s="25" t="s">
        <v>960</v>
      </c>
      <c r="N415" s="25" t="s">
        <v>751</v>
      </c>
      <c r="O415" s="25" t="s">
        <v>690</v>
      </c>
      <c r="P415" s="25" t="s">
        <v>72</v>
      </c>
      <c r="Q415" s="25" t="s">
        <v>73</v>
      </c>
      <c r="R415" s="26" t="s">
        <v>74</v>
      </c>
      <c r="S415" s="25" t="s">
        <v>75</v>
      </c>
      <c r="T415" s="25" t="s">
        <v>224</v>
      </c>
      <c r="U415" s="25" t="s">
        <v>1289</v>
      </c>
      <c r="V415" s="25" t="s">
        <v>97</v>
      </c>
      <c r="W415" s="25" t="s">
        <v>23</v>
      </c>
      <c r="X415" s="27">
        <v>1</v>
      </c>
      <c r="Y415" s="27">
        <v>0</v>
      </c>
      <c r="Z415" s="27">
        <v>0</v>
      </c>
      <c r="AA415" s="27">
        <v>0</v>
      </c>
      <c r="AB415" s="27">
        <v>0</v>
      </c>
      <c r="AC415" s="27"/>
      <c r="AD415" s="27"/>
      <c r="AE415" s="25" t="s">
        <v>1266</v>
      </c>
      <c r="AF415" s="25" t="s">
        <v>59</v>
      </c>
      <c r="AG415" s="25" t="s">
        <v>80</v>
      </c>
      <c r="AH415" s="25" t="s">
        <v>132</v>
      </c>
      <c r="AI415" s="25" t="s">
        <v>116</v>
      </c>
      <c r="AJ415" s="25" t="s">
        <v>133</v>
      </c>
      <c r="AK415" s="26" t="s">
        <v>62</v>
      </c>
      <c r="AL415" s="25" t="s">
        <v>62</v>
      </c>
      <c r="AM415" s="25">
        <v>44561</v>
      </c>
      <c r="AN415" s="25" t="s">
        <v>63</v>
      </c>
      <c r="AO415" s="25" t="s">
        <v>197</v>
      </c>
      <c r="AP415" s="28">
        <v>23</v>
      </c>
      <c r="AQ415" s="26"/>
      <c r="AR415">
        <f t="shared" si="9"/>
        <v>1</v>
      </c>
    </row>
    <row r="416" spans="1:44" x14ac:dyDescent="0.3">
      <c r="A416" s="33" t="s">
        <v>1290</v>
      </c>
      <c r="B416" s="26" t="s">
        <v>1291</v>
      </c>
      <c r="C416" s="33"/>
      <c r="D416" s="26" t="s">
        <v>1292</v>
      </c>
      <c r="E416" s="25">
        <v>37465</v>
      </c>
      <c r="F416" s="26" t="s">
        <v>68</v>
      </c>
      <c r="G416" s="25">
        <v>44536</v>
      </c>
      <c r="H416" s="25">
        <v>44536</v>
      </c>
      <c r="I416" t="s">
        <v>46</v>
      </c>
      <c r="J416" s="26" t="s">
        <v>47</v>
      </c>
      <c r="K416" s="26" t="s">
        <v>721</v>
      </c>
      <c r="L416" s="26" t="s">
        <v>687</v>
      </c>
      <c r="M416" s="26" t="s">
        <v>688</v>
      </c>
      <c r="N416" s="26" t="s">
        <v>689</v>
      </c>
      <c r="O416" s="26" t="s">
        <v>690</v>
      </c>
      <c r="P416" s="26" t="s">
        <v>991</v>
      </c>
      <c r="Q416" s="26" t="s">
        <v>73</v>
      </c>
      <c r="R416" s="26" t="s">
        <v>55</v>
      </c>
      <c r="S416" s="26" t="s">
        <v>56</v>
      </c>
      <c r="T416" s="26" t="s">
        <v>121</v>
      </c>
      <c r="U416" s="25" t="s">
        <v>87</v>
      </c>
      <c r="V416" s="25" t="s">
        <v>87</v>
      </c>
      <c r="W416" s="26" t="s">
        <v>25</v>
      </c>
      <c r="X416" s="26">
        <v>0</v>
      </c>
      <c r="Y416" s="26">
        <v>0</v>
      </c>
      <c r="Z416" s="26">
        <v>1</v>
      </c>
      <c r="AA416" s="26">
        <v>0</v>
      </c>
      <c r="AB416" s="26">
        <v>0</v>
      </c>
      <c r="AC416" s="26"/>
      <c r="AD416" s="26"/>
      <c r="AE416" s="25" t="s">
        <v>1217</v>
      </c>
      <c r="AF416" s="26" t="s">
        <v>59</v>
      </c>
      <c r="AG416" s="26" t="s">
        <v>60</v>
      </c>
      <c r="AH416" s="26" t="s">
        <v>119</v>
      </c>
      <c r="AI416" t="s">
        <v>89</v>
      </c>
      <c r="AJ416" t="s">
        <v>90</v>
      </c>
      <c r="AK416" s="26" t="s">
        <v>769</v>
      </c>
      <c r="AL416" s="26" t="s">
        <v>769</v>
      </c>
      <c r="AM416" s="25">
        <v>44561</v>
      </c>
      <c r="AN416" s="25" t="s">
        <v>99</v>
      </c>
      <c r="AO416" s="25" t="s">
        <v>642</v>
      </c>
      <c r="AP416" s="28">
        <v>0</v>
      </c>
      <c r="AQ416" s="26"/>
      <c r="AR416">
        <f t="shared" si="9"/>
        <v>1</v>
      </c>
    </row>
    <row r="417" spans="1:44" x14ac:dyDescent="0.3">
      <c r="A417" s="33" t="s">
        <v>1293</v>
      </c>
      <c r="B417" s="26">
        <v>3061</v>
      </c>
      <c r="C417" s="33"/>
      <c r="D417" s="26" t="s">
        <v>1294</v>
      </c>
      <c r="E417" s="25">
        <v>36344</v>
      </c>
      <c r="F417" s="26" t="s">
        <v>45</v>
      </c>
      <c r="G417" s="25">
        <v>44536</v>
      </c>
      <c r="H417" s="25">
        <v>44536</v>
      </c>
      <c r="I417" t="s">
        <v>46</v>
      </c>
      <c r="J417" s="26" t="s">
        <v>47</v>
      </c>
      <c r="K417" s="26" t="s">
        <v>721</v>
      </c>
      <c r="L417" s="26" t="s">
        <v>687</v>
      </c>
      <c r="M417" s="26" t="s">
        <v>718</v>
      </c>
      <c r="N417" s="26" t="s">
        <v>689</v>
      </c>
      <c r="O417" s="26" t="s">
        <v>690</v>
      </c>
      <c r="P417" s="26" t="s">
        <v>991</v>
      </c>
      <c r="Q417" s="26" t="s">
        <v>73</v>
      </c>
      <c r="R417" s="26" t="s">
        <v>55</v>
      </c>
      <c r="S417" s="26" t="s">
        <v>56</v>
      </c>
      <c r="T417" s="26" t="s">
        <v>121</v>
      </c>
      <c r="U417" s="26" t="s">
        <v>58</v>
      </c>
      <c r="V417" s="26" t="s">
        <v>58</v>
      </c>
      <c r="W417" s="26" t="s">
        <v>25</v>
      </c>
      <c r="X417" s="26">
        <v>0</v>
      </c>
      <c r="Y417" s="26">
        <v>0</v>
      </c>
      <c r="Z417" s="26">
        <v>1</v>
      </c>
      <c r="AA417" s="26">
        <v>0</v>
      </c>
      <c r="AB417" s="26">
        <v>0</v>
      </c>
      <c r="AC417" s="26"/>
      <c r="AD417" s="26"/>
      <c r="AE417" s="25" t="s">
        <v>1295</v>
      </c>
      <c r="AF417" s="26" t="s">
        <v>59</v>
      </c>
      <c r="AG417" s="26" t="s">
        <v>60</v>
      </c>
      <c r="AH417" s="26" t="s">
        <v>119</v>
      </c>
      <c r="AI417" t="s">
        <v>61</v>
      </c>
      <c r="AJ417" t="s">
        <v>61</v>
      </c>
      <c r="AK417" s="26" t="s">
        <v>769</v>
      </c>
      <c r="AL417" s="26" t="s">
        <v>769</v>
      </c>
      <c r="AM417" s="25">
        <v>44561</v>
      </c>
      <c r="AN417" s="25" t="s">
        <v>99</v>
      </c>
      <c r="AO417" s="25" t="s">
        <v>642</v>
      </c>
      <c r="AP417" s="28">
        <v>0</v>
      </c>
      <c r="AQ417" s="26"/>
      <c r="AR417">
        <f t="shared" si="9"/>
        <v>1</v>
      </c>
    </row>
    <row r="418" spans="1:44" x14ac:dyDescent="0.3">
      <c r="A418" s="33" t="s">
        <v>1296</v>
      </c>
      <c r="B418" s="26" t="s">
        <v>1297</v>
      </c>
      <c r="C418" s="33"/>
      <c r="D418" s="26" t="s">
        <v>1298</v>
      </c>
      <c r="E418" s="25">
        <v>35923</v>
      </c>
      <c r="F418" s="26" t="s">
        <v>45</v>
      </c>
      <c r="G418" s="25">
        <v>44537</v>
      </c>
      <c r="H418" s="25">
        <v>44537</v>
      </c>
      <c r="I418" t="s">
        <v>46</v>
      </c>
      <c r="J418" s="26" t="s">
        <v>47</v>
      </c>
      <c r="K418" s="26" t="s">
        <v>721</v>
      </c>
      <c r="L418" s="26" t="s">
        <v>687</v>
      </c>
      <c r="M418" s="26" t="s">
        <v>718</v>
      </c>
      <c r="N418" s="26" t="s">
        <v>689</v>
      </c>
      <c r="O418" s="26" t="s">
        <v>690</v>
      </c>
      <c r="P418" s="26" t="s">
        <v>991</v>
      </c>
      <c r="Q418" s="26" t="s">
        <v>73</v>
      </c>
      <c r="R418" s="26" t="s">
        <v>55</v>
      </c>
      <c r="S418" s="26" t="s">
        <v>56</v>
      </c>
      <c r="T418" s="26" t="s">
        <v>121</v>
      </c>
      <c r="U418" s="26" t="s">
        <v>58</v>
      </c>
      <c r="V418" s="26" t="s">
        <v>58</v>
      </c>
      <c r="W418" s="26" t="s">
        <v>25</v>
      </c>
      <c r="X418" s="26">
        <v>0</v>
      </c>
      <c r="Y418" s="26">
        <v>0</v>
      </c>
      <c r="Z418" s="26">
        <v>1</v>
      </c>
      <c r="AA418" s="26">
        <v>0</v>
      </c>
      <c r="AB418" s="26">
        <v>0</v>
      </c>
      <c r="AC418" s="26"/>
      <c r="AD418" s="26"/>
      <c r="AE418" s="25" t="s">
        <v>1295</v>
      </c>
      <c r="AF418" s="26" t="s">
        <v>59</v>
      </c>
      <c r="AG418" s="26" t="s">
        <v>60</v>
      </c>
      <c r="AH418" s="26" t="s">
        <v>119</v>
      </c>
      <c r="AI418" t="s">
        <v>61</v>
      </c>
      <c r="AJ418" t="s">
        <v>61</v>
      </c>
      <c r="AK418" s="26" t="s">
        <v>769</v>
      </c>
      <c r="AL418" s="26" t="s">
        <v>769</v>
      </c>
      <c r="AM418" s="25">
        <v>44561</v>
      </c>
      <c r="AN418" s="25" t="s">
        <v>99</v>
      </c>
      <c r="AO418" s="25" t="s">
        <v>642</v>
      </c>
      <c r="AP418" s="28">
        <v>0</v>
      </c>
      <c r="AQ418" s="26"/>
      <c r="AR418">
        <f t="shared" si="9"/>
        <v>1</v>
      </c>
    </row>
    <row r="419" spans="1:44" x14ac:dyDescent="0.3">
      <c r="A419" s="33" t="s">
        <v>1299</v>
      </c>
      <c r="B419" s="26">
        <v>3076</v>
      </c>
      <c r="C419" s="33"/>
      <c r="D419" s="26" t="s">
        <v>1300</v>
      </c>
      <c r="E419" s="25">
        <v>37663</v>
      </c>
      <c r="F419" s="26" t="s">
        <v>45</v>
      </c>
      <c r="G419" s="25">
        <v>44537</v>
      </c>
      <c r="H419" s="25">
        <v>44537</v>
      </c>
      <c r="I419" t="s">
        <v>46</v>
      </c>
      <c r="J419" s="26" t="s">
        <v>47</v>
      </c>
      <c r="K419" s="26" t="s">
        <v>721</v>
      </c>
      <c r="L419" s="26" t="s">
        <v>687</v>
      </c>
      <c r="M419" s="26" t="s">
        <v>718</v>
      </c>
      <c r="N419" s="26" t="s">
        <v>689</v>
      </c>
      <c r="O419" s="26" t="s">
        <v>690</v>
      </c>
      <c r="P419" s="26" t="s">
        <v>991</v>
      </c>
      <c r="Q419" s="26" t="s">
        <v>73</v>
      </c>
      <c r="R419" s="26" t="s">
        <v>55</v>
      </c>
      <c r="S419" s="26" t="s">
        <v>56</v>
      </c>
      <c r="T419" s="26" t="s">
        <v>121</v>
      </c>
      <c r="U419" s="26" t="s">
        <v>58</v>
      </c>
      <c r="V419" s="26" t="s">
        <v>58</v>
      </c>
      <c r="W419" s="26" t="s">
        <v>25</v>
      </c>
      <c r="X419" s="26">
        <v>0</v>
      </c>
      <c r="Y419" s="26">
        <v>0</v>
      </c>
      <c r="Z419" s="26">
        <v>1</v>
      </c>
      <c r="AA419" s="26">
        <v>0</v>
      </c>
      <c r="AB419" s="26">
        <v>0</v>
      </c>
      <c r="AC419" s="26"/>
      <c r="AD419" s="26"/>
      <c r="AE419" s="25" t="s">
        <v>1295</v>
      </c>
      <c r="AF419" s="26" t="s">
        <v>59</v>
      </c>
      <c r="AG419" s="26" t="s">
        <v>60</v>
      </c>
      <c r="AH419" s="26" t="s">
        <v>119</v>
      </c>
      <c r="AI419" t="s">
        <v>61</v>
      </c>
      <c r="AJ419" t="s">
        <v>61</v>
      </c>
      <c r="AK419" s="26" t="s">
        <v>769</v>
      </c>
      <c r="AL419" s="26" t="s">
        <v>769</v>
      </c>
      <c r="AM419" s="25">
        <v>44561</v>
      </c>
      <c r="AN419" s="25" t="s">
        <v>99</v>
      </c>
      <c r="AO419" s="25" t="s">
        <v>642</v>
      </c>
      <c r="AP419" s="28">
        <v>0</v>
      </c>
      <c r="AQ419" s="26"/>
      <c r="AR419">
        <f t="shared" si="9"/>
        <v>1</v>
      </c>
    </row>
    <row r="420" spans="1:44" x14ac:dyDescent="0.3">
      <c r="A420" s="33" t="s">
        <v>1301</v>
      </c>
      <c r="B420" s="26" t="s">
        <v>1302</v>
      </c>
      <c r="C420" s="33"/>
      <c r="D420" s="26" t="s">
        <v>1303</v>
      </c>
      <c r="E420" s="25">
        <v>36455</v>
      </c>
      <c r="F420" s="26" t="s">
        <v>45</v>
      </c>
      <c r="G420" s="25">
        <v>44537</v>
      </c>
      <c r="H420" s="25">
        <v>44537</v>
      </c>
      <c r="I420" t="s">
        <v>46</v>
      </c>
      <c r="J420" s="26" t="s">
        <v>47</v>
      </c>
      <c r="K420" s="26" t="s">
        <v>721</v>
      </c>
      <c r="L420" s="26" t="s">
        <v>687</v>
      </c>
      <c r="M420" s="26" t="s">
        <v>718</v>
      </c>
      <c r="N420" s="26" t="s">
        <v>689</v>
      </c>
      <c r="O420" s="26" t="s">
        <v>690</v>
      </c>
      <c r="P420" s="26" t="s">
        <v>991</v>
      </c>
      <c r="Q420" s="26" t="s">
        <v>73</v>
      </c>
      <c r="R420" s="26" t="s">
        <v>55</v>
      </c>
      <c r="S420" s="26" t="s">
        <v>56</v>
      </c>
      <c r="T420" s="26" t="s">
        <v>121</v>
      </c>
      <c r="U420" s="26" t="s">
        <v>58</v>
      </c>
      <c r="V420" s="26" t="s">
        <v>58</v>
      </c>
      <c r="W420" s="26" t="s">
        <v>25</v>
      </c>
      <c r="X420" s="26">
        <v>0</v>
      </c>
      <c r="Y420" s="26">
        <v>0</v>
      </c>
      <c r="Z420" s="26">
        <v>1</v>
      </c>
      <c r="AA420" s="26">
        <v>0</v>
      </c>
      <c r="AB420" s="26">
        <v>0</v>
      </c>
      <c r="AC420" s="26"/>
      <c r="AD420" s="26"/>
      <c r="AE420" s="25" t="s">
        <v>1295</v>
      </c>
      <c r="AF420" s="26" t="s">
        <v>59</v>
      </c>
      <c r="AG420" s="26" t="s">
        <v>60</v>
      </c>
      <c r="AH420" s="26" t="s">
        <v>119</v>
      </c>
      <c r="AI420" t="s">
        <v>61</v>
      </c>
      <c r="AJ420" t="s">
        <v>61</v>
      </c>
      <c r="AK420" s="26" t="s">
        <v>769</v>
      </c>
      <c r="AL420" s="26" t="s">
        <v>769</v>
      </c>
      <c r="AM420" s="25">
        <v>44561</v>
      </c>
      <c r="AN420" s="25" t="s">
        <v>99</v>
      </c>
      <c r="AO420" s="25" t="s">
        <v>642</v>
      </c>
      <c r="AP420" s="28">
        <v>0</v>
      </c>
      <c r="AQ420" s="26"/>
      <c r="AR420">
        <f t="shared" si="9"/>
        <v>1</v>
      </c>
    </row>
    <row r="421" spans="1:44" x14ac:dyDescent="0.3">
      <c r="A421" s="33" t="s">
        <v>1304</v>
      </c>
      <c r="B421" s="26">
        <v>3060</v>
      </c>
      <c r="C421" s="33"/>
      <c r="D421" s="26" t="s">
        <v>1305</v>
      </c>
      <c r="E421" s="25">
        <v>29921</v>
      </c>
      <c r="F421" s="26" t="s">
        <v>45</v>
      </c>
      <c r="G421" s="25">
        <v>44536</v>
      </c>
      <c r="H421" s="25">
        <v>44536</v>
      </c>
      <c r="I421" t="s">
        <v>46</v>
      </c>
      <c r="J421" s="26" t="s">
        <v>47</v>
      </c>
      <c r="K421" s="26" t="s">
        <v>693</v>
      </c>
      <c r="L421" s="26" t="s">
        <v>687</v>
      </c>
      <c r="M421" s="26" t="s">
        <v>718</v>
      </c>
      <c r="N421" s="26" t="s">
        <v>689</v>
      </c>
      <c r="O421" s="26" t="s">
        <v>690</v>
      </c>
      <c r="P421" s="26" t="s">
        <v>991</v>
      </c>
      <c r="Q421" s="26" t="s">
        <v>73</v>
      </c>
      <c r="R421" s="26" t="s">
        <v>55</v>
      </c>
      <c r="S421" s="26" t="s">
        <v>86</v>
      </c>
      <c r="T421" s="26" t="s">
        <v>121</v>
      </c>
      <c r="U421" s="26" t="s">
        <v>58</v>
      </c>
      <c r="V421" s="26" t="s">
        <v>58</v>
      </c>
      <c r="W421" s="26" t="s">
        <v>25</v>
      </c>
      <c r="X421" s="26">
        <v>0</v>
      </c>
      <c r="Y421" s="26">
        <v>0</v>
      </c>
      <c r="Z421" s="26">
        <v>1</v>
      </c>
      <c r="AA421" s="26">
        <v>0</v>
      </c>
      <c r="AB421" s="26">
        <v>0</v>
      </c>
      <c r="AC421" s="26"/>
      <c r="AD421" s="26"/>
      <c r="AE421" s="25" t="s">
        <v>1237</v>
      </c>
      <c r="AF421" s="26" t="s">
        <v>59</v>
      </c>
      <c r="AG421" s="26" t="s">
        <v>60</v>
      </c>
      <c r="AH421" s="26" t="s">
        <v>309</v>
      </c>
      <c r="AI421" t="s">
        <v>61</v>
      </c>
      <c r="AJ421" t="s">
        <v>61</v>
      </c>
      <c r="AK421" s="26" t="s">
        <v>769</v>
      </c>
      <c r="AL421" s="26" t="s">
        <v>769</v>
      </c>
      <c r="AM421" s="25">
        <v>44561</v>
      </c>
      <c r="AN421" s="25" t="s">
        <v>99</v>
      </c>
      <c r="AO421" s="25" t="s">
        <v>642</v>
      </c>
      <c r="AP421" s="28">
        <v>0</v>
      </c>
      <c r="AQ421" s="26"/>
      <c r="AR421">
        <f t="shared" si="9"/>
        <v>1</v>
      </c>
    </row>
    <row r="422" spans="1:44" x14ac:dyDescent="0.3">
      <c r="A422" s="33" t="s">
        <v>1306</v>
      </c>
      <c r="B422" s="26" t="s">
        <v>1307</v>
      </c>
      <c r="C422" s="33"/>
      <c r="D422" s="26" t="s">
        <v>1308</v>
      </c>
      <c r="E422" s="25">
        <v>36242</v>
      </c>
      <c r="F422" s="26" t="s">
        <v>68</v>
      </c>
      <c r="G422" s="25">
        <v>44536</v>
      </c>
      <c r="H422" s="25">
        <v>44536</v>
      </c>
      <c r="I422" t="s">
        <v>46</v>
      </c>
      <c r="J422" s="26" t="s">
        <v>47</v>
      </c>
      <c r="K422" s="26" t="s">
        <v>693</v>
      </c>
      <c r="L422" s="26" t="s">
        <v>687</v>
      </c>
      <c r="M422" s="26" t="s">
        <v>688</v>
      </c>
      <c r="N422" s="26" t="s">
        <v>689</v>
      </c>
      <c r="O422" s="26" t="s">
        <v>690</v>
      </c>
      <c r="P422" s="26" t="s">
        <v>991</v>
      </c>
      <c r="Q422" s="26" t="s">
        <v>73</v>
      </c>
      <c r="R422" s="26" t="s">
        <v>55</v>
      </c>
      <c r="S422" s="26" t="s">
        <v>86</v>
      </c>
      <c r="T422" s="26" t="s">
        <v>121</v>
      </c>
      <c r="U422" s="25" t="s">
        <v>87</v>
      </c>
      <c r="V422" s="25" t="s">
        <v>87</v>
      </c>
      <c r="W422" s="26" t="s">
        <v>25</v>
      </c>
      <c r="X422" s="26">
        <v>0</v>
      </c>
      <c r="Y422" s="26">
        <v>0</v>
      </c>
      <c r="Z422" s="26">
        <v>1</v>
      </c>
      <c r="AA422" s="26">
        <v>0</v>
      </c>
      <c r="AB422" s="26">
        <v>0</v>
      </c>
      <c r="AC422" s="26"/>
      <c r="AD422" s="26"/>
      <c r="AE422" s="25" t="s">
        <v>1192</v>
      </c>
      <c r="AF422" s="26" t="s">
        <v>59</v>
      </c>
      <c r="AG422" s="26" t="s">
        <v>60</v>
      </c>
      <c r="AH422" s="26" t="s">
        <v>309</v>
      </c>
      <c r="AI422" t="s">
        <v>89</v>
      </c>
      <c r="AJ422" t="s">
        <v>90</v>
      </c>
      <c r="AK422" s="26" t="s">
        <v>769</v>
      </c>
      <c r="AL422" s="26" t="s">
        <v>769</v>
      </c>
      <c r="AM422" s="25">
        <v>44561</v>
      </c>
      <c r="AN422" s="25" t="s">
        <v>99</v>
      </c>
      <c r="AO422" s="25" t="s">
        <v>642</v>
      </c>
      <c r="AP422" s="28">
        <v>0</v>
      </c>
      <c r="AQ422" s="26"/>
      <c r="AR422">
        <f t="shared" si="9"/>
        <v>1</v>
      </c>
    </row>
    <row r="423" spans="1:44" x14ac:dyDescent="0.3">
      <c r="A423" s="33" t="s">
        <v>1309</v>
      </c>
      <c r="B423" s="26">
        <v>3069</v>
      </c>
      <c r="C423" s="33"/>
      <c r="D423" s="26" t="s">
        <v>1310</v>
      </c>
      <c r="E423" s="25">
        <v>34299</v>
      </c>
      <c r="F423" s="26" t="s">
        <v>68</v>
      </c>
      <c r="G423" s="25">
        <v>44536</v>
      </c>
      <c r="H423" s="25">
        <v>44536</v>
      </c>
      <c r="I423" t="s">
        <v>46</v>
      </c>
      <c r="J423" s="26" t="s">
        <v>47</v>
      </c>
      <c r="K423" s="26" t="s">
        <v>693</v>
      </c>
      <c r="L423" s="26" t="s">
        <v>687</v>
      </c>
      <c r="M423" s="26" t="s">
        <v>688</v>
      </c>
      <c r="N423" s="26" t="s">
        <v>689</v>
      </c>
      <c r="O423" s="26" t="s">
        <v>690</v>
      </c>
      <c r="P423" s="26" t="s">
        <v>991</v>
      </c>
      <c r="Q423" s="26" t="s">
        <v>73</v>
      </c>
      <c r="R423" s="26" t="s">
        <v>55</v>
      </c>
      <c r="S423" s="26" t="s">
        <v>86</v>
      </c>
      <c r="T423" s="26" t="s">
        <v>121</v>
      </c>
      <c r="U423" s="25" t="s">
        <v>87</v>
      </c>
      <c r="V423" s="25" t="s">
        <v>87</v>
      </c>
      <c r="W423" s="26" t="s">
        <v>25</v>
      </c>
      <c r="X423" s="26">
        <v>0</v>
      </c>
      <c r="Y423" s="26">
        <v>0</v>
      </c>
      <c r="Z423" s="26">
        <v>1</v>
      </c>
      <c r="AA423" s="26">
        <v>0</v>
      </c>
      <c r="AB423" s="26">
        <v>0</v>
      </c>
      <c r="AC423" s="26"/>
      <c r="AD423" s="26"/>
      <c r="AE423" s="25" t="s">
        <v>1192</v>
      </c>
      <c r="AF423" s="26" t="s">
        <v>59</v>
      </c>
      <c r="AG423" s="26" t="s">
        <v>60</v>
      </c>
      <c r="AH423" s="26" t="s">
        <v>309</v>
      </c>
      <c r="AI423" t="s">
        <v>89</v>
      </c>
      <c r="AJ423" t="s">
        <v>90</v>
      </c>
      <c r="AK423" s="26" t="s">
        <v>769</v>
      </c>
      <c r="AL423" s="26" t="s">
        <v>769</v>
      </c>
      <c r="AM423" s="25">
        <v>44561</v>
      </c>
      <c r="AN423" s="25" t="s">
        <v>99</v>
      </c>
      <c r="AO423" s="25" t="s">
        <v>642</v>
      </c>
      <c r="AP423" s="28">
        <v>0</v>
      </c>
      <c r="AQ423" s="26"/>
      <c r="AR423">
        <f t="shared" si="9"/>
        <v>2</v>
      </c>
    </row>
    <row r="424" spans="1:44" x14ac:dyDescent="0.3">
      <c r="A424" s="33" t="s">
        <v>1311</v>
      </c>
      <c r="B424" s="26">
        <v>3070</v>
      </c>
      <c r="C424" s="33"/>
      <c r="D424" s="26" t="s">
        <v>1312</v>
      </c>
      <c r="E424" s="25">
        <v>32469</v>
      </c>
      <c r="F424" s="26" t="s">
        <v>68</v>
      </c>
      <c r="G424" s="25">
        <v>44536</v>
      </c>
      <c r="H424" s="25">
        <v>44536</v>
      </c>
      <c r="I424" t="s">
        <v>46</v>
      </c>
      <c r="J424" s="26" t="s">
        <v>47</v>
      </c>
      <c r="K424" s="26" t="s">
        <v>693</v>
      </c>
      <c r="L424" s="26" t="s">
        <v>687</v>
      </c>
      <c r="M424" s="26" t="s">
        <v>688</v>
      </c>
      <c r="N424" s="26" t="s">
        <v>689</v>
      </c>
      <c r="O424" s="26" t="s">
        <v>690</v>
      </c>
      <c r="P424" s="26" t="s">
        <v>991</v>
      </c>
      <c r="Q424" s="26" t="s">
        <v>73</v>
      </c>
      <c r="R424" s="26" t="s">
        <v>55</v>
      </c>
      <c r="S424" s="26" t="s">
        <v>86</v>
      </c>
      <c r="T424" s="26" t="s">
        <v>121</v>
      </c>
      <c r="U424" s="25" t="s">
        <v>87</v>
      </c>
      <c r="V424" s="25" t="s">
        <v>87</v>
      </c>
      <c r="W424" s="26" t="s">
        <v>25</v>
      </c>
      <c r="X424" s="26">
        <v>0</v>
      </c>
      <c r="Y424" s="26">
        <v>0</v>
      </c>
      <c r="Z424" s="26">
        <v>1</v>
      </c>
      <c r="AA424" s="26">
        <v>0</v>
      </c>
      <c r="AB424" s="26">
        <v>0</v>
      </c>
      <c r="AC424" s="26"/>
      <c r="AD424" s="26"/>
      <c r="AE424" s="25" t="s">
        <v>1192</v>
      </c>
      <c r="AF424" s="26" t="s">
        <v>59</v>
      </c>
      <c r="AG424" s="26" t="s">
        <v>60</v>
      </c>
      <c r="AH424" s="26" t="s">
        <v>309</v>
      </c>
      <c r="AI424" t="s">
        <v>89</v>
      </c>
      <c r="AJ424" t="s">
        <v>90</v>
      </c>
      <c r="AK424" s="26" t="s">
        <v>769</v>
      </c>
      <c r="AL424" s="26" t="s">
        <v>769</v>
      </c>
      <c r="AM424" s="25">
        <v>44561</v>
      </c>
      <c r="AN424" s="25" t="s">
        <v>99</v>
      </c>
      <c r="AO424" s="25" t="s">
        <v>642</v>
      </c>
      <c r="AP424" s="28">
        <v>0</v>
      </c>
      <c r="AQ424" s="26"/>
      <c r="AR424">
        <f t="shared" si="9"/>
        <v>1</v>
      </c>
    </row>
    <row r="425" spans="1:44" x14ac:dyDescent="0.3">
      <c r="A425" s="33" t="s">
        <v>1313</v>
      </c>
      <c r="B425" s="26">
        <v>3073</v>
      </c>
      <c r="C425" s="33"/>
      <c r="D425" s="26" t="s">
        <v>1314</v>
      </c>
      <c r="E425" s="25">
        <v>36582</v>
      </c>
      <c r="F425" s="26" t="s">
        <v>68</v>
      </c>
      <c r="G425" s="25">
        <v>44536</v>
      </c>
      <c r="H425" s="25">
        <v>44536</v>
      </c>
      <c r="I425" t="s">
        <v>46</v>
      </c>
      <c r="J425" s="26" t="s">
        <v>47</v>
      </c>
      <c r="K425" s="26" t="s">
        <v>693</v>
      </c>
      <c r="L425" s="26" t="s">
        <v>687</v>
      </c>
      <c r="M425" s="26" t="s">
        <v>688</v>
      </c>
      <c r="N425" s="26" t="s">
        <v>689</v>
      </c>
      <c r="O425" s="26" t="s">
        <v>690</v>
      </c>
      <c r="P425" s="26" t="s">
        <v>991</v>
      </c>
      <c r="Q425" s="26" t="s">
        <v>73</v>
      </c>
      <c r="R425" s="26" t="s">
        <v>55</v>
      </c>
      <c r="S425" s="26" t="s">
        <v>86</v>
      </c>
      <c r="T425" s="26" t="s">
        <v>121</v>
      </c>
      <c r="U425" s="25" t="s">
        <v>87</v>
      </c>
      <c r="V425" s="25" t="s">
        <v>87</v>
      </c>
      <c r="W425" s="26" t="s">
        <v>25</v>
      </c>
      <c r="X425" s="26">
        <v>0</v>
      </c>
      <c r="Y425" s="26">
        <v>0</v>
      </c>
      <c r="Z425" s="26">
        <v>1</v>
      </c>
      <c r="AA425" s="26">
        <v>0</v>
      </c>
      <c r="AB425" s="26">
        <v>0</v>
      </c>
      <c r="AC425" s="26"/>
      <c r="AD425" s="26"/>
      <c r="AE425" s="25" t="s">
        <v>1192</v>
      </c>
      <c r="AF425" s="26" t="s">
        <v>59</v>
      </c>
      <c r="AG425" s="26" t="s">
        <v>60</v>
      </c>
      <c r="AH425" s="26" t="s">
        <v>309</v>
      </c>
      <c r="AI425" t="s">
        <v>89</v>
      </c>
      <c r="AJ425" t="s">
        <v>90</v>
      </c>
      <c r="AK425" s="26" t="s">
        <v>769</v>
      </c>
      <c r="AL425" s="26" t="s">
        <v>769</v>
      </c>
      <c r="AM425" s="25">
        <v>44561</v>
      </c>
      <c r="AN425" s="25" t="s">
        <v>99</v>
      </c>
      <c r="AO425" s="25" t="s">
        <v>642</v>
      </c>
      <c r="AP425" s="28">
        <v>0</v>
      </c>
      <c r="AQ425" s="26"/>
      <c r="AR425">
        <f t="shared" si="9"/>
        <v>1</v>
      </c>
    </row>
    <row r="426" spans="1:44" x14ac:dyDescent="0.3">
      <c r="A426" s="33" t="s">
        <v>1315</v>
      </c>
      <c r="B426" s="26">
        <v>3008</v>
      </c>
      <c r="C426" s="33"/>
      <c r="D426" s="26" t="s">
        <v>1003</v>
      </c>
      <c r="E426" s="25">
        <v>36110</v>
      </c>
      <c r="F426" s="26" t="s">
        <v>45</v>
      </c>
      <c r="G426" s="25">
        <v>44537</v>
      </c>
      <c r="H426" s="25">
        <v>44537</v>
      </c>
      <c r="I426" t="s">
        <v>46</v>
      </c>
      <c r="J426" s="26" t="s">
        <v>1082</v>
      </c>
      <c r="K426" s="26" t="s">
        <v>693</v>
      </c>
      <c r="L426" s="26" t="s">
        <v>687</v>
      </c>
      <c r="M426" s="26" t="s">
        <v>718</v>
      </c>
      <c r="N426" s="26" t="s">
        <v>689</v>
      </c>
      <c r="O426" s="26" t="s">
        <v>690</v>
      </c>
      <c r="P426" s="26" t="s">
        <v>991</v>
      </c>
      <c r="Q426" s="26" t="s">
        <v>73</v>
      </c>
      <c r="R426" s="26" t="s">
        <v>55</v>
      </c>
      <c r="S426" s="26" t="s">
        <v>86</v>
      </c>
      <c r="T426" s="26" t="s">
        <v>121</v>
      </c>
      <c r="U426" s="26" t="s">
        <v>58</v>
      </c>
      <c r="V426" s="26" t="s">
        <v>58</v>
      </c>
      <c r="W426" s="26" t="s">
        <v>25</v>
      </c>
      <c r="X426" s="26">
        <v>0</v>
      </c>
      <c r="Y426" s="26">
        <v>0</v>
      </c>
      <c r="Z426" s="26">
        <v>1</v>
      </c>
      <c r="AA426" s="26">
        <v>0</v>
      </c>
      <c r="AB426" s="26">
        <v>0</v>
      </c>
      <c r="AC426" s="26"/>
      <c r="AD426" s="26"/>
      <c r="AE426" s="25" t="s">
        <v>1237</v>
      </c>
      <c r="AF426" s="26" t="s">
        <v>59</v>
      </c>
      <c r="AG426" s="26" t="s">
        <v>60</v>
      </c>
      <c r="AH426" s="26" t="s">
        <v>309</v>
      </c>
      <c r="AI426" t="s">
        <v>61</v>
      </c>
      <c r="AJ426" t="s">
        <v>61</v>
      </c>
      <c r="AK426" s="26" t="s">
        <v>769</v>
      </c>
      <c r="AL426" s="26" t="s">
        <v>769</v>
      </c>
      <c r="AM426" s="25">
        <v>44561</v>
      </c>
      <c r="AN426" s="25" t="s">
        <v>99</v>
      </c>
      <c r="AO426" s="25" t="s">
        <v>642</v>
      </c>
      <c r="AP426" s="28">
        <v>0</v>
      </c>
      <c r="AQ426" s="26"/>
      <c r="AR426">
        <f t="shared" si="9"/>
        <v>2</v>
      </c>
    </row>
    <row r="427" spans="1:44" x14ac:dyDescent="0.3">
      <c r="A427" s="33" t="s">
        <v>919</v>
      </c>
      <c r="B427" s="26" t="s">
        <v>1316</v>
      </c>
      <c r="C427" s="33"/>
      <c r="D427" s="26" t="s">
        <v>1104</v>
      </c>
      <c r="E427" s="25">
        <v>36771</v>
      </c>
      <c r="F427" s="26" t="s">
        <v>45</v>
      </c>
      <c r="G427" s="25">
        <v>44536</v>
      </c>
      <c r="H427" s="25">
        <v>44536</v>
      </c>
      <c r="I427" t="s">
        <v>46</v>
      </c>
      <c r="J427" s="26" t="s">
        <v>1082</v>
      </c>
      <c r="K427" s="26" t="s">
        <v>724</v>
      </c>
      <c r="L427" s="26" t="s">
        <v>687</v>
      </c>
      <c r="M427" s="26" t="s">
        <v>718</v>
      </c>
      <c r="N427" s="26" t="s">
        <v>689</v>
      </c>
      <c r="O427" s="26" t="s">
        <v>690</v>
      </c>
      <c r="P427" s="26" t="s">
        <v>991</v>
      </c>
      <c r="Q427" s="26" t="s">
        <v>73</v>
      </c>
      <c r="R427" s="26" t="s">
        <v>55</v>
      </c>
      <c r="S427" s="26" t="s">
        <v>56</v>
      </c>
      <c r="T427" s="26" t="s">
        <v>121</v>
      </c>
      <c r="U427" s="26" t="s">
        <v>58</v>
      </c>
      <c r="V427" s="26" t="s">
        <v>58</v>
      </c>
      <c r="W427" s="26" t="s">
        <v>25</v>
      </c>
      <c r="X427" s="26">
        <v>0</v>
      </c>
      <c r="Y427" s="26">
        <v>0</v>
      </c>
      <c r="Z427" s="26">
        <v>1</v>
      </c>
      <c r="AA427" s="26">
        <v>0</v>
      </c>
      <c r="AB427" s="26">
        <v>0</v>
      </c>
      <c r="AC427" s="26"/>
      <c r="AD427" s="26"/>
      <c r="AE427" s="25" t="s">
        <v>1247</v>
      </c>
      <c r="AF427" s="26" t="s">
        <v>59</v>
      </c>
      <c r="AG427" s="26" t="s">
        <v>60</v>
      </c>
      <c r="AH427" s="26" t="s">
        <v>236</v>
      </c>
      <c r="AI427" t="s">
        <v>61</v>
      </c>
      <c r="AJ427" t="s">
        <v>61</v>
      </c>
      <c r="AK427" s="26" t="s">
        <v>769</v>
      </c>
      <c r="AL427" s="26" t="s">
        <v>769</v>
      </c>
      <c r="AM427" s="25">
        <v>44561</v>
      </c>
      <c r="AN427" s="25" t="s">
        <v>99</v>
      </c>
      <c r="AO427" s="25" t="s">
        <v>642</v>
      </c>
      <c r="AP427" s="28">
        <v>0</v>
      </c>
      <c r="AQ427" s="26"/>
      <c r="AR427">
        <f t="shared" si="9"/>
        <v>1</v>
      </c>
    </row>
    <row r="428" spans="1:44" x14ac:dyDescent="0.3">
      <c r="A428" s="33" t="s">
        <v>1317</v>
      </c>
      <c r="B428" s="26">
        <v>3023</v>
      </c>
      <c r="C428" s="33"/>
      <c r="D428" s="26" t="s">
        <v>1042</v>
      </c>
      <c r="E428" s="25">
        <v>26055</v>
      </c>
      <c r="F428" s="26" t="s">
        <v>45</v>
      </c>
      <c r="G428" s="25">
        <v>44536</v>
      </c>
      <c r="H428" s="25">
        <v>44536</v>
      </c>
      <c r="I428" t="s">
        <v>46</v>
      </c>
      <c r="J428" s="26" t="s">
        <v>1082</v>
      </c>
      <c r="K428" s="26" t="s">
        <v>724</v>
      </c>
      <c r="L428" s="26" t="s">
        <v>687</v>
      </c>
      <c r="M428" s="26" t="s">
        <v>718</v>
      </c>
      <c r="N428" s="26" t="s">
        <v>689</v>
      </c>
      <c r="O428" s="26" t="s">
        <v>690</v>
      </c>
      <c r="P428" s="26" t="s">
        <v>991</v>
      </c>
      <c r="Q428" s="26" t="s">
        <v>73</v>
      </c>
      <c r="R428" s="26" t="s">
        <v>55</v>
      </c>
      <c r="S428" s="26" t="s">
        <v>56</v>
      </c>
      <c r="T428" s="26" t="s">
        <v>121</v>
      </c>
      <c r="U428" s="26" t="s">
        <v>58</v>
      </c>
      <c r="V428" s="26" t="s">
        <v>58</v>
      </c>
      <c r="W428" s="26" t="s">
        <v>25</v>
      </c>
      <c r="X428" s="26">
        <v>0</v>
      </c>
      <c r="Y428" s="26">
        <v>0</v>
      </c>
      <c r="Z428" s="26">
        <v>1</v>
      </c>
      <c r="AA428" s="26">
        <v>0</v>
      </c>
      <c r="AB428" s="26">
        <v>0</v>
      </c>
      <c r="AC428" s="26"/>
      <c r="AD428" s="26"/>
      <c r="AE428" s="25" t="s">
        <v>1247</v>
      </c>
      <c r="AF428" s="26" t="s">
        <v>59</v>
      </c>
      <c r="AG428" s="26" t="s">
        <v>60</v>
      </c>
      <c r="AH428" s="26" t="s">
        <v>236</v>
      </c>
      <c r="AI428" t="s">
        <v>61</v>
      </c>
      <c r="AJ428" t="s">
        <v>61</v>
      </c>
      <c r="AK428" s="26" t="s">
        <v>769</v>
      </c>
      <c r="AL428" s="26" t="s">
        <v>769</v>
      </c>
      <c r="AM428" s="25">
        <v>44561</v>
      </c>
      <c r="AN428" s="25" t="s">
        <v>99</v>
      </c>
      <c r="AO428" s="25" t="s">
        <v>642</v>
      </c>
      <c r="AP428" s="28">
        <v>0</v>
      </c>
      <c r="AQ428" s="26"/>
      <c r="AR428">
        <f t="shared" si="9"/>
        <v>1</v>
      </c>
    </row>
    <row r="429" spans="1:44" x14ac:dyDescent="0.3">
      <c r="A429" s="33" t="s">
        <v>1318</v>
      </c>
      <c r="B429" s="26">
        <v>3059</v>
      </c>
      <c r="C429" s="33"/>
      <c r="D429" s="26" t="s">
        <v>1319</v>
      </c>
      <c r="E429" s="25">
        <v>37772</v>
      </c>
      <c r="F429" s="26" t="s">
        <v>45</v>
      </c>
      <c r="G429" s="25">
        <v>44536</v>
      </c>
      <c r="H429" s="25">
        <v>44536</v>
      </c>
      <c r="I429" t="s">
        <v>46</v>
      </c>
      <c r="J429" s="26" t="s">
        <v>47</v>
      </c>
      <c r="K429" s="26" t="s">
        <v>724</v>
      </c>
      <c r="L429" s="26" t="s">
        <v>687</v>
      </c>
      <c r="M429" s="26" t="s">
        <v>718</v>
      </c>
      <c r="N429" s="26" t="s">
        <v>689</v>
      </c>
      <c r="O429" s="26" t="s">
        <v>690</v>
      </c>
      <c r="P429" s="26" t="s">
        <v>991</v>
      </c>
      <c r="Q429" s="26" t="s">
        <v>73</v>
      </c>
      <c r="R429" s="26" t="s">
        <v>55</v>
      </c>
      <c r="S429" s="26" t="s">
        <v>56</v>
      </c>
      <c r="T429" s="26" t="s">
        <v>121</v>
      </c>
      <c r="U429" s="26" t="s">
        <v>58</v>
      </c>
      <c r="V429" s="26" t="s">
        <v>58</v>
      </c>
      <c r="W429" s="26" t="s">
        <v>25</v>
      </c>
      <c r="X429" s="26">
        <v>0</v>
      </c>
      <c r="Y429" s="26">
        <v>0</v>
      </c>
      <c r="Z429" s="26">
        <v>1</v>
      </c>
      <c r="AA429" s="26">
        <v>0</v>
      </c>
      <c r="AB429" s="26">
        <v>0</v>
      </c>
      <c r="AC429" s="26"/>
      <c r="AD429" s="26"/>
      <c r="AE429" s="25" t="s">
        <v>1247</v>
      </c>
      <c r="AF429" s="26" t="s">
        <v>59</v>
      </c>
      <c r="AG429" s="26" t="s">
        <v>60</v>
      </c>
      <c r="AH429" s="26" t="s">
        <v>236</v>
      </c>
      <c r="AI429" t="s">
        <v>61</v>
      </c>
      <c r="AJ429" t="s">
        <v>61</v>
      </c>
      <c r="AK429" s="26" t="s">
        <v>769</v>
      </c>
      <c r="AL429" s="26" t="s">
        <v>769</v>
      </c>
      <c r="AM429" s="25">
        <v>44561</v>
      </c>
      <c r="AN429" s="25" t="s">
        <v>99</v>
      </c>
      <c r="AO429" s="25" t="s">
        <v>642</v>
      </c>
      <c r="AP429" s="28">
        <v>0</v>
      </c>
      <c r="AQ429" s="26"/>
      <c r="AR429">
        <f t="shared" si="9"/>
        <v>1</v>
      </c>
    </row>
    <row r="430" spans="1:44" x14ac:dyDescent="0.3">
      <c r="A430" s="33" t="s">
        <v>1320</v>
      </c>
      <c r="B430" s="26" t="s">
        <v>1321</v>
      </c>
      <c r="C430" s="33"/>
      <c r="D430" s="26" t="s">
        <v>1322</v>
      </c>
      <c r="E430" s="25">
        <v>36859</v>
      </c>
      <c r="F430" s="26" t="s">
        <v>45</v>
      </c>
      <c r="G430" s="25">
        <v>44536</v>
      </c>
      <c r="H430" s="25">
        <v>44536</v>
      </c>
      <c r="I430" t="s">
        <v>46</v>
      </c>
      <c r="J430" s="26" t="s">
        <v>47</v>
      </c>
      <c r="K430" s="26" t="s">
        <v>724</v>
      </c>
      <c r="L430" s="26" t="s">
        <v>687</v>
      </c>
      <c r="M430" s="26" t="s">
        <v>718</v>
      </c>
      <c r="N430" s="26" t="s">
        <v>689</v>
      </c>
      <c r="O430" s="26" t="s">
        <v>690</v>
      </c>
      <c r="P430" s="26" t="s">
        <v>991</v>
      </c>
      <c r="Q430" s="26" t="s">
        <v>73</v>
      </c>
      <c r="R430" s="26" t="s">
        <v>55</v>
      </c>
      <c r="S430" s="26" t="s">
        <v>56</v>
      </c>
      <c r="T430" s="26" t="s">
        <v>121</v>
      </c>
      <c r="U430" s="26" t="s">
        <v>58</v>
      </c>
      <c r="V430" s="26" t="s">
        <v>58</v>
      </c>
      <c r="W430" s="26" t="s">
        <v>25</v>
      </c>
      <c r="X430" s="26">
        <v>0</v>
      </c>
      <c r="Y430" s="26">
        <v>0</v>
      </c>
      <c r="Z430" s="26">
        <v>1</v>
      </c>
      <c r="AA430" s="26">
        <v>0</v>
      </c>
      <c r="AB430" s="26">
        <v>0</v>
      </c>
      <c r="AC430" s="26"/>
      <c r="AD430" s="26"/>
      <c r="AE430" s="25" t="s">
        <v>1247</v>
      </c>
      <c r="AF430" s="26" t="s">
        <v>59</v>
      </c>
      <c r="AG430" s="26" t="s">
        <v>60</v>
      </c>
      <c r="AH430" s="26" t="s">
        <v>236</v>
      </c>
      <c r="AI430" t="s">
        <v>61</v>
      </c>
      <c r="AJ430" t="s">
        <v>61</v>
      </c>
      <c r="AK430" s="26" t="s">
        <v>769</v>
      </c>
      <c r="AL430" s="26" t="s">
        <v>769</v>
      </c>
      <c r="AM430" s="25">
        <v>44561</v>
      </c>
      <c r="AN430" s="25" t="s">
        <v>99</v>
      </c>
      <c r="AO430" s="25" t="s">
        <v>642</v>
      </c>
      <c r="AP430" s="28">
        <v>0</v>
      </c>
      <c r="AQ430" s="26"/>
      <c r="AR430">
        <f t="shared" si="9"/>
        <v>1</v>
      </c>
    </row>
    <row r="431" spans="1:44" x14ac:dyDescent="0.3">
      <c r="A431" s="33" t="s">
        <v>1323</v>
      </c>
      <c r="B431" s="26">
        <v>3066</v>
      </c>
      <c r="C431" s="33"/>
      <c r="D431" s="26" t="s">
        <v>1324</v>
      </c>
      <c r="E431" s="25">
        <v>37590</v>
      </c>
      <c r="F431" s="26" t="s">
        <v>45</v>
      </c>
      <c r="G431" s="25">
        <v>44536</v>
      </c>
      <c r="H431" s="25">
        <v>44536</v>
      </c>
      <c r="I431" t="s">
        <v>46</v>
      </c>
      <c r="J431" s="26" t="s">
        <v>47</v>
      </c>
      <c r="K431" s="26" t="s">
        <v>724</v>
      </c>
      <c r="L431" s="26" t="s">
        <v>687</v>
      </c>
      <c r="M431" s="26" t="s">
        <v>718</v>
      </c>
      <c r="N431" s="26" t="s">
        <v>689</v>
      </c>
      <c r="O431" s="26" t="s">
        <v>690</v>
      </c>
      <c r="P431" s="26" t="s">
        <v>991</v>
      </c>
      <c r="Q431" s="26" t="s">
        <v>73</v>
      </c>
      <c r="R431" s="26" t="s">
        <v>55</v>
      </c>
      <c r="S431" s="26" t="s">
        <v>56</v>
      </c>
      <c r="T431" s="26" t="s">
        <v>121</v>
      </c>
      <c r="U431" s="26" t="s">
        <v>58</v>
      </c>
      <c r="V431" s="26" t="s">
        <v>58</v>
      </c>
      <c r="W431" s="26" t="s">
        <v>25</v>
      </c>
      <c r="X431" s="26">
        <v>0</v>
      </c>
      <c r="Y431" s="26">
        <v>0</v>
      </c>
      <c r="Z431" s="26">
        <v>1</v>
      </c>
      <c r="AA431" s="26">
        <v>0</v>
      </c>
      <c r="AB431" s="26">
        <v>0</v>
      </c>
      <c r="AC431" s="26"/>
      <c r="AD431" s="26"/>
      <c r="AE431" s="25" t="s">
        <v>1247</v>
      </c>
      <c r="AF431" s="26" t="s">
        <v>59</v>
      </c>
      <c r="AG431" s="26" t="s">
        <v>60</v>
      </c>
      <c r="AH431" s="26" t="s">
        <v>236</v>
      </c>
      <c r="AI431" t="s">
        <v>61</v>
      </c>
      <c r="AJ431" t="s">
        <v>61</v>
      </c>
      <c r="AK431" s="26" t="s">
        <v>769</v>
      </c>
      <c r="AL431" s="26" t="s">
        <v>769</v>
      </c>
      <c r="AM431" s="25">
        <v>44561</v>
      </c>
      <c r="AN431" s="25" t="s">
        <v>99</v>
      </c>
      <c r="AO431" s="25" t="s">
        <v>642</v>
      </c>
      <c r="AP431" s="28">
        <v>0</v>
      </c>
      <c r="AQ431" s="26"/>
      <c r="AR431">
        <f t="shared" si="9"/>
        <v>2</v>
      </c>
    </row>
    <row r="432" spans="1:44" x14ac:dyDescent="0.3">
      <c r="A432" s="33" t="s">
        <v>1325</v>
      </c>
      <c r="B432" s="26">
        <v>3079</v>
      </c>
      <c r="C432" s="33"/>
      <c r="D432" s="26" t="s">
        <v>1326</v>
      </c>
      <c r="E432" s="25">
        <v>36605</v>
      </c>
      <c r="F432" s="26" t="s">
        <v>45</v>
      </c>
      <c r="G432" s="25">
        <v>44538</v>
      </c>
      <c r="H432" s="25">
        <v>44538</v>
      </c>
      <c r="I432" t="s">
        <v>46</v>
      </c>
      <c r="J432" s="26" t="s">
        <v>47</v>
      </c>
      <c r="K432" s="26" t="s">
        <v>724</v>
      </c>
      <c r="L432" s="26" t="s">
        <v>687</v>
      </c>
      <c r="M432" s="26" t="s">
        <v>718</v>
      </c>
      <c r="N432" s="26" t="s">
        <v>689</v>
      </c>
      <c r="O432" s="26" t="s">
        <v>690</v>
      </c>
      <c r="P432" s="26" t="s">
        <v>991</v>
      </c>
      <c r="Q432" s="26" t="s">
        <v>73</v>
      </c>
      <c r="R432" s="26" t="s">
        <v>55</v>
      </c>
      <c r="S432" s="26" t="s">
        <v>56</v>
      </c>
      <c r="T432" s="26" t="s">
        <v>121</v>
      </c>
      <c r="U432" s="26" t="s">
        <v>58</v>
      </c>
      <c r="V432" s="26" t="s">
        <v>58</v>
      </c>
      <c r="W432" s="26" t="s">
        <v>25</v>
      </c>
      <c r="X432" s="26">
        <v>0</v>
      </c>
      <c r="Y432" s="26">
        <v>0</v>
      </c>
      <c r="Z432" s="26">
        <v>1</v>
      </c>
      <c r="AA432" s="26">
        <v>0</v>
      </c>
      <c r="AB432" s="26">
        <v>0</v>
      </c>
      <c r="AC432" s="26"/>
      <c r="AD432" s="26"/>
      <c r="AE432" s="25" t="s">
        <v>1247</v>
      </c>
      <c r="AF432" s="26" t="s">
        <v>59</v>
      </c>
      <c r="AG432" s="26" t="s">
        <v>60</v>
      </c>
      <c r="AH432" s="26" t="s">
        <v>236</v>
      </c>
      <c r="AI432" t="s">
        <v>61</v>
      </c>
      <c r="AJ432" t="s">
        <v>61</v>
      </c>
      <c r="AK432" s="26" t="s">
        <v>769</v>
      </c>
      <c r="AL432" s="26" t="s">
        <v>769</v>
      </c>
      <c r="AM432" s="25">
        <v>44561</v>
      </c>
      <c r="AN432" s="25" t="s">
        <v>99</v>
      </c>
      <c r="AO432" s="25" t="s">
        <v>642</v>
      </c>
      <c r="AP432" s="28">
        <v>0</v>
      </c>
      <c r="AQ432" s="26"/>
      <c r="AR432">
        <f t="shared" si="9"/>
        <v>1</v>
      </c>
    </row>
    <row r="433" spans="1:44" x14ac:dyDescent="0.3">
      <c r="A433" s="33" t="s">
        <v>1255</v>
      </c>
      <c r="B433" s="26">
        <v>3100</v>
      </c>
      <c r="C433" s="33"/>
      <c r="D433" s="26" t="s">
        <v>1327</v>
      </c>
      <c r="E433" s="25">
        <v>36853</v>
      </c>
      <c r="F433" s="26" t="s">
        <v>45</v>
      </c>
      <c r="G433" s="25">
        <v>44552</v>
      </c>
      <c r="H433" s="25">
        <v>44552</v>
      </c>
      <c r="I433" t="s">
        <v>46</v>
      </c>
      <c r="J433" s="26" t="s">
        <v>47</v>
      </c>
      <c r="K433" s="26" t="s">
        <v>724</v>
      </c>
      <c r="L433" s="26" t="s">
        <v>687</v>
      </c>
      <c r="M433" s="26" t="s">
        <v>718</v>
      </c>
      <c r="N433" s="26" t="s">
        <v>689</v>
      </c>
      <c r="O433" s="26" t="s">
        <v>690</v>
      </c>
      <c r="P433" s="26" t="s">
        <v>991</v>
      </c>
      <c r="Q433" s="26" t="s">
        <v>73</v>
      </c>
      <c r="R433" s="26" t="s">
        <v>55</v>
      </c>
      <c r="S433" s="26" t="s">
        <v>56</v>
      </c>
      <c r="T433" s="26" t="s">
        <v>121</v>
      </c>
      <c r="U433" s="26" t="s">
        <v>58</v>
      </c>
      <c r="V433" s="26" t="s">
        <v>58</v>
      </c>
      <c r="W433" s="26" t="s">
        <v>25</v>
      </c>
      <c r="X433" s="26">
        <v>0</v>
      </c>
      <c r="Y433" s="26">
        <v>0</v>
      </c>
      <c r="Z433" s="26">
        <v>1</v>
      </c>
      <c r="AA433" s="26">
        <v>0</v>
      </c>
      <c r="AB433" s="26">
        <v>0</v>
      </c>
      <c r="AC433" s="26"/>
      <c r="AD433" s="26"/>
      <c r="AE433" s="25" t="s">
        <v>1247</v>
      </c>
      <c r="AF433" s="26" t="s">
        <v>59</v>
      </c>
      <c r="AG433" s="26" t="s">
        <v>60</v>
      </c>
      <c r="AH433" s="26" t="s">
        <v>236</v>
      </c>
      <c r="AI433" t="s">
        <v>61</v>
      </c>
      <c r="AJ433" t="s">
        <v>61</v>
      </c>
      <c r="AK433" s="26">
        <v>3081</v>
      </c>
      <c r="AL433" s="26" t="s">
        <v>1256</v>
      </c>
      <c r="AM433" s="25">
        <v>44560</v>
      </c>
      <c r="AN433" s="25" t="s">
        <v>99</v>
      </c>
      <c r="AO433" s="25" t="s">
        <v>278</v>
      </c>
      <c r="AP433" s="28">
        <v>0</v>
      </c>
      <c r="AQ433" s="26"/>
      <c r="AR433">
        <f t="shared" si="9"/>
        <v>1</v>
      </c>
    </row>
    <row r="434" spans="1:44" x14ac:dyDescent="0.3">
      <c r="A434" s="33" t="s">
        <v>1328</v>
      </c>
      <c r="B434" s="26">
        <v>3017</v>
      </c>
      <c r="C434" s="33"/>
      <c r="D434" s="26" t="s">
        <v>1045</v>
      </c>
      <c r="E434" s="25">
        <v>35231</v>
      </c>
      <c r="F434" s="26" t="s">
        <v>68</v>
      </c>
      <c r="G434" s="25">
        <v>44536</v>
      </c>
      <c r="H434" s="25">
        <v>44536</v>
      </c>
      <c r="I434" t="s">
        <v>46</v>
      </c>
      <c r="J434" s="26" t="s">
        <v>1082</v>
      </c>
      <c r="K434" s="26" t="s">
        <v>724</v>
      </c>
      <c r="L434" s="26" t="s">
        <v>687</v>
      </c>
      <c r="M434" s="26" t="s">
        <v>688</v>
      </c>
      <c r="N434" s="26" t="s">
        <v>689</v>
      </c>
      <c r="O434" s="26" t="s">
        <v>690</v>
      </c>
      <c r="P434" s="26" t="s">
        <v>991</v>
      </c>
      <c r="Q434" s="26" t="s">
        <v>73</v>
      </c>
      <c r="R434" s="26" t="s">
        <v>55</v>
      </c>
      <c r="S434" s="26" t="s">
        <v>56</v>
      </c>
      <c r="T434" s="26" t="s">
        <v>121</v>
      </c>
      <c r="U434" s="25" t="s">
        <v>87</v>
      </c>
      <c r="V434" s="25" t="s">
        <v>87</v>
      </c>
      <c r="W434" s="26" t="s">
        <v>25</v>
      </c>
      <c r="X434" s="26">
        <v>0</v>
      </c>
      <c r="Y434" s="26">
        <v>0</v>
      </c>
      <c r="Z434" s="26">
        <v>1</v>
      </c>
      <c r="AA434" s="26">
        <v>0</v>
      </c>
      <c r="AB434" s="26">
        <v>0</v>
      </c>
      <c r="AC434" s="26"/>
      <c r="AD434" s="26"/>
      <c r="AE434" s="25" t="s">
        <v>1252</v>
      </c>
      <c r="AF434" s="26" t="s">
        <v>59</v>
      </c>
      <c r="AG434" s="26" t="s">
        <v>60</v>
      </c>
      <c r="AH434" s="26" t="s">
        <v>236</v>
      </c>
      <c r="AI434" t="s">
        <v>89</v>
      </c>
      <c r="AJ434" t="s">
        <v>90</v>
      </c>
      <c r="AK434" s="26" t="s">
        <v>769</v>
      </c>
      <c r="AL434" s="26" t="s">
        <v>769</v>
      </c>
      <c r="AM434" s="25">
        <v>44561</v>
      </c>
      <c r="AN434" s="25" t="s">
        <v>99</v>
      </c>
      <c r="AO434" s="25" t="s">
        <v>642</v>
      </c>
      <c r="AP434" s="28">
        <v>0</v>
      </c>
      <c r="AQ434" s="26"/>
      <c r="AR434">
        <f t="shared" si="9"/>
        <v>1</v>
      </c>
    </row>
    <row r="435" spans="1:44" x14ac:dyDescent="0.3">
      <c r="A435" s="33" t="s">
        <v>1329</v>
      </c>
      <c r="B435" s="26">
        <v>3058</v>
      </c>
      <c r="C435" s="33"/>
      <c r="D435" s="26" t="s">
        <v>1330</v>
      </c>
      <c r="E435" s="25">
        <v>36671</v>
      </c>
      <c r="F435" s="26" t="s">
        <v>45</v>
      </c>
      <c r="G435" s="25">
        <v>44536</v>
      </c>
      <c r="H435" s="25">
        <v>44536</v>
      </c>
      <c r="I435" t="s">
        <v>46</v>
      </c>
      <c r="J435" s="26" t="s">
        <v>47</v>
      </c>
      <c r="K435" s="26" t="s">
        <v>724</v>
      </c>
      <c r="L435" s="26" t="s">
        <v>687</v>
      </c>
      <c r="M435" s="26" t="s">
        <v>688</v>
      </c>
      <c r="N435" s="26" t="s">
        <v>689</v>
      </c>
      <c r="O435" s="26" t="s">
        <v>690</v>
      </c>
      <c r="P435" s="26" t="s">
        <v>991</v>
      </c>
      <c r="Q435" s="26" t="s">
        <v>73</v>
      </c>
      <c r="R435" s="26" t="s">
        <v>55</v>
      </c>
      <c r="S435" s="26" t="s">
        <v>56</v>
      </c>
      <c r="T435" s="26" t="s">
        <v>121</v>
      </c>
      <c r="U435" s="25" t="s">
        <v>87</v>
      </c>
      <c r="V435" s="25" t="s">
        <v>87</v>
      </c>
      <c r="W435" s="26" t="s">
        <v>25</v>
      </c>
      <c r="X435" s="26">
        <v>0</v>
      </c>
      <c r="Y435" s="26">
        <v>0</v>
      </c>
      <c r="Z435" s="26">
        <v>1</v>
      </c>
      <c r="AA435" s="26">
        <v>0</v>
      </c>
      <c r="AB435" s="26">
        <v>0</v>
      </c>
      <c r="AC435" s="26"/>
      <c r="AD435" s="26"/>
      <c r="AE435" s="25" t="s">
        <v>1252</v>
      </c>
      <c r="AF435" s="26" t="s">
        <v>59</v>
      </c>
      <c r="AG435" s="26" t="s">
        <v>60</v>
      </c>
      <c r="AH435" s="26" t="s">
        <v>236</v>
      </c>
      <c r="AI435" t="s">
        <v>89</v>
      </c>
      <c r="AJ435" t="s">
        <v>90</v>
      </c>
      <c r="AK435" s="26" t="s">
        <v>769</v>
      </c>
      <c r="AL435" s="26" t="s">
        <v>769</v>
      </c>
      <c r="AM435" s="25">
        <v>44561</v>
      </c>
      <c r="AN435" s="25" t="s">
        <v>99</v>
      </c>
      <c r="AO435" s="25" t="s">
        <v>642</v>
      </c>
      <c r="AP435" s="28">
        <v>0</v>
      </c>
      <c r="AQ435" s="26"/>
      <c r="AR435">
        <f t="shared" si="9"/>
        <v>1</v>
      </c>
    </row>
    <row r="436" spans="1:44" x14ac:dyDescent="0.3">
      <c r="A436" s="33" t="s">
        <v>1331</v>
      </c>
      <c r="B436" s="26">
        <v>3062</v>
      </c>
      <c r="C436" s="33"/>
      <c r="D436" s="26" t="s">
        <v>1332</v>
      </c>
      <c r="E436" s="25">
        <v>36539</v>
      </c>
      <c r="F436" s="26" t="s">
        <v>68</v>
      </c>
      <c r="G436" s="25">
        <v>44536</v>
      </c>
      <c r="H436" s="25">
        <v>44536</v>
      </c>
      <c r="I436" t="s">
        <v>46</v>
      </c>
      <c r="J436" s="26" t="s">
        <v>47</v>
      </c>
      <c r="K436" s="26" t="s">
        <v>724</v>
      </c>
      <c r="L436" s="26" t="s">
        <v>687</v>
      </c>
      <c r="M436" s="26" t="s">
        <v>688</v>
      </c>
      <c r="N436" s="26" t="s">
        <v>689</v>
      </c>
      <c r="O436" s="26" t="s">
        <v>690</v>
      </c>
      <c r="P436" s="26" t="s">
        <v>991</v>
      </c>
      <c r="Q436" s="26" t="s">
        <v>73</v>
      </c>
      <c r="R436" s="26" t="s">
        <v>55</v>
      </c>
      <c r="S436" s="26" t="s">
        <v>56</v>
      </c>
      <c r="T436" s="26" t="s">
        <v>121</v>
      </c>
      <c r="U436" s="25" t="s">
        <v>87</v>
      </c>
      <c r="V436" s="25" t="s">
        <v>87</v>
      </c>
      <c r="W436" s="26" t="s">
        <v>25</v>
      </c>
      <c r="X436" s="26">
        <v>0</v>
      </c>
      <c r="Y436" s="26">
        <v>0</v>
      </c>
      <c r="Z436" s="26">
        <v>1</v>
      </c>
      <c r="AA436" s="26">
        <v>0</v>
      </c>
      <c r="AB436" s="26">
        <v>0</v>
      </c>
      <c r="AC436" s="26"/>
      <c r="AD436" s="26"/>
      <c r="AE436" s="25" t="s">
        <v>1252</v>
      </c>
      <c r="AF436" s="26" t="s">
        <v>59</v>
      </c>
      <c r="AG436" s="26" t="s">
        <v>60</v>
      </c>
      <c r="AH436" s="26" t="s">
        <v>236</v>
      </c>
      <c r="AI436" t="s">
        <v>89</v>
      </c>
      <c r="AJ436" t="s">
        <v>90</v>
      </c>
      <c r="AK436" s="26" t="s">
        <v>769</v>
      </c>
      <c r="AL436" s="26" t="s">
        <v>769</v>
      </c>
      <c r="AM436" s="25">
        <v>44561</v>
      </c>
      <c r="AN436" s="25" t="s">
        <v>99</v>
      </c>
      <c r="AO436" s="25" t="s">
        <v>642</v>
      </c>
      <c r="AP436" s="28">
        <v>0</v>
      </c>
      <c r="AQ436" s="26"/>
      <c r="AR436">
        <f t="shared" si="9"/>
        <v>1</v>
      </c>
    </row>
    <row r="437" spans="1:44" x14ac:dyDescent="0.3">
      <c r="A437" s="33" t="s">
        <v>1333</v>
      </c>
      <c r="B437" s="26" t="s">
        <v>1334</v>
      </c>
      <c r="C437" s="33"/>
      <c r="D437" s="26" t="s">
        <v>1335</v>
      </c>
      <c r="E437" s="25">
        <v>35586</v>
      </c>
      <c r="F437" s="26" t="s">
        <v>45</v>
      </c>
      <c r="G437" s="25">
        <v>44536</v>
      </c>
      <c r="H437" s="25">
        <v>44536</v>
      </c>
      <c r="I437" t="s">
        <v>46</v>
      </c>
      <c r="J437" s="26" t="s">
        <v>47</v>
      </c>
      <c r="K437" s="26" t="s">
        <v>724</v>
      </c>
      <c r="L437" s="26" t="s">
        <v>687</v>
      </c>
      <c r="M437" s="26" t="s">
        <v>688</v>
      </c>
      <c r="N437" s="26" t="s">
        <v>689</v>
      </c>
      <c r="O437" s="26" t="s">
        <v>690</v>
      </c>
      <c r="P437" s="26" t="s">
        <v>991</v>
      </c>
      <c r="Q437" s="26" t="s">
        <v>73</v>
      </c>
      <c r="R437" s="26" t="s">
        <v>55</v>
      </c>
      <c r="S437" s="26" t="s">
        <v>56</v>
      </c>
      <c r="T437" s="26" t="s">
        <v>121</v>
      </c>
      <c r="U437" s="25" t="s">
        <v>87</v>
      </c>
      <c r="V437" s="25" t="s">
        <v>87</v>
      </c>
      <c r="W437" s="26" t="s">
        <v>25</v>
      </c>
      <c r="X437" s="26">
        <v>0</v>
      </c>
      <c r="Y437" s="26">
        <v>0</v>
      </c>
      <c r="Z437" s="26">
        <v>1</v>
      </c>
      <c r="AA437" s="26">
        <v>0</v>
      </c>
      <c r="AB437" s="26">
        <v>0</v>
      </c>
      <c r="AC437" s="26"/>
      <c r="AD437" s="26"/>
      <c r="AE437" s="25" t="s">
        <v>1252</v>
      </c>
      <c r="AF437" s="26" t="s">
        <v>59</v>
      </c>
      <c r="AG437" s="26" t="s">
        <v>60</v>
      </c>
      <c r="AH437" s="26" t="s">
        <v>236</v>
      </c>
      <c r="AI437" t="s">
        <v>89</v>
      </c>
      <c r="AJ437" t="s">
        <v>90</v>
      </c>
      <c r="AK437" s="26" t="s">
        <v>769</v>
      </c>
      <c r="AL437" s="26" t="s">
        <v>769</v>
      </c>
      <c r="AM437" s="25">
        <v>44561</v>
      </c>
      <c r="AN437" s="25" t="s">
        <v>99</v>
      </c>
      <c r="AO437" s="25" t="s">
        <v>642</v>
      </c>
      <c r="AP437" s="28">
        <v>0</v>
      </c>
      <c r="AQ437" s="26"/>
      <c r="AR437">
        <f t="shared" si="9"/>
        <v>1</v>
      </c>
    </row>
    <row r="438" spans="1:44" x14ac:dyDescent="0.3">
      <c r="A438" s="33" t="s">
        <v>1336</v>
      </c>
      <c r="B438" s="26">
        <v>3065</v>
      </c>
      <c r="C438" s="33"/>
      <c r="D438" s="26" t="s">
        <v>1337</v>
      </c>
      <c r="E438" s="25">
        <v>37826</v>
      </c>
      <c r="F438" s="26" t="s">
        <v>68</v>
      </c>
      <c r="G438" s="25">
        <v>44536</v>
      </c>
      <c r="H438" s="25">
        <v>44536</v>
      </c>
      <c r="I438" t="s">
        <v>46</v>
      </c>
      <c r="J438" s="26" t="s">
        <v>47</v>
      </c>
      <c r="K438" s="26" t="s">
        <v>724</v>
      </c>
      <c r="L438" s="26" t="s">
        <v>687</v>
      </c>
      <c r="M438" s="26" t="s">
        <v>688</v>
      </c>
      <c r="N438" s="26" t="s">
        <v>689</v>
      </c>
      <c r="O438" s="26" t="s">
        <v>690</v>
      </c>
      <c r="P438" s="26" t="s">
        <v>991</v>
      </c>
      <c r="Q438" s="26" t="s">
        <v>73</v>
      </c>
      <c r="R438" s="26" t="s">
        <v>55</v>
      </c>
      <c r="S438" s="26" t="s">
        <v>56</v>
      </c>
      <c r="T438" s="26" t="s">
        <v>121</v>
      </c>
      <c r="U438" s="25" t="s">
        <v>87</v>
      </c>
      <c r="V438" s="25" t="s">
        <v>87</v>
      </c>
      <c r="W438" s="26" t="s">
        <v>25</v>
      </c>
      <c r="X438" s="26">
        <v>0</v>
      </c>
      <c r="Y438" s="26">
        <v>0</v>
      </c>
      <c r="Z438" s="26">
        <v>1</v>
      </c>
      <c r="AA438" s="26">
        <v>0</v>
      </c>
      <c r="AB438" s="26">
        <v>0</v>
      </c>
      <c r="AC438" s="26"/>
      <c r="AD438" s="26"/>
      <c r="AE438" s="25" t="s">
        <v>1252</v>
      </c>
      <c r="AF438" s="26" t="s">
        <v>59</v>
      </c>
      <c r="AG438" s="26" t="s">
        <v>60</v>
      </c>
      <c r="AH438" s="26" t="s">
        <v>236</v>
      </c>
      <c r="AI438" t="s">
        <v>89</v>
      </c>
      <c r="AJ438" t="s">
        <v>90</v>
      </c>
      <c r="AK438" s="26" t="s">
        <v>769</v>
      </c>
      <c r="AL438" s="26" t="s">
        <v>769</v>
      </c>
      <c r="AM438" s="25">
        <v>44561</v>
      </c>
      <c r="AN438" s="25" t="s">
        <v>99</v>
      </c>
      <c r="AO438" s="25" t="s">
        <v>642</v>
      </c>
      <c r="AP438" s="28">
        <v>0</v>
      </c>
      <c r="AQ438" s="26"/>
      <c r="AR438">
        <f t="shared" si="9"/>
        <v>1</v>
      </c>
    </row>
    <row r="439" spans="1:44" x14ac:dyDescent="0.3">
      <c r="A439" s="33" t="s">
        <v>1250</v>
      </c>
      <c r="B439" s="26" t="s">
        <v>1338</v>
      </c>
      <c r="C439" s="33"/>
      <c r="D439" s="26" t="s">
        <v>1339</v>
      </c>
      <c r="E439" s="25">
        <v>37102</v>
      </c>
      <c r="F439" s="26" t="s">
        <v>68</v>
      </c>
      <c r="G439" s="25">
        <v>44552</v>
      </c>
      <c r="H439" s="25">
        <v>44552</v>
      </c>
      <c r="I439" t="s">
        <v>46</v>
      </c>
      <c r="J439" s="26" t="s">
        <v>47</v>
      </c>
      <c r="K439" s="26" t="s">
        <v>724</v>
      </c>
      <c r="L439" s="26" t="s">
        <v>687</v>
      </c>
      <c r="M439" s="26" t="s">
        <v>688</v>
      </c>
      <c r="N439" s="26" t="s">
        <v>689</v>
      </c>
      <c r="O439" s="26" t="s">
        <v>690</v>
      </c>
      <c r="P439" s="26" t="s">
        <v>991</v>
      </c>
      <c r="Q439" s="26" t="s">
        <v>73</v>
      </c>
      <c r="R439" s="26" t="s">
        <v>55</v>
      </c>
      <c r="S439" s="26" t="s">
        <v>56</v>
      </c>
      <c r="T439" s="26" t="s">
        <v>121</v>
      </c>
      <c r="U439" s="25" t="s">
        <v>87</v>
      </c>
      <c r="V439" s="25" t="s">
        <v>87</v>
      </c>
      <c r="W439" s="26" t="s">
        <v>25</v>
      </c>
      <c r="X439" s="26">
        <v>0</v>
      </c>
      <c r="Y439" s="26">
        <v>0</v>
      </c>
      <c r="Z439" s="26">
        <v>1</v>
      </c>
      <c r="AA439" s="26">
        <v>0</v>
      </c>
      <c r="AB439" s="26">
        <v>0</v>
      </c>
      <c r="AC439" s="26"/>
      <c r="AD439" s="26"/>
      <c r="AE439" s="25" t="s">
        <v>1252</v>
      </c>
      <c r="AF439" s="26" t="s">
        <v>59</v>
      </c>
      <c r="AG439" s="26" t="s">
        <v>60</v>
      </c>
      <c r="AH439" s="26" t="s">
        <v>236</v>
      </c>
      <c r="AI439" t="s">
        <v>89</v>
      </c>
      <c r="AJ439" t="s">
        <v>90</v>
      </c>
      <c r="AK439" s="26">
        <v>3067</v>
      </c>
      <c r="AL439" s="26" t="s">
        <v>1251</v>
      </c>
      <c r="AM439" s="25">
        <v>44561</v>
      </c>
      <c r="AN439" s="25" t="s">
        <v>99</v>
      </c>
      <c r="AO439" s="25" t="s">
        <v>642</v>
      </c>
      <c r="AP439" s="28">
        <v>0</v>
      </c>
      <c r="AQ439" s="26"/>
      <c r="AR439">
        <f t="shared" si="9"/>
        <v>1</v>
      </c>
    </row>
    <row r="440" spans="1:44" x14ac:dyDescent="0.3">
      <c r="A440" s="33" t="s">
        <v>1340</v>
      </c>
      <c r="B440" s="26">
        <v>3071</v>
      </c>
      <c r="C440" s="33"/>
      <c r="D440" s="26" t="s">
        <v>1341</v>
      </c>
      <c r="E440" s="25">
        <v>37675</v>
      </c>
      <c r="F440" s="26" t="s">
        <v>68</v>
      </c>
      <c r="G440" s="25">
        <v>44536</v>
      </c>
      <c r="H440" s="25">
        <v>44536</v>
      </c>
      <c r="I440" t="s">
        <v>46</v>
      </c>
      <c r="J440" s="26" t="s">
        <v>47</v>
      </c>
      <c r="K440" s="26" t="s">
        <v>724</v>
      </c>
      <c r="L440" s="26" t="s">
        <v>687</v>
      </c>
      <c r="M440" s="26" t="s">
        <v>688</v>
      </c>
      <c r="N440" s="26" t="s">
        <v>689</v>
      </c>
      <c r="O440" s="26" t="s">
        <v>690</v>
      </c>
      <c r="P440" s="26" t="s">
        <v>991</v>
      </c>
      <c r="Q440" s="26" t="s">
        <v>73</v>
      </c>
      <c r="R440" s="26" t="s">
        <v>55</v>
      </c>
      <c r="S440" s="26" t="s">
        <v>56</v>
      </c>
      <c r="T440" s="26" t="s">
        <v>121</v>
      </c>
      <c r="U440" s="25" t="s">
        <v>87</v>
      </c>
      <c r="V440" s="25" t="s">
        <v>87</v>
      </c>
      <c r="W440" s="26" t="s">
        <v>25</v>
      </c>
      <c r="X440" s="26">
        <v>0</v>
      </c>
      <c r="Y440" s="26">
        <v>0</v>
      </c>
      <c r="Z440" s="26">
        <v>1</v>
      </c>
      <c r="AA440" s="26">
        <v>0</v>
      </c>
      <c r="AB440" s="26">
        <v>0</v>
      </c>
      <c r="AC440" s="26"/>
      <c r="AD440" s="26"/>
      <c r="AE440" s="25" t="s">
        <v>1252</v>
      </c>
      <c r="AF440" s="26" t="s">
        <v>59</v>
      </c>
      <c r="AG440" s="26" t="s">
        <v>60</v>
      </c>
      <c r="AH440" s="26" t="s">
        <v>236</v>
      </c>
      <c r="AI440" t="s">
        <v>89</v>
      </c>
      <c r="AJ440" t="s">
        <v>90</v>
      </c>
      <c r="AK440" s="26" t="s">
        <v>769</v>
      </c>
      <c r="AL440" s="26" t="s">
        <v>769</v>
      </c>
      <c r="AM440" s="25">
        <v>44561</v>
      </c>
      <c r="AN440" s="25" t="s">
        <v>99</v>
      </c>
      <c r="AO440" s="25" t="s">
        <v>642</v>
      </c>
      <c r="AP440" s="28">
        <v>0</v>
      </c>
      <c r="AQ440" s="26"/>
      <c r="AR440">
        <f t="shared" si="9"/>
        <v>2</v>
      </c>
    </row>
    <row r="441" spans="1:44" x14ac:dyDescent="0.3">
      <c r="A441" s="33" t="s">
        <v>1342</v>
      </c>
      <c r="B441" s="26" t="s">
        <v>1343</v>
      </c>
      <c r="C441" s="33"/>
      <c r="D441" s="26" t="s">
        <v>1344</v>
      </c>
      <c r="E441" s="25">
        <v>35016</v>
      </c>
      <c r="F441" s="26" t="s">
        <v>68</v>
      </c>
      <c r="G441" s="25">
        <v>44536</v>
      </c>
      <c r="H441" s="25">
        <v>44536</v>
      </c>
      <c r="I441" t="s">
        <v>46</v>
      </c>
      <c r="J441" s="26" t="s">
        <v>47</v>
      </c>
      <c r="K441" s="26" t="s">
        <v>724</v>
      </c>
      <c r="L441" s="26" t="s">
        <v>687</v>
      </c>
      <c r="M441" s="26" t="s">
        <v>688</v>
      </c>
      <c r="N441" s="26" t="s">
        <v>689</v>
      </c>
      <c r="O441" s="26" t="s">
        <v>690</v>
      </c>
      <c r="P441" s="26" t="s">
        <v>991</v>
      </c>
      <c r="Q441" s="26" t="s">
        <v>73</v>
      </c>
      <c r="R441" s="26" t="s">
        <v>55</v>
      </c>
      <c r="S441" s="26" t="s">
        <v>56</v>
      </c>
      <c r="T441" s="26" t="s">
        <v>121</v>
      </c>
      <c r="U441" s="25" t="s">
        <v>87</v>
      </c>
      <c r="V441" s="25" t="s">
        <v>87</v>
      </c>
      <c r="W441" s="26" t="s">
        <v>25</v>
      </c>
      <c r="X441" s="26">
        <v>0</v>
      </c>
      <c r="Y441" s="26">
        <v>0</v>
      </c>
      <c r="Z441" s="26">
        <v>1</v>
      </c>
      <c r="AA441" s="26">
        <v>0</v>
      </c>
      <c r="AB441" s="26">
        <v>0</v>
      </c>
      <c r="AC441" s="26"/>
      <c r="AD441" s="26"/>
      <c r="AE441" s="25" t="s">
        <v>1252</v>
      </c>
      <c r="AF441" s="26" t="s">
        <v>59</v>
      </c>
      <c r="AG441" s="26" t="s">
        <v>60</v>
      </c>
      <c r="AH441" s="26" t="s">
        <v>236</v>
      </c>
      <c r="AI441" t="s">
        <v>89</v>
      </c>
      <c r="AJ441" t="s">
        <v>90</v>
      </c>
      <c r="AK441" s="26" t="s">
        <v>769</v>
      </c>
      <c r="AL441" s="26" t="s">
        <v>769</v>
      </c>
      <c r="AM441" s="25">
        <v>44561</v>
      </c>
      <c r="AN441" s="25" t="s">
        <v>99</v>
      </c>
      <c r="AO441" s="25" t="s">
        <v>642</v>
      </c>
      <c r="AP441" s="28">
        <v>0</v>
      </c>
      <c r="AQ441" s="26"/>
      <c r="AR441">
        <f t="shared" si="9"/>
        <v>1</v>
      </c>
    </row>
    <row r="442" spans="1:44" x14ac:dyDescent="0.3">
      <c r="A442" s="33" t="s">
        <v>1345</v>
      </c>
      <c r="B442" s="26" t="s">
        <v>1346</v>
      </c>
      <c r="C442" s="33"/>
      <c r="D442" s="26" t="s">
        <v>1347</v>
      </c>
      <c r="E442" s="25">
        <v>32693</v>
      </c>
      <c r="F442" s="26" t="s">
        <v>45</v>
      </c>
      <c r="G442" s="25">
        <v>44538</v>
      </c>
      <c r="H442" s="25">
        <v>44538</v>
      </c>
      <c r="I442" t="s">
        <v>46</v>
      </c>
      <c r="J442" s="26" t="s">
        <v>47</v>
      </c>
      <c r="K442" s="26" t="s">
        <v>724</v>
      </c>
      <c r="L442" s="26" t="s">
        <v>687</v>
      </c>
      <c r="M442" s="26" t="s">
        <v>688</v>
      </c>
      <c r="N442" s="26" t="s">
        <v>689</v>
      </c>
      <c r="O442" s="26" t="s">
        <v>690</v>
      </c>
      <c r="P442" s="26" t="s">
        <v>991</v>
      </c>
      <c r="Q442" s="26" t="s">
        <v>73</v>
      </c>
      <c r="R442" s="26" t="s">
        <v>55</v>
      </c>
      <c r="S442" s="26" t="s">
        <v>56</v>
      </c>
      <c r="T442" s="26" t="s">
        <v>121</v>
      </c>
      <c r="U442" s="25" t="s">
        <v>87</v>
      </c>
      <c r="V442" s="25" t="s">
        <v>87</v>
      </c>
      <c r="W442" s="26" t="s">
        <v>25</v>
      </c>
      <c r="X442" s="26">
        <v>0</v>
      </c>
      <c r="Y442" s="26">
        <v>0</v>
      </c>
      <c r="Z442" s="26">
        <v>1</v>
      </c>
      <c r="AA442" s="26">
        <v>0</v>
      </c>
      <c r="AB442" s="26">
        <v>0</v>
      </c>
      <c r="AC442" s="26"/>
      <c r="AD442" s="26"/>
      <c r="AE442" s="25" t="s">
        <v>1252</v>
      </c>
      <c r="AF442" s="26" t="s">
        <v>59</v>
      </c>
      <c r="AG442" s="26" t="s">
        <v>60</v>
      </c>
      <c r="AH442" s="26" t="s">
        <v>236</v>
      </c>
      <c r="AI442" t="s">
        <v>89</v>
      </c>
      <c r="AJ442" t="s">
        <v>90</v>
      </c>
      <c r="AK442" s="26" t="s">
        <v>769</v>
      </c>
      <c r="AL442" s="26" t="s">
        <v>769</v>
      </c>
      <c r="AM442" s="25">
        <v>44561</v>
      </c>
      <c r="AN442" s="25" t="s">
        <v>99</v>
      </c>
      <c r="AO442" s="25" t="s">
        <v>642</v>
      </c>
      <c r="AP442" s="28">
        <v>0</v>
      </c>
      <c r="AQ442" s="26"/>
      <c r="AR442">
        <f t="shared" si="9"/>
        <v>1</v>
      </c>
    </row>
    <row r="443" spans="1:44" x14ac:dyDescent="0.3">
      <c r="A443" s="33" t="s">
        <v>1348</v>
      </c>
      <c r="B443" s="26">
        <v>3086</v>
      </c>
      <c r="C443" s="33"/>
      <c r="D443" s="26" t="s">
        <v>1349</v>
      </c>
      <c r="E443" s="25">
        <v>36894</v>
      </c>
      <c r="F443" s="26" t="s">
        <v>68</v>
      </c>
      <c r="G443" s="25">
        <v>44543</v>
      </c>
      <c r="H443" s="25">
        <v>44543</v>
      </c>
      <c r="I443" t="s">
        <v>46</v>
      </c>
      <c r="J443" s="26" t="s">
        <v>47</v>
      </c>
      <c r="K443" s="26" t="s">
        <v>721</v>
      </c>
      <c r="L443" s="26" t="s">
        <v>687</v>
      </c>
      <c r="M443" s="26" t="s">
        <v>718</v>
      </c>
      <c r="N443" s="26" t="s">
        <v>689</v>
      </c>
      <c r="O443" s="26" t="s">
        <v>690</v>
      </c>
      <c r="P443" s="26" t="s">
        <v>991</v>
      </c>
      <c r="Q443" s="26" t="s">
        <v>73</v>
      </c>
      <c r="R443" s="26" t="s">
        <v>55</v>
      </c>
      <c r="S443" s="26" t="s">
        <v>56</v>
      </c>
      <c r="T443" s="26" t="s">
        <v>121</v>
      </c>
      <c r="U443" s="25" t="s">
        <v>87</v>
      </c>
      <c r="V443" s="25" t="s">
        <v>87</v>
      </c>
      <c r="W443" s="26" t="s">
        <v>25</v>
      </c>
      <c r="X443" s="26">
        <v>0</v>
      </c>
      <c r="Y443" s="26">
        <v>0</v>
      </c>
      <c r="Z443" s="26">
        <v>1</v>
      </c>
      <c r="AA443" s="26">
        <v>0</v>
      </c>
      <c r="AB443" s="26">
        <v>0</v>
      </c>
      <c r="AC443" s="26"/>
      <c r="AD443" s="26"/>
      <c r="AE443" s="25" t="s">
        <v>1295</v>
      </c>
      <c r="AF443" s="26" t="s">
        <v>59</v>
      </c>
      <c r="AG443" s="26" t="s">
        <v>60</v>
      </c>
      <c r="AH443" s="26" t="s">
        <v>119</v>
      </c>
      <c r="AI443" t="s">
        <v>89</v>
      </c>
      <c r="AJ443" t="s">
        <v>90</v>
      </c>
      <c r="AK443" s="26" t="s">
        <v>769</v>
      </c>
      <c r="AL443" s="26" t="s">
        <v>769</v>
      </c>
      <c r="AM443" s="25">
        <v>44561</v>
      </c>
      <c r="AN443" s="25" t="s">
        <v>99</v>
      </c>
      <c r="AO443" s="25" t="s">
        <v>642</v>
      </c>
      <c r="AP443" s="28">
        <v>0</v>
      </c>
      <c r="AQ443" s="26"/>
      <c r="AR443">
        <f t="shared" si="9"/>
        <v>2</v>
      </c>
    </row>
    <row r="444" spans="1:44" x14ac:dyDescent="0.3">
      <c r="A444" s="33" t="s">
        <v>1350</v>
      </c>
      <c r="B444" s="26" t="s">
        <v>1351</v>
      </c>
      <c r="C444" s="33"/>
      <c r="D444" s="26" t="s">
        <v>1352</v>
      </c>
      <c r="E444" s="25">
        <v>37736</v>
      </c>
      <c r="F444" s="26" t="s">
        <v>68</v>
      </c>
      <c r="G444" s="25">
        <v>44543</v>
      </c>
      <c r="H444" s="25">
        <v>44543</v>
      </c>
      <c r="I444" t="s">
        <v>46</v>
      </c>
      <c r="J444" s="26" t="s">
        <v>47</v>
      </c>
      <c r="K444" s="26" t="s">
        <v>693</v>
      </c>
      <c r="L444" s="26" t="s">
        <v>687</v>
      </c>
      <c r="M444" s="26" t="s">
        <v>688</v>
      </c>
      <c r="N444" s="26" t="s">
        <v>689</v>
      </c>
      <c r="O444" s="26" t="s">
        <v>690</v>
      </c>
      <c r="P444" s="26" t="s">
        <v>991</v>
      </c>
      <c r="Q444" s="26" t="s">
        <v>73</v>
      </c>
      <c r="R444" s="26" t="s">
        <v>55</v>
      </c>
      <c r="S444" s="26" t="s">
        <v>86</v>
      </c>
      <c r="T444" s="26" t="s">
        <v>121</v>
      </c>
      <c r="U444" s="25" t="s">
        <v>87</v>
      </c>
      <c r="V444" s="25" t="s">
        <v>87</v>
      </c>
      <c r="W444" s="26" t="s">
        <v>25</v>
      </c>
      <c r="X444" s="26">
        <v>0</v>
      </c>
      <c r="Y444" s="26">
        <v>0</v>
      </c>
      <c r="Z444" s="26">
        <v>1</v>
      </c>
      <c r="AA444" s="26">
        <v>0</v>
      </c>
      <c r="AB444" s="26">
        <v>0</v>
      </c>
      <c r="AC444" s="26"/>
      <c r="AD444" s="26"/>
      <c r="AE444" s="25" t="s">
        <v>1192</v>
      </c>
      <c r="AF444" s="26" t="s">
        <v>59</v>
      </c>
      <c r="AG444" s="26" t="s">
        <v>60</v>
      </c>
      <c r="AH444" s="26" t="s">
        <v>309</v>
      </c>
      <c r="AI444" t="s">
        <v>89</v>
      </c>
      <c r="AJ444" t="s">
        <v>90</v>
      </c>
      <c r="AK444" s="26" t="s">
        <v>769</v>
      </c>
      <c r="AL444" s="26" t="s">
        <v>769</v>
      </c>
      <c r="AM444" s="25">
        <v>44561</v>
      </c>
      <c r="AN444" s="25" t="s">
        <v>99</v>
      </c>
      <c r="AO444" s="25" t="s">
        <v>642</v>
      </c>
      <c r="AP444" s="28">
        <v>0</v>
      </c>
      <c r="AQ444" s="26"/>
      <c r="AR444">
        <f t="shared" si="9"/>
        <v>1</v>
      </c>
    </row>
    <row r="445" spans="1:44" x14ac:dyDescent="0.3">
      <c r="A445" s="33" t="s">
        <v>1271</v>
      </c>
      <c r="B445" s="26" t="s">
        <v>1353</v>
      </c>
      <c r="C445" s="33"/>
      <c r="D445" s="26" t="s">
        <v>1354</v>
      </c>
      <c r="E445" s="25">
        <v>36589</v>
      </c>
      <c r="F445" s="26" t="s">
        <v>68</v>
      </c>
      <c r="G445" s="25">
        <v>44552</v>
      </c>
      <c r="H445" s="25">
        <v>44552</v>
      </c>
      <c r="I445" t="s">
        <v>46</v>
      </c>
      <c r="J445" s="26" t="s">
        <v>47</v>
      </c>
      <c r="K445" s="26" t="s">
        <v>693</v>
      </c>
      <c r="L445" s="26" t="s">
        <v>687</v>
      </c>
      <c r="M445" s="26" t="s">
        <v>688</v>
      </c>
      <c r="N445" s="26" t="s">
        <v>689</v>
      </c>
      <c r="O445" s="26" t="s">
        <v>690</v>
      </c>
      <c r="P445" s="26" t="s">
        <v>991</v>
      </c>
      <c r="Q445" s="26" t="s">
        <v>73</v>
      </c>
      <c r="R445" s="26" t="s">
        <v>55</v>
      </c>
      <c r="S445" s="26" t="s">
        <v>86</v>
      </c>
      <c r="T445" s="26" t="s">
        <v>121</v>
      </c>
      <c r="U445" s="25" t="s">
        <v>87</v>
      </c>
      <c r="V445" s="25" t="s">
        <v>87</v>
      </c>
      <c r="W445" s="26" t="s">
        <v>25</v>
      </c>
      <c r="X445" s="26">
        <v>0</v>
      </c>
      <c r="Y445" s="26">
        <v>0</v>
      </c>
      <c r="Z445" s="26">
        <v>1</v>
      </c>
      <c r="AA445" s="26">
        <v>0</v>
      </c>
      <c r="AB445" s="26">
        <v>0</v>
      </c>
      <c r="AC445" s="26"/>
      <c r="AD445" s="26"/>
      <c r="AE445" s="25" t="s">
        <v>1192</v>
      </c>
      <c r="AF445" s="26" t="s">
        <v>59</v>
      </c>
      <c r="AG445" s="26" t="s">
        <v>60</v>
      </c>
      <c r="AH445" s="26" t="s">
        <v>309</v>
      </c>
      <c r="AI445" t="s">
        <v>89</v>
      </c>
      <c r="AJ445" t="s">
        <v>90</v>
      </c>
      <c r="AK445" s="26">
        <v>3087</v>
      </c>
      <c r="AL445" s="26" t="s">
        <v>1272</v>
      </c>
      <c r="AM445" s="25">
        <v>44561</v>
      </c>
      <c r="AN445" s="25" t="s">
        <v>99</v>
      </c>
      <c r="AO445" s="25" t="s">
        <v>642</v>
      </c>
      <c r="AP445" s="28">
        <v>0</v>
      </c>
      <c r="AQ445" s="26"/>
      <c r="AR445">
        <f t="shared" si="9"/>
        <v>1</v>
      </c>
    </row>
    <row r="446" spans="1:44" x14ac:dyDescent="0.3">
      <c r="A446" s="33" t="s">
        <v>1257</v>
      </c>
      <c r="B446" s="26">
        <v>3102</v>
      </c>
      <c r="C446" s="33"/>
      <c r="D446" s="26" t="s">
        <v>1355</v>
      </c>
      <c r="E446" s="25">
        <v>33088</v>
      </c>
      <c r="F446" s="26" t="s">
        <v>45</v>
      </c>
      <c r="G446" s="25">
        <v>44553</v>
      </c>
      <c r="H446" s="25">
        <v>44553</v>
      </c>
      <c r="I446" t="s">
        <v>46</v>
      </c>
      <c r="J446" s="26" t="s">
        <v>47</v>
      </c>
      <c r="K446" s="26" t="s">
        <v>693</v>
      </c>
      <c r="L446" s="26" t="s">
        <v>687</v>
      </c>
      <c r="M446" s="26" t="s">
        <v>688</v>
      </c>
      <c r="N446" s="26" t="s">
        <v>689</v>
      </c>
      <c r="O446" s="26" t="s">
        <v>690</v>
      </c>
      <c r="P446" s="26" t="s">
        <v>991</v>
      </c>
      <c r="Q446" s="26" t="s">
        <v>73</v>
      </c>
      <c r="R446" s="26" t="s">
        <v>55</v>
      </c>
      <c r="S446" s="26" t="s">
        <v>86</v>
      </c>
      <c r="T446" s="26" t="s">
        <v>121</v>
      </c>
      <c r="U446" s="25" t="s">
        <v>87</v>
      </c>
      <c r="V446" s="25" t="s">
        <v>87</v>
      </c>
      <c r="W446" s="26" t="s">
        <v>25</v>
      </c>
      <c r="X446" s="26">
        <v>0</v>
      </c>
      <c r="Y446" s="26">
        <v>0</v>
      </c>
      <c r="Z446" s="26">
        <v>1</v>
      </c>
      <c r="AA446" s="26">
        <v>0</v>
      </c>
      <c r="AB446" s="26">
        <v>0</v>
      </c>
      <c r="AC446" s="26"/>
      <c r="AD446" s="26"/>
      <c r="AE446" s="25" t="s">
        <v>1192</v>
      </c>
      <c r="AF446" s="26" t="s">
        <v>59</v>
      </c>
      <c r="AG446" s="26" t="s">
        <v>60</v>
      </c>
      <c r="AH446" s="26" t="s">
        <v>309</v>
      </c>
      <c r="AI446" t="s">
        <v>89</v>
      </c>
      <c r="AJ446" t="s">
        <v>90</v>
      </c>
      <c r="AK446" s="26">
        <v>3088</v>
      </c>
      <c r="AL446" s="26" t="s">
        <v>1258</v>
      </c>
      <c r="AM446" s="25">
        <v>44560</v>
      </c>
      <c r="AN446" s="25" t="s">
        <v>99</v>
      </c>
      <c r="AO446" s="25" t="s">
        <v>278</v>
      </c>
      <c r="AP446" s="28">
        <v>0</v>
      </c>
      <c r="AQ446" s="26"/>
      <c r="AR446">
        <f t="shared" si="9"/>
        <v>1</v>
      </c>
    </row>
    <row r="447" spans="1:44" x14ac:dyDescent="0.3">
      <c r="A447" s="33" t="s">
        <v>1356</v>
      </c>
      <c r="B447" s="26">
        <v>3089</v>
      </c>
      <c r="C447" s="33"/>
      <c r="D447" s="26" t="s">
        <v>1357</v>
      </c>
      <c r="E447" s="25">
        <v>24620</v>
      </c>
      <c r="F447" s="26" t="s">
        <v>68</v>
      </c>
      <c r="G447" s="25">
        <v>44543</v>
      </c>
      <c r="H447" s="25">
        <v>44543</v>
      </c>
      <c r="I447" t="s">
        <v>46</v>
      </c>
      <c r="J447" s="26" t="s">
        <v>47</v>
      </c>
      <c r="K447" s="26" t="s">
        <v>693</v>
      </c>
      <c r="L447" s="26" t="s">
        <v>687</v>
      </c>
      <c r="M447" s="26" t="s">
        <v>688</v>
      </c>
      <c r="N447" s="26" t="s">
        <v>689</v>
      </c>
      <c r="O447" s="26" t="s">
        <v>690</v>
      </c>
      <c r="P447" s="26" t="s">
        <v>991</v>
      </c>
      <c r="Q447" s="26" t="s">
        <v>73</v>
      </c>
      <c r="R447" s="26" t="s">
        <v>55</v>
      </c>
      <c r="S447" s="26" t="s">
        <v>86</v>
      </c>
      <c r="T447" s="26" t="s">
        <v>121</v>
      </c>
      <c r="U447" s="25" t="s">
        <v>87</v>
      </c>
      <c r="V447" s="25" t="s">
        <v>87</v>
      </c>
      <c r="W447" s="26" t="s">
        <v>25</v>
      </c>
      <c r="X447" s="26">
        <v>0</v>
      </c>
      <c r="Y447" s="26">
        <v>0</v>
      </c>
      <c r="Z447" s="26">
        <v>1</v>
      </c>
      <c r="AA447" s="26">
        <v>0</v>
      </c>
      <c r="AB447" s="26">
        <v>0</v>
      </c>
      <c r="AC447" s="26"/>
      <c r="AD447" s="26"/>
      <c r="AE447" s="25" t="s">
        <v>1192</v>
      </c>
      <c r="AF447" s="26" t="s">
        <v>59</v>
      </c>
      <c r="AG447" s="26" t="s">
        <v>60</v>
      </c>
      <c r="AH447" s="26" t="s">
        <v>309</v>
      </c>
      <c r="AI447" t="s">
        <v>89</v>
      </c>
      <c r="AJ447" t="s">
        <v>90</v>
      </c>
      <c r="AK447" s="26" t="s">
        <v>769</v>
      </c>
      <c r="AL447" s="26" t="s">
        <v>769</v>
      </c>
      <c r="AM447" s="25">
        <v>44561</v>
      </c>
      <c r="AN447" s="25" t="s">
        <v>99</v>
      </c>
      <c r="AO447" s="25" t="s">
        <v>642</v>
      </c>
      <c r="AP447" s="28">
        <v>0</v>
      </c>
      <c r="AQ447" s="26"/>
      <c r="AR447">
        <f t="shared" si="9"/>
        <v>1</v>
      </c>
    </row>
    <row r="448" spans="1:44" x14ac:dyDescent="0.3">
      <c r="A448" s="33" t="s">
        <v>1273</v>
      </c>
      <c r="B448" s="26">
        <v>3101</v>
      </c>
      <c r="C448" s="33"/>
      <c r="D448" s="26" t="s">
        <v>1358</v>
      </c>
      <c r="E448" s="25">
        <v>37635</v>
      </c>
      <c r="F448" s="26" t="s">
        <v>45</v>
      </c>
      <c r="G448" s="25">
        <v>44552</v>
      </c>
      <c r="H448" s="25">
        <v>44552</v>
      </c>
      <c r="I448" t="s">
        <v>46</v>
      </c>
      <c r="J448" s="26" t="s">
        <v>47</v>
      </c>
      <c r="K448" s="26" t="s">
        <v>693</v>
      </c>
      <c r="L448" s="26" t="s">
        <v>687</v>
      </c>
      <c r="M448" s="26" t="s">
        <v>688</v>
      </c>
      <c r="N448" s="26" t="s">
        <v>689</v>
      </c>
      <c r="O448" s="26" t="s">
        <v>690</v>
      </c>
      <c r="P448" s="26" t="s">
        <v>991</v>
      </c>
      <c r="Q448" s="26" t="s">
        <v>73</v>
      </c>
      <c r="R448" s="26" t="s">
        <v>55</v>
      </c>
      <c r="S448" s="26" t="s">
        <v>86</v>
      </c>
      <c r="T448" s="26" t="s">
        <v>121</v>
      </c>
      <c r="U448" s="25" t="s">
        <v>87</v>
      </c>
      <c r="V448" s="25" t="s">
        <v>87</v>
      </c>
      <c r="W448" s="26" t="s">
        <v>25</v>
      </c>
      <c r="X448" s="26">
        <v>0</v>
      </c>
      <c r="Y448" s="26">
        <v>0</v>
      </c>
      <c r="Z448" s="26">
        <v>1</v>
      </c>
      <c r="AA448" s="26">
        <v>0</v>
      </c>
      <c r="AB448" s="26">
        <v>0</v>
      </c>
      <c r="AC448" s="26"/>
      <c r="AD448" s="26"/>
      <c r="AE448" s="25" t="s">
        <v>1192</v>
      </c>
      <c r="AF448" s="26" t="s">
        <v>59</v>
      </c>
      <c r="AG448" s="26" t="s">
        <v>60</v>
      </c>
      <c r="AH448" s="26" t="s">
        <v>309</v>
      </c>
      <c r="AI448" t="s">
        <v>89</v>
      </c>
      <c r="AJ448" t="s">
        <v>90</v>
      </c>
      <c r="AK448" s="26">
        <v>3093</v>
      </c>
      <c r="AL448" s="26" t="s">
        <v>1274</v>
      </c>
      <c r="AM448" s="25">
        <v>44560</v>
      </c>
      <c r="AN448" s="25" t="s">
        <v>99</v>
      </c>
      <c r="AO448" s="25" t="s">
        <v>278</v>
      </c>
      <c r="AP448" s="28">
        <v>0</v>
      </c>
      <c r="AQ448" s="26"/>
      <c r="AR448">
        <f t="shared" si="9"/>
        <v>1</v>
      </c>
    </row>
    <row r="449" spans="1:44" x14ac:dyDescent="0.3">
      <c r="A449" s="33" t="s">
        <v>1269</v>
      </c>
      <c r="B449" s="26">
        <v>3095</v>
      </c>
      <c r="C449" s="33"/>
      <c r="D449" s="26" t="s">
        <v>1359</v>
      </c>
      <c r="E449" s="25">
        <v>37509</v>
      </c>
      <c r="F449" s="26" t="s">
        <v>45</v>
      </c>
      <c r="G449" s="25">
        <v>44550</v>
      </c>
      <c r="H449" s="25">
        <v>44550</v>
      </c>
      <c r="I449" t="s">
        <v>46</v>
      </c>
      <c r="J449" s="26" t="s">
        <v>47</v>
      </c>
      <c r="K449" s="26" t="s">
        <v>724</v>
      </c>
      <c r="L449" s="26" t="s">
        <v>687</v>
      </c>
      <c r="M449" s="26" t="s">
        <v>718</v>
      </c>
      <c r="N449" s="26" t="s">
        <v>689</v>
      </c>
      <c r="O449" s="26" t="s">
        <v>690</v>
      </c>
      <c r="P449" s="26" t="s">
        <v>991</v>
      </c>
      <c r="Q449" s="26" t="s">
        <v>73</v>
      </c>
      <c r="R449" s="26" t="s">
        <v>55</v>
      </c>
      <c r="S449" s="26" t="s">
        <v>56</v>
      </c>
      <c r="T449" s="26" t="s">
        <v>121</v>
      </c>
      <c r="U449" s="26" t="s">
        <v>58</v>
      </c>
      <c r="V449" s="26" t="s">
        <v>58</v>
      </c>
      <c r="W449" s="26" t="s">
        <v>25</v>
      </c>
      <c r="X449" s="26">
        <v>0</v>
      </c>
      <c r="Y449" s="26">
        <v>0</v>
      </c>
      <c r="Z449" s="26">
        <v>1</v>
      </c>
      <c r="AA449" s="26">
        <v>0</v>
      </c>
      <c r="AB449" s="26">
        <v>0</v>
      </c>
      <c r="AC449" s="26"/>
      <c r="AD449" s="26"/>
      <c r="AE449" s="25" t="s">
        <v>1247</v>
      </c>
      <c r="AF449" s="26" t="s">
        <v>59</v>
      </c>
      <c r="AG449" s="26" t="s">
        <v>60</v>
      </c>
      <c r="AH449" s="26" t="s">
        <v>236</v>
      </c>
      <c r="AI449" t="s">
        <v>61</v>
      </c>
      <c r="AJ449" t="s">
        <v>61</v>
      </c>
      <c r="AK449" s="26">
        <v>3085</v>
      </c>
      <c r="AL449" s="26" t="s">
        <v>1270</v>
      </c>
      <c r="AM449" s="25">
        <v>44561</v>
      </c>
      <c r="AN449" s="25" t="s">
        <v>99</v>
      </c>
      <c r="AO449" s="25" t="s">
        <v>642</v>
      </c>
      <c r="AP449" s="28">
        <v>0</v>
      </c>
      <c r="AQ449" s="26"/>
      <c r="AR449">
        <f t="shared" si="9"/>
        <v>1</v>
      </c>
    </row>
    <row r="450" spans="1:44" x14ac:dyDescent="0.3">
      <c r="A450" s="33" t="s">
        <v>1360</v>
      </c>
      <c r="B450" s="26">
        <v>3082</v>
      </c>
      <c r="C450" s="33"/>
      <c r="D450" s="26" t="s">
        <v>1361</v>
      </c>
      <c r="E450" s="25">
        <v>37199</v>
      </c>
      <c r="F450" s="26" t="s">
        <v>45</v>
      </c>
      <c r="G450" s="25">
        <v>44543</v>
      </c>
      <c r="H450" s="25">
        <v>44543</v>
      </c>
      <c r="I450" t="s">
        <v>46</v>
      </c>
      <c r="J450" s="26" t="s">
        <v>47</v>
      </c>
      <c r="K450" s="26" t="s">
        <v>724</v>
      </c>
      <c r="L450" s="26" t="s">
        <v>687</v>
      </c>
      <c r="M450" s="26" t="s">
        <v>688</v>
      </c>
      <c r="N450" s="26" t="s">
        <v>689</v>
      </c>
      <c r="O450" s="26" t="s">
        <v>690</v>
      </c>
      <c r="P450" s="26" t="s">
        <v>991</v>
      </c>
      <c r="Q450" s="26" t="s">
        <v>73</v>
      </c>
      <c r="R450" s="26" t="s">
        <v>55</v>
      </c>
      <c r="S450" s="26" t="s">
        <v>56</v>
      </c>
      <c r="T450" s="26" t="s">
        <v>121</v>
      </c>
      <c r="U450" s="25" t="s">
        <v>87</v>
      </c>
      <c r="V450" s="25" t="s">
        <v>87</v>
      </c>
      <c r="W450" s="26" t="s">
        <v>25</v>
      </c>
      <c r="X450" s="26">
        <v>0</v>
      </c>
      <c r="Y450" s="26">
        <v>0</v>
      </c>
      <c r="Z450" s="26">
        <v>1</v>
      </c>
      <c r="AA450" s="26">
        <v>0</v>
      </c>
      <c r="AB450" s="26">
        <v>0</v>
      </c>
      <c r="AC450" s="26"/>
      <c r="AD450" s="26"/>
      <c r="AE450" s="25" t="s">
        <v>1252</v>
      </c>
      <c r="AF450" s="26" t="s">
        <v>59</v>
      </c>
      <c r="AG450" s="26" t="s">
        <v>60</v>
      </c>
      <c r="AH450" s="26" t="s">
        <v>236</v>
      </c>
      <c r="AI450" t="s">
        <v>89</v>
      </c>
      <c r="AJ450" t="s">
        <v>90</v>
      </c>
      <c r="AK450" s="26" t="s">
        <v>769</v>
      </c>
      <c r="AL450" s="26" t="s">
        <v>769</v>
      </c>
      <c r="AM450" s="25">
        <v>44561</v>
      </c>
      <c r="AN450" s="25" t="s">
        <v>99</v>
      </c>
      <c r="AO450" s="25" t="s">
        <v>642</v>
      </c>
      <c r="AP450" s="28">
        <v>0</v>
      </c>
      <c r="AQ450" s="26"/>
      <c r="AR450">
        <f t="shared" ref="AR450:AR513" si="10">COUNTIF($B$2:$B$6644,B450)</f>
        <v>1</v>
      </c>
    </row>
    <row r="451" spans="1:44" x14ac:dyDescent="0.3">
      <c r="A451" s="33" t="s">
        <v>1362</v>
      </c>
      <c r="B451" s="26">
        <v>3084</v>
      </c>
      <c r="C451" s="33"/>
      <c r="D451" s="26" t="s">
        <v>1363</v>
      </c>
      <c r="E451" s="25">
        <v>36312</v>
      </c>
      <c r="F451" s="26" t="s">
        <v>68</v>
      </c>
      <c r="G451" s="25">
        <v>44543</v>
      </c>
      <c r="H451" s="25">
        <v>44543</v>
      </c>
      <c r="I451" t="s">
        <v>46</v>
      </c>
      <c r="J451" s="26" t="s">
        <v>47</v>
      </c>
      <c r="K451" s="26" t="s">
        <v>724</v>
      </c>
      <c r="L451" s="26" t="s">
        <v>687</v>
      </c>
      <c r="M451" s="26" t="s">
        <v>688</v>
      </c>
      <c r="N451" s="26" t="s">
        <v>689</v>
      </c>
      <c r="O451" s="26" t="s">
        <v>690</v>
      </c>
      <c r="P451" s="26" t="s">
        <v>991</v>
      </c>
      <c r="Q451" s="26" t="s">
        <v>73</v>
      </c>
      <c r="R451" s="26" t="s">
        <v>55</v>
      </c>
      <c r="S451" s="26" t="s">
        <v>56</v>
      </c>
      <c r="T451" s="26" t="s">
        <v>121</v>
      </c>
      <c r="U451" s="25" t="s">
        <v>87</v>
      </c>
      <c r="V451" s="25" t="s">
        <v>87</v>
      </c>
      <c r="W451" s="26" t="s">
        <v>25</v>
      </c>
      <c r="X451" s="26">
        <v>0</v>
      </c>
      <c r="Y451" s="26">
        <v>0</v>
      </c>
      <c r="Z451" s="26">
        <v>1</v>
      </c>
      <c r="AA451" s="26">
        <v>0</v>
      </c>
      <c r="AB451" s="26">
        <v>0</v>
      </c>
      <c r="AC451" s="26"/>
      <c r="AD451" s="26"/>
      <c r="AE451" s="25" t="s">
        <v>1252</v>
      </c>
      <c r="AF451" s="26" t="s">
        <v>59</v>
      </c>
      <c r="AG451" s="26" t="s">
        <v>60</v>
      </c>
      <c r="AH451" s="26" t="s">
        <v>236</v>
      </c>
      <c r="AI451" t="s">
        <v>89</v>
      </c>
      <c r="AJ451" t="s">
        <v>90</v>
      </c>
      <c r="AK451" s="26" t="s">
        <v>769</v>
      </c>
      <c r="AL451" s="26" t="s">
        <v>769</v>
      </c>
      <c r="AM451" s="25">
        <v>44561</v>
      </c>
      <c r="AN451" s="25" t="s">
        <v>99</v>
      </c>
      <c r="AO451" s="25" t="s">
        <v>642</v>
      </c>
      <c r="AP451" s="28">
        <v>0</v>
      </c>
      <c r="AQ451" s="26"/>
      <c r="AR451">
        <f t="shared" si="10"/>
        <v>1</v>
      </c>
    </row>
    <row r="452" spans="1:44" x14ac:dyDescent="0.3">
      <c r="A452" s="33" t="s">
        <v>1364</v>
      </c>
      <c r="B452" s="26">
        <v>3090</v>
      </c>
      <c r="C452" s="33"/>
      <c r="D452" s="26" t="s">
        <v>1365</v>
      </c>
      <c r="E452" s="25">
        <v>36751</v>
      </c>
      <c r="F452" s="26" t="s">
        <v>45</v>
      </c>
      <c r="G452" s="25">
        <v>44543</v>
      </c>
      <c r="H452" s="25">
        <v>44543</v>
      </c>
      <c r="I452" t="s">
        <v>46</v>
      </c>
      <c r="J452" s="26" t="s">
        <v>47</v>
      </c>
      <c r="K452" s="26" t="s">
        <v>724</v>
      </c>
      <c r="L452" s="26" t="s">
        <v>687</v>
      </c>
      <c r="M452" s="26" t="s">
        <v>688</v>
      </c>
      <c r="N452" s="26" t="s">
        <v>689</v>
      </c>
      <c r="O452" s="26" t="s">
        <v>690</v>
      </c>
      <c r="P452" s="26" t="s">
        <v>991</v>
      </c>
      <c r="Q452" s="26" t="s">
        <v>73</v>
      </c>
      <c r="R452" s="26" t="s">
        <v>55</v>
      </c>
      <c r="S452" s="26" t="s">
        <v>56</v>
      </c>
      <c r="T452" s="26" t="s">
        <v>121</v>
      </c>
      <c r="U452" s="25" t="s">
        <v>87</v>
      </c>
      <c r="V452" s="25" t="s">
        <v>87</v>
      </c>
      <c r="W452" s="26" t="s">
        <v>25</v>
      </c>
      <c r="X452" s="26">
        <v>0</v>
      </c>
      <c r="Y452" s="26">
        <v>0</v>
      </c>
      <c r="Z452" s="26">
        <v>1</v>
      </c>
      <c r="AA452" s="26">
        <v>0</v>
      </c>
      <c r="AB452" s="26">
        <v>0</v>
      </c>
      <c r="AC452" s="26"/>
      <c r="AD452" s="26"/>
      <c r="AE452" s="25" t="s">
        <v>1252</v>
      </c>
      <c r="AF452" s="26" t="s">
        <v>59</v>
      </c>
      <c r="AG452" s="26" t="s">
        <v>60</v>
      </c>
      <c r="AH452" s="26" t="s">
        <v>236</v>
      </c>
      <c r="AI452" t="s">
        <v>89</v>
      </c>
      <c r="AJ452" t="s">
        <v>90</v>
      </c>
      <c r="AK452" s="26" t="s">
        <v>769</v>
      </c>
      <c r="AL452" s="26" t="s">
        <v>769</v>
      </c>
      <c r="AM452" s="25">
        <v>44561</v>
      </c>
      <c r="AN452" s="25" t="s">
        <v>99</v>
      </c>
      <c r="AO452" s="25" t="s">
        <v>642</v>
      </c>
      <c r="AP452" s="28">
        <v>0</v>
      </c>
      <c r="AQ452" s="26"/>
      <c r="AR452">
        <f t="shared" si="10"/>
        <v>1</v>
      </c>
    </row>
    <row r="453" spans="1:44" x14ac:dyDescent="0.3">
      <c r="A453" s="33" t="s">
        <v>1366</v>
      </c>
      <c r="B453" s="26">
        <v>3091</v>
      </c>
      <c r="C453" s="33"/>
      <c r="D453" s="26" t="s">
        <v>1367</v>
      </c>
      <c r="E453" s="25">
        <v>36592</v>
      </c>
      <c r="F453" s="26" t="s">
        <v>45</v>
      </c>
      <c r="G453" s="25">
        <v>44543</v>
      </c>
      <c r="H453" s="25">
        <v>44543</v>
      </c>
      <c r="I453" t="s">
        <v>46</v>
      </c>
      <c r="J453" s="26" t="s">
        <v>47</v>
      </c>
      <c r="K453" s="26" t="s">
        <v>724</v>
      </c>
      <c r="L453" s="26" t="s">
        <v>687</v>
      </c>
      <c r="M453" s="26" t="s">
        <v>688</v>
      </c>
      <c r="N453" s="26" t="s">
        <v>689</v>
      </c>
      <c r="O453" s="26" t="s">
        <v>690</v>
      </c>
      <c r="P453" s="26" t="s">
        <v>991</v>
      </c>
      <c r="Q453" s="26" t="s">
        <v>73</v>
      </c>
      <c r="R453" s="26" t="s">
        <v>55</v>
      </c>
      <c r="S453" s="26" t="s">
        <v>56</v>
      </c>
      <c r="T453" s="26" t="s">
        <v>121</v>
      </c>
      <c r="U453" s="25" t="s">
        <v>87</v>
      </c>
      <c r="V453" s="25" t="s">
        <v>87</v>
      </c>
      <c r="W453" s="26" t="s">
        <v>25</v>
      </c>
      <c r="X453" s="26">
        <v>0</v>
      </c>
      <c r="Y453" s="26">
        <v>0</v>
      </c>
      <c r="Z453" s="26">
        <v>1</v>
      </c>
      <c r="AA453" s="26">
        <v>0</v>
      </c>
      <c r="AB453" s="26">
        <v>0</v>
      </c>
      <c r="AC453" s="26"/>
      <c r="AD453" s="26"/>
      <c r="AE453" s="25" t="s">
        <v>1252</v>
      </c>
      <c r="AF453" s="26" t="s">
        <v>59</v>
      </c>
      <c r="AG453" s="26" t="s">
        <v>60</v>
      </c>
      <c r="AH453" s="26" t="s">
        <v>236</v>
      </c>
      <c r="AI453" t="s">
        <v>89</v>
      </c>
      <c r="AJ453" t="s">
        <v>90</v>
      </c>
      <c r="AK453" s="26" t="s">
        <v>769</v>
      </c>
      <c r="AL453" s="26" t="s">
        <v>769</v>
      </c>
      <c r="AM453" s="25">
        <v>44561</v>
      </c>
      <c r="AN453" s="25" t="s">
        <v>99</v>
      </c>
      <c r="AO453" s="25" t="s">
        <v>642</v>
      </c>
      <c r="AP453" s="28">
        <v>0</v>
      </c>
      <c r="AQ453" s="26"/>
      <c r="AR453">
        <f t="shared" si="10"/>
        <v>1</v>
      </c>
    </row>
    <row r="454" spans="1:44" x14ac:dyDescent="0.3">
      <c r="A454" s="33" t="s">
        <v>1259</v>
      </c>
      <c r="B454" s="26">
        <v>3097</v>
      </c>
      <c r="C454" s="33"/>
      <c r="D454" s="26" t="s">
        <v>1368</v>
      </c>
      <c r="E454" s="25">
        <v>36952</v>
      </c>
      <c r="F454" s="26" t="s">
        <v>45</v>
      </c>
      <c r="G454" s="25">
        <v>44552</v>
      </c>
      <c r="H454" s="25">
        <v>44552</v>
      </c>
      <c r="I454" t="s">
        <v>46</v>
      </c>
      <c r="J454" s="26" t="s">
        <v>47</v>
      </c>
      <c r="K454" s="26" t="s">
        <v>724</v>
      </c>
      <c r="L454" s="26" t="s">
        <v>687</v>
      </c>
      <c r="M454" s="26" t="s">
        <v>688</v>
      </c>
      <c r="N454" s="26" t="s">
        <v>689</v>
      </c>
      <c r="O454" s="26" t="s">
        <v>690</v>
      </c>
      <c r="P454" s="26" t="s">
        <v>991</v>
      </c>
      <c r="Q454" s="26" t="s">
        <v>73</v>
      </c>
      <c r="R454" s="26" t="s">
        <v>55</v>
      </c>
      <c r="S454" s="26" t="s">
        <v>56</v>
      </c>
      <c r="T454" s="26" t="s">
        <v>121</v>
      </c>
      <c r="U454" s="25" t="s">
        <v>87</v>
      </c>
      <c r="V454" s="25" t="s">
        <v>87</v>
      </c>
      <c r="W454" s="26" t="s">
        <v>25</v>
      </c>
      <c r="X454" s="26">
        <v>0</v>
      </c>
      <c r="Y454" s="26">
        <v>0</v>
      </c>
      <c r="Z454" s="26">
        <v>1</v>
      </c>
      <c r="AA454" s="26">
        <v>0</v>
      </c>
      <c r="AB454" s="26">
        <v>0</v>
      </c>
      <c r="AC454" s="26"/>
      <c r="AD454" s="26"/>
      <c r="AE454" s="25" t="s">
        <v>1252</v>
      </c>
      <c r="AF454" s="26" t="s">
        <v>59</v>
      </c>
      <c r="AG454" s="26" t="s">
        <v>60</v>
      </c>
      <c r="AH454" s="26" t="s">
        <v>236</v>
      </c>
      <c r="AI454" t="s">
        <v>89</v>
      </c>
      <c r="AJ454" t="s">
        <v>90</v>
      </c>
      <c r="AK454" s="26">
        <v>3092</v>
      </c>
      <c r="AL454" s="26" t="s">
        <v>1260</v>
      </c>
      <c r="AM454" s="25">
        <v>44559</v>
      </c>
      <c r="AN454" s="25" t="s">
        <v>99</v>
      </c>
      <c r="AO454" s="25" t="s">
        <v>278</v>
      </c>
      <c r="AP454" s="28">
        <v>0</v>
      </c>
      <c r="AQ454" s="26"/>
      <c r="AR454">
        <f t="shared" si="10"/>
        <v>1</v>
      </c>
    </row>
    <row r="455" spans="1:44" x14ac:dyDescent="0.3">
      <c r="A455" s="33" t="s">
        <v>1369</v>
      </c>
      <c r="B455" s="26" t="s">
        <v>1370</v>
      </c>
      <c r="C455" s="33"/>
      <c r="D455" s="26" t="s">
        <v>1088</v>
      </c>
      <c r="E455" s="25">
        <v>31641</v>
      </c>
      <c r="F455" s="26" t="s">
        <v>45</v>
      </c>
      <c r="G455" s="25">
        <v>44550</v>
      </c>
      <c r="H455" s="25">
        <v>44550</v>
      </c>
      <c r="I455" t="s">
        <v>46</v>
      </c>
      <c r="J455" s="26" t="s">
        <v>1082</v>
      </c>
      <c r="K455" s="26" t="s">
        <v>724</v>
      </c>
      <c r="L455" s="26" t="s">
        <v>687</v>
      </c>
      <c r="M455" s="26" t="s">
        <v>688</v>
      </c>
      <c r="N455" s="26" t="s">
        <v>689</v>
      </c>
      <c r="O455" s="26" t="s">
        <v>690</v>
      </c>
      <c r="P455" s="26" t="s">
        <v>991</v>
      </c>
      <c r="Q455" s="26" t="s">
        <v>73</v>
      </c>
      <c r="R455" s="26" t="s">
        <v>55</v>
      </c>
      <c r="S455" s="26" t="s">
        <v>56</v>
      </c>
      <c r="T455" s="26" t="s">
        <v>121</v>
      </c>
      <c r="U455" s="25" t="s">
        <v>87</v>
      </c>
      <c r="V455" s="25" t="s">
        <v>87</v>
      </c>
      <c r="W455" s="26" t="s">
        <v>25</v>
      </c>
      <c r="X455" s="26">
        <v>0</v>
      </c>
      <c r="Y455" s="26">
        <v>0</v>
      </c>
      <c r="Z455" s="26">
        <v>1</v>
      </c>
      <c r="AA455" s="26">
        <v>0</v>
      </c>
      <c r="AB455" s="26">
        <v>0</v>
      </c>
      <c r="AC455" s="26"/>
      <c r="AD455" s="26"/>
      <c r="AE455" s="25" t="s">
        <v>1252</v>
      </c>
      <c r="AF455" s="26" t="s">
        <v>59</v>
      </c>
      <c r="AG455" s="26" t="s">
        <v>60</v>
      </c>
      <c r="AH455" s="26" t="s">
        <v>236</v>
      </c>
      <c r="AI455" t="s">
        <v>89</v>
      </c>
      <c r="AJ455" t="s">
        <v>90</v>
      </c>
      <c r="AK455" s="26" t="s">
        <v>769</v>
      </c>
      <c r="AL455" s="26" t="s">
        <v>769</v>
      </c>
      <c r="AM455" s="25">
        <v>44561</v>
      </c>
      <c r="AN455" s="25" t="s">
        <v>99</v>
      </c>
      <c r="AO455" s="25" t="s">
        <v>642</v>
      </c>
      <c r="AP455" s="28">
        <v>0</v>
      </c>
      <c r="AQ455" s="26"/>
      <c r="AR455">
        <f t="shared" si="10"/>
        <v>1</v>
      </c>
    </row>
    <row r="456" spans="1:44" x14ac:dyDescent="0.3">
      <c r="A456" s="33" t="s">
        <v>1371</v>
      </c>
      <c r="B456" s="26">
        <v>3096</v>
      </c>
      <c r="C456" s="33"/>
      <c r="D456" s="26" t="s">
        <v>1372</v>
      </c>
      <c r="E456" s="25">
        <v>24266</v>
      </c>
      <c r="F456" s="26" t="s">
        <v>68</v>
      </c>
      <c r="G456" s="25">
        <v>44550</v>
      </c>
      <c r="H456" s="25">
        <v>44550</v>
      </c>
      <c r="I456" t="s">
        <v>46</v>
      </c>
      <c r="J456" s="26" t="s">
        <v>47</v>
      </c>
      <c r="K456" s="26" t="s">
        <v>693</v>
      </c>
      <c r="L456" s="26" t="s">
        <v>687</v>
      </c>
      <c r="M456" s="26" t="s">
        <v>688</v>
      </c>
      <c r="N456" s="26" t="s">
        <v>689</v>
      </c>
      <c r="O456" s="26" t="s">
        <v>690</v>
      </c>
      <c r="P456" s="26" t="s">
        <v>991</v>
      </c>
      <c r="Q456" s="26" t="s">
        <v>73</v>
      </c>
      <c r="R456" s="26" t="s">
        <v>55</v>
      </c>
      <c r="S456" s="26" t="s">
        <v>86</v>
      </c>
      <c r="T456" s="26" t="s">
        <v>121</v>
      </c>
      <c r="U456" s="25" t="s">
        <v>87</v>
      </c>
      <c r="V456" s="25" t="s">
        <v>87</v>
      </c>
      <c r="W456" s="26" t="s">
        <v>25</v>
      </c>
      <c r="X456" s="26">
        <v>0</v>
      </c>
      <c r="Y456" s="26">
        <v>0</v>
      </c>
      <c r="Z456" s="26">
        <v>1</v>
      </c>
      <c r="AA456" s="26">
        <v>0</v>
      </c>
      <c r="AB456" s="26">
        <v>0</v>
      </c>
      <c r="AC456" s="26"/>
      <c r="AD456" s="26"/>
      <c r="AE456" s="25" t="s">
        <v>1192</v>
      </c>
      <c r="AF456" s="26" t="s">
        <v>59</v>
      </c>
      <c r="AG456" s="26" t="s">
        <v>60</v>
      </c>
      <c r="AH456" s="26" t="s">
        <v>309</v>
      </c>
      <c r="AI456" t="s">
        <v>89</v>
      </c>
      <c r="AJ456" t="s">
        <v>90</v>
      </c>
      <c r="AK456" s="26" t="s">
        <v>769</v>
      </c>
      <c r="AL456" s="26" t="s">
        <v>769</v>
      </c>
      <c r="AM456" s="25">
        <v>44561</v>
      </c>
      <c r="AN456" s="25" t="s">
        <v>99</v>
      </c>
      <c r="AO456" s="25" t="s">
        <v>642</v>
      </c>
      <c r="AP456" s="28">
        <v>0</v>
      </c>
      <c r="AQ456" s="26"/>
      <c r="AR456">
        <f t="shared" si="10"/>
        <v>1</v>
      </c>
    </row>
    <row r="457" spans="1:44" x14ac:dyDescent="0.3">
      <c r="A457" s="33" t="s">
        <v>1373</v>
      </c>
      <c r="B457" s="26" t="s">
        <v>1374</v>
      </c>
      <c r="C457" s="33"/>
      <c r="D457" s="26" t="s">
        <v>1067</v>
      </c>
      <c r="E457" s="25">
        <v>37469</v>
      </c>
      <c r="F457" s="26" t="s">
        <v>45</v>
      </c>
      <c r="G457" s="25">
        <v>44553</v>
      </c>
      <c r="H457" s="25">
        <v>44553</v>
      </c>
      <c r="I457" t="s">
        <v>46</v>
      </c>
      <c r="J457" s="26" t="s">
        <v>1082</v>
      </c>
      <c r="K457" s="26" t="s">
        <v>693</v>
      </c>
      <c r="L457" s="26" t="s">
        <v>687</v>
      </c>
      <c r="M457" s="26" t="s">
        <v>688</v>
      </c>
      <c r="N457" s="26" t="s">
        <v>689</v>
      </c>
      <c r="O457" s="26" t="s">
        <v>690</v>
      </c>
      <c r="P457" s="26" t="s">
        <v>991</v>
      </c>
      <c r="Q457" s="26" t="s">
        <v>73</v>
      </c>
      <c r="R457" s="26" t="s">
        <v>55</v>
      </c>
      <c r="S457" s="26" t="s">
        <v>86</v>
      </c>
      <c r="T457" s="26" t="s">
        <v>121</v>
      </c>
      <c r="U457" s="25" t="s">
        <v>87</v>
      </c>
      <c r="V457" s="25" t="s">
        <v>87</v>
      </c>
      <c r="W457" s="26" t="s">
        <v>25</v>
      </c>
      <c r="X457" s="26">
        <v>0</v>
      </c>
      <c r="Y457" s="26">
        <v>0</v>
      </c>
      <c r="Z457" s="26">
        <v>1</v>
      </c>
      <c r="AA457" s="26">
        <v>0</v>
      </c>
      <c r="AB457" s="26">
        <v>0</v>
      </c>
      <c r="AC457" s="26"/>
      <c r="AD457" s="26"/>
      <c r="AE457" s="25" t="s">
        <v>1192</v>
      </c>
      <c r="AF457" s="26" t="s">
        <v>59</v>
      </c>
      <c r="AG457" s="26" t="s">
        <v>60</v>
      </c>
      <c r="AH457" s="26" t="s">
        <v>309</v>
      </c>
      <c r="AI457" t="s">
        <v>89</v>
      </c>
      <c r="AJ457" t="s">
        <v>90</v>
      </c>
      <c r="AK457" s="26" t="s">
        <v>769</v>
      </c>
      <c r="AL457" s="26" t="s">
        <v>769</v>
      </c>
      <c r="AM457" s="25">
        <v>44561</v>
      </c>
      <c r="AN457" s="25" t="s">
        <v>99</v>
      </c>
      <c r="AO457" s="25" t="s">
        <v>642</v>
      </c>
      <c r="AP457" s="28">
        <v>0</v>
      </c>
      <c r="AQ457" s="26"/>
      <c r="AR457">
        <f t="shared" si="10"/>
        <v>1</v>
      </c>
    </row>
    <row r="458" spans="1:44" x14ac:dyDescent="0.3">
      <c r="A458" s="33" t="s">
        <v>1375</v>
      </c>
      <c r="B458" s="26">
        <v>158</v>
      </c>
      <c r="C458" s="33" t="s">
        <v>1376</v>
      </c>
      <c r="D458" s="25" t="s">
        <v>1377</v>
      </c>
      <c r="E458" s="25">
        <v>32658</v>
      </c>
      <c r="F458" s="25" t="s">
        <v>68</v>
      </c>
      <c r="G458" s="25">
        <v>42830</v>
      </c>
      <c r="H458" s="25">
        <v>42830</v>
      </c>
      <c r="I458" t="s">
        <v>62</v>
      </c>
      <c r="J458" s="26" t="s">
        <v>47</v>
      </c>
      <c r="K458" s="25" t="s">
        <v>69</v>
      </c>
      <c r="L458" s="25" t="s">
        <v>106</v>
      </c>
      <c r="M458" s="25" t="s">
        <v>745</v>
      </c>
      <c r="N458" s="25" t="s">
        <v>751</v>
      </c>
      <c r="O458" s="25" t="s">
        <v>690</v>
      </c>
      <c r="P458" s="25" t="s">
        <v>72</v>
      </c>
      <c r="Q458" s="25" t="s">
        <v>73</v>
      </c>
      <c r="R458" s="26" t="s">
        <v>74</v>
      </c>
      <c r="S458" s="25" t="s">
        <v>75</v>
      </c>
      <c r="T458" s="25" t="s">
        <v>576</v>
      </c>
      <c r="U458" s="25" t="s">
        <v>1378</v>
      </c>
      <c r="V458" s="25" t="s">
        <v>97</v>
      </c>
      <c r="W458" s="25" t="s">
        <v>25</v>
      </c>
      <c r="X458" s="27">
        <v>0</v>
      </c>
      <c r="Y458" s="27">
        <v>0</v>
      </c>
      <c r="Z458" s="27">
        <v>1</v>
      </c>
      <c r="AA458" s="27">
        <v>0</v>
      </c>
      <c r="AB458" s="27">
        <v>0</v>
      </c>
      <c r="AC458" s="27"/>
      <c r="AD458" s="27"/>
      <c r="AE458" s="25" t="s">
        <v>1379</v>
      </c>
      <c r="AF458" s="25" t="s">
        <v>59</v>
      </c>
      <c r="AG458" s="25" t="s">
        <v>80</v>
      </c>
      <c r="AH458" s="25" t="s">
        <v>151</v>
      </c>
      <c r="AI458" s="25" t="s">
        <v>116</v>
      </c>
      <c r="AJ458" s="25" t="s">
        <v>116</v>
      </c>
      <c r="AK458" s="26" t="s">
        <v>62</v>
      </c>
      <c r="AL458" s="25" t="s">
        <v>62</v>
      </c>
      <c r="AM458" s="25">
        <v>44568</v>
      </c>
      <c r="AN458" s="25" t="s">
        <v>63</v>
      </c>
      <c r="AO458" s="25" t="s">
        <v>91</v>
      </c>
      <c r="AP458" s="28">
        <v>57</v>
      </c>
      <c r="AQ458" s="26"/>
      <c r="AR458">
        <f t="shared" si="10"/>
        <v>1</v>
      </c>
    </row>
    <row r="459" spans="1:44" x14ac:dyDescent="0.3">
      <c r="A459" s="33" t="s">
        <v>1380</v>
      </c>
      <c r="B459" s="26" t="s">
        <v>1381</v>
      </c>
      <c r="C459" s="33" t="s">
        <v>1382</v>
      </c>
      <c r="D459" s="25" t="s">
        <v>1383</v>
      </c>
      <c r="E459" s="25">
        <v>34433</v>
      </c>
      <c r="F459" s="25" t="s">
        <v>68</v>
      </c>
      <c r="G459" s="25">
        <v>44263</v>
      </c>
      <c r="H459" s="25">
        <v>44396</v>
      </c>
      <c r="I459" t="s">
        <v>136</v>
      </c>
      <c r="J459" s="25" t="s">
        <v>136</v>
      </c>
      <c r="K459" s="25" t="s">
        <v>724</v>
      </c>
      <c r="L459" s="25" t="s">
        <v>687</v>
      </c>
      <c r="M459" s="25" t="s">
        <v>688</v>
      </c>
      <c r="N459" s="25" t="s">
        <v>689</v>
      </c>
      <c r="O459" s="25" t="s">
        <v>690</v>
      </c>
      <c r="P459" s="25" t="s">
        <v>72</v>
      </c>
      <c r="Q459" s="25" t="s">
        <v>73</v>
      </c>
      <c r="R459" s="26" t="s">
        <v>55</v>
      </c>
      <c r="S459" s="25" t="s">
        <v>56</v>
      </c>
      <c r="T459" s="25" t="s">
        <v>121</v>
      </c>
      <c r="U459" s="25" t="s">
        <v>87</v>
      </c>
      <c r="V459" s="25" t="s">
        <v>87</v>
      </c>
      <c r="W459" s="25" t="s">
        <v>25</v>
      </c>
      <c r="X459" s="27">
        <v>0</v>
      </c>
      <c r="Y459" s="27">
        <v>0</v>
      </c>
      <c r="Z459" s="27">
        <v>1</v>
      </c>
      <c r="AA459" s="27">
        <v>0</v>
      </c>
      <c r="AB459" s="27">
        <v>0</v>
      </c>
      <c r="AC459" s="27"/>
      <c r="AD459" s="27"/>
      <c r="AE459" s="25" t="s">
        <v>1252</v>
      </c>
      <c r="AF459" s="25" t="s">
        <v>59</v>
      </c>
      <c r="AG459" s="25" t="s">
        <v>60</v>
      </c>
      <c r="AH459" s="25" t="s">
        <v>236</v>
      </c>
      <c r="AI459" t="s">
        <v>89</v>
      </c>
      <c r="AJ459" t="s">
        <v>90</v>
      </c>
      <c r="AK459" s="26" t="s">
        <v>62</v>
      </c>
      <c r="AL459" s="25" t="s">
        <v>62</v>
      </c>
      <c r="AM459" s="25">
        <v>44575</v>
      </c>
      <c r="AN459" s="25" t="s">
        <v>99</v>
      </c>
      <c r="AO459" s="25" t="s">
        <v>278</v>
      </c>
      <c r="AP459" s="28">
        <v>10</v>
      </c>
      <c r="AQ459" s="26"/>
      <c r="AR459">
        <f t="shared" si="10"/>
        <v>1</v>
      </c>
    </row>
    <row r="460" spans="1:44" x14ac:dyDescent="0.3">
      <c r="A460" s="33" t="s">
        <v>1384</v>
      </c>
      <c r="B460" s="26">
        <v>1125</v>
      </c>
      <c r="C460" s="33" t="s">
        <v>1385</v>
      </c>
      <c r="D460" s="25" t="s">
        <v>1386</v>
      </c>
      <c r="E460" s="25">
        <v>33494</v>
      </c>
      <c r="F460" s="25" t="s">
        <v>68</v>
      </c>
      <c r="G460" s="25">
        <v>44106</v>
      </c>
      <c r="H460" s="25">
        <v>44396</v>
      </c>
      <c r="I460" t="s">
        <v>136</v>
      </c>
      <c r="J460" s="25" t="s">
        <v>136</v>
      </c>
      <c r="K460" s="25" t="s">
        <v>721</v>
      </c>
      <c r="L460" s="25" t="s">
        <v>687</v>
      </c>
      <c r="M460" s="25" t="s">
        <v>718</v>
      </c>
      <c r="N460" s="25" t="s">
        <v>689</v>
      </c>
      <c r="O460" s="25" t="s">
        <v>690</v>
      </c>
      <c r="P460" s="25" t="s">
        <v>72</v>
      </c>
      <c r="Q460" s="25" t="s">
        <v>73</v>
      </c>
      <c r="R460" s="26" t="s">
        <v>55</v>
      </c>
      <c r="S460" s="25" t="s">
        <v>56</v>
      </c>
      <c r="T460" s="25" t="s">
        <v>121</v>
      </c>
      <c r="U460" s="25" t="s">
        <v>290</v>
      </c>
      <c r="V460" s="25" t="s">
        <v>290</v>
      </c>
      <c r="W460" s="25" t="s">
        <v>25</v>
      </c>
      <c r="X460" s="27">
        <v>0</v>
      </c>
      <c r="Y460" s="27">
        <v>0</v>
      </c>
      <c r="Z460" s="27">
        <v>1</v>
      </c>
      <c r="AA460" s="27">
        <v>0</v>
      </c>
      <c r="AB460" s="27">
        <v>0</v>
      </c>
      <c r="AC460" s="27"/>
      <c r="AD460" s="27"/>
      <c r="AE460" s="25" t="s">
        <v>1295</v>
      </c>
      <c r="AF460" s="25" t="s">
        <v>59</v>
      </c>
      <c r="AG460" s="25" t="s">
        <v>60</v>
      </c>
      <c r="AH460" s="25" t="s">
        <v>119</v>
      </c>
      <c r="AI460" t="s">
        <v>61</v>
      </c>
      <c r="AJ460" t="s">
        <v>61</v>
      </c>
      <c r="AK460" s="26" t="s">
        <v>62</v>
      </c>
      <c r="AL460" s="25" t="s">
        <v>62</v>
      </c>
      <c r="AM460" s="25">
        <v>44571</v>
      </c>
      <c r="AN460" s="25" t="s">
        <v>63</v>
      </c>
      <c r="AO460" s="25" t="s">
        <v>64</v>
      </c>
      <c r="AP460" s="28">
        <v>15</v>
      </c>
      <c r="AQ460" s="26"/>
      <c r="AR460">
        <f t="shared" si="10"/>
        <v>1</v>
      </c>
    </row>
    <row r="461" spans="1:44" x14ac:dyDescent="0.3">
      <c r="A461" s="33" t="s">
        <v>963</v>
      </c>
      <c r="B461" s="26">
        <v>1153</v>
      </c>
      <c r="C461" s="33" t="s">
        <v>1387</v>
      </c>
      <c r="D461" s="25" t="s">
        <v>1388</v>
      </c>
      <c r="E461" s="25">
        <v>34694</v>
      </c>
      <c r="F461" s="25" t="s">
        <v>68</v>
      </c>
      <c r="G461" s="25">
        <v>44466</v>
      </c>
      <c r="H461" s="25">
        <v>44466</v>
      </c>
      <c r="I461" t="s">
        <v>46</v>
      </c>
      <c r="J461" s="26" t="s">
        <v>47</v>
      </c>
      <c r="K461" s="25" t="s">
        <v>686</v>
      </c>
      <c r="L461" s="25" t="s">
        <v>687</v>
      </c>
      <c r="M461" s="25" t="s">
        <v>688</v>
      </c>
      <c r="N461" s="25" t="s">
        <v>689</v>
      </c>
      <c r="O461" s="25" t="s">
        <v>690</v>
      </c>
      <c r="P461" s="25" t="s">
        <v>72</v>
      </c>
      <c r="Q461" s="25" t="s">
        <v>73</v>
      </c>
      <c r="R461" s="26" t="s">
        <v>55</v>
      </c>
      <c r="S461" s="25" t="s">
        <v>86</v>
      </c>
      <c r="T461" s="25" t="s">
        <v>57</v>
      </c>
      <c r="U461" s="25" t="s">
        <v>87</v>
      </c>
      <c r="V461" s="25" t="s">
        <v>87</v>
      </c>
      <c r="W461" s="25" t="s">
        <v>25</v>
      </c>
      <c r="X461" s="27">
        <v>0</v>
      </c>
      <c r="Y461" s="27">
        <v>0</v>
      </c>
      <c r="Z461" s="27">
        <v>1</v>
      </c>
      <c r="AA461" s="27">
        <v>0</v>
      </c>
      <c r="AB461" s="27">
        <v>0</v>
      </c>
      <c r="AC461" s="27"/>
      <c r="AD461" s="27"/>
      <c r="AE461" s="25" t="s">
        <v>1227</v>
      </c>
      <c r="AF461" s="25" t="s">
        <v>59</v>
      </c>
      <c r="AG461" s="25" t="s">
        <v>60</v>
      </c>
      <c r="AH461" s="25" t="s">
        <v>85</v>
      </c>
      <c r="AI461" t="s">
        <v>89</v>
      </c>
      <c r="AJ461" t="s">
        <v>90</v>
      </c>
      <c r="AK461" s="26">
        <v>1038</v>
      </c>
      <c r="AL461" s="25" t="s">
        <v>965</v>
      </c>
      <c r="AM461" s="25">
        <v>44573</v>
      </c>
      <c r="AN461" s="25" t="s">
        <v>63</v>
      </c>
      <c r="AO461" s="25" t="s">
        <v>64</v>
      </c>
      <c r="AP461" s="28">
        <v>3</v>
      </c>
      <c r="AQ461" s="26"/>
      <c r="AR461">
        <f t="shared" si="10"/>
        <v>1</v>
      </c>
    </row>
    <row r="462" spans="1:44" x14ac:dyDescent="0.3">
      <c r="A462" s="33" t="s">
        <v>1027</v>
      </c>
      <c r="B462" s="26">
        <v>1173</v>
      </c>
      <c r="C462" s="33" t="s">
        <v>1389</v>
      </c>
      <c r="D462" s="25" t="s">
        <v>1390</v>
      </c>
      <c r="E462" s="25">
        <v>34922</v>
      </c>
      <c r="F462" s="25" t="s">
        <v>68</v>
      </c>
      <c r="G462" s="25">
        <v>44568</v>
      </c>
      <c r="H462" s="25">
        <v>44568</v>
      </c>
      <c r="I462" s="25" t="s">
        <v>1391</v>
      </c>
      <c r="J462" s="26" t="s">
        <v>47</v>
      </c>
      <c r="K462" s="25" t="s">
        <v>686</v>
      </c>
      <c r="L462" s="25" t="s">
        <v>687</v>
      </c>
      <c r="M462" s="25" t="s">
        <v>688</v>
      </c>
      <c r="N462" s="25" t="s">
        <v>689</v>
      </c>
      <c r="O462" s="25" t="s">
        <v>690</v>
      </c>
      <c r="P462" s="25" t="s">
        <v>72</v>
      </c>
      <c r="Q462" s="25" t="s">
        <v>73</v>
      </c>
      <c r="R462" s="26" t="s">
        <v>55</v>
      </c>
      <c r="S462" s="25" t="s">
        <v>86</v>
      </c>
      <c r="T462" s="25" t="s">
        <v>57</v>
      </c>
      <c r="U462" s="25" t="s">
        <v>87</v>
      </c>
      <c r="V462" s="25" t="s">
        <v>87</v>
      </c>
      <c r="W462" s="25" t="s">
        <v>25</v>
      </c>
      <c r="X462" s="27">
        <v>0</v>
      </c>
      <c r="Y462" s="27">
        <v>0</v>
      </c>
      <c r="Z462" s="27">
        <v>1</v>
      </c>
      <c r="AA462" s="27">
        <v>0</v>
      </c>
      <c r="AB462" s="27">
        <v>0</v>
      </c>
      <c r="AC462" s="27"/>
      <c r="AD462" s="27"/>
      <c r="AE462" s="25" t="s">
        <v>1227</v>
      </c>
      <c r="AF462" s="25" t="s">
        <v>59</v>
      </c>
      <c r="AG462" s="25" t="s">
        <v>60</v>
      </c>
      <c r="AH462" s="25" t="s">
        <v>85</v>
      </c>
      <c r="AI462" t="s">
        <v>89</v>
      </c>
      <c r="AJ462" t="s">
        <v>90</v>
      </c>
      <c r="AK462" s="26">
        <v>1081</v>
      </c>
      <c r="AL462" s="25" t="s">
        <v>1029</v>
      </c>
      <c r="AM462" s="25">
        <v>44581</v>
      </c>
      <c r="AN462" s="25" t="s">
        <v>99</v>
      </c>
      <c r="AO462" s="25" t="s">
        <v>278</v>
      </c>
      <c r="AP462" s="28">
        <v>0</v>
      </c>
      <c r="AQ462" s="26"/>
      <c r="AR462">
        <f t="shared" si="10"/>
        <v>1</v>
      </c>
    </row>
    <row r="463" spans="1:44" x14ac:dyDescent="0.3">
      <c r="A463" s="33" t="s">
        <v>1392</v>
      </c>
      <c r="B463" s="26">
        <v>1022</v>
      </c>
      <c r="C463" s="33" t="s">
        <v>1393</v>
      </c>
      <c r="D463" s="25" t="s">
        <v>1394</v>
      </c>
      <c r="E463" s="25">
        <v>36361</v>
      </c>
      <c r="F463" s="25" t="s">
        <v>45</v>
      </c>
      <c r="G463" s="25">
        <v>44389</v>
      </c>
      <c r="H463" s="25">
        <v>44389</v>
      </c>
      <c r="I463" t="s">
        <v>136</v>
      </c>
      <c r="J463" s="25" t="s">
        <v>136</v>
      </c>
      <c r="K463" s="25" t="s">
        <v>48</v>
      </c>
      <c r="L463" s="25" t="s">
        <v>163</v>
      </c>
      <c r="M463" s="25" t="s">
        <v>1020</v>
      </c>
      <c r="N463" s="25" t="s">
        <v>879</v>
      </c>
      <c r="O463" s="25" t="s">
        <v>879</v>
      </c>
      <c r="P463" s="25" t="s">
        <v>110</v>
      </c>
      <c r="Q463" s="25" t="s">
        <v>73</v>
      </c>
      <c r="R463" s="25" t="s">
        <v>110</v>
      </c>
      <c r="S463" s="25" t="s">
        <v>75</v>
      </c>
      <c r="T463" s="25" t="s">
        <v>296</v>
      </c>
      <c r="U463" s="25" t="s">
        <v>612</v>
      </c>
      <c r="V463" s="25" t="s">
        <v>113</v>
      </c>
      <c r="W463" s="25" t="s">
        <v>25</v>
      </c>
      <c r="X463" s="27">
        <v>0</v>
      </c>
      <c r="Y463" s="27">
        <v>0</v>
      </c>
      <c r="Z463" s="27">
        <v>1</v>
      </c>
      <c r="AA463" s="27">
        <v>0</v>
      </c>
      <c r="AB463" s="27">
        <v>0</v>
      </c>
      <c r="AC463" s="27"/>
      <c r="AD463" s="27"/>
      <c r="AE463" s="25" t="s">
        <v>1202</v>
      </c>
      <c r="AF463" s="25" t="s">
        <v>59</v>
      </c>
      <c r="AG463" s="25" t="s">
        <v>80</v>
      </c>
      <c r="AH463" s="25" t="s">
        <v>299</v>
      </c>
      <c r="AI463" s="25" t="s">
        <v>299</v>
      </c>
      <c r="AJ463" s="25" t="s">
        <v>300</v>
      </c>
      <c r="AK463" s="26" t="s">
        <v>610</v>
      </c>
      <c r="AL463" s="25" t="s">
        <v>611</v>
      </c>
      <c r="AM463" s="25">
        <v>44589</v>
      </c>
      <c r="AN463" s="25" t="s">
        <v>63</v>
      </c>
      <c r="AO463" s="25" t="s">
        <v>64</v>
      </c>
      <c r="AP463" s="28">
        <v>6</v>
      </c>
      <c r="AQ463" s="26"/>
      <c r="AR463">
        <f t="shared" si="10"/>
        <v>1</v>
      </c>
    </row>
    <row r="464" spans="1:44" x14ac:dyDescent="0.3">
      <c r="A464" s="33" t="s">
        <v>1235</v>
      </c>
      <c r="B464" s="26">
        <v>3064</v>
      </c>
      <c r="C464" s="33" t="s">
        <v>1395</v>
      </c>
      <c r="D464" s="25" t="s">
        <v>1335</v>
      </c>
      <c r="E464" s="25">
        <v>35586</v>
      </c>
      <c r="F464" s="25" t="s">
        <v>45</v>
      </c>
      <c r="G464" s="25">
        <v>44571</v>
      </c>
      <c r="H464" s="25">
        <v>44571</v>
      </c>
      <c r="I464" t="s">
        <v>1396</v>
      </c>
      <c r="J464" s="26" t="s">
        <v>1082</v>
      </c>
      <c r="K464" s="25" t="s">
        <v>693</v>
      </c>
      <c r="L464" s="25" t="s">
        <v>687</v>
      </c>
      <c r="M464" s="25" t="s">
        <v>718</v>
      </c>
      <c r="N464" s="25" t="s">
        <v>689</v>
      </c>
      <c r="O464" s="25" t="s">
        <v>690</v>
      </c>
      <c r="P464" s="25" t="s">
        <v>72</v>
      </c>
      <c r="Q464" s="25" t="s">
        <v>73</v>
      </c>
      <c r="R464" s="26" t="s">
        <v>55</v>
      </c>
      <c r="S464" s="25" t="s">
        <v>86</v>
      </c>
      <c r="T464" s="25" t="s">
        <v>121</v>
      </c>
      <c r="U464" s="25" t="s">
        <v>58</v>
      </c>
      <c r="V464" s="25" t="s">
        <v>58</v>
      </c>
      <c r="W464" s="25" t="s">
        <v>25</v>
      </c>
      <c r="X464" s="27">
        <v>0</v>
      </c>
      <c r="Y464" s="27">
        <v>0</v>
      </c>
      <c r="Z464" s="27">
        <v>1</v>
      </c>
      <c r="AA464" s="27">
        <v>0</v>
      </c>
      <c r="AB464" s="27">
        <v>0</v>
      </c>
      <c r="AC464" s="27"/>
      <c r="AD464" s="27"/>
      <c r="AE464" s="25" t="s">
        <v>1237</v>
      </c>
      <c r="AF464" s="25" t="s">
        <v>59</v>
      </c>
      <c r="AG464" s="25" t="s">
        <v>60</v>
      </c>
      <c r="AH464" s="25" t="s">
        <v>309</v>
      </c>
      <c r="AI464" t="s">
        <v>61</v>
      </c>
      <c r="AJ464" t="s">
        <v>61</v>
      </c>
      <c r="AK464" s="26">
        <v>1138</v>
      </c>
      <c r="AL464" s="25" t="s">
        <v>1210</v>
      </c>
      <c r="AM464" s="25">
        <v>44589</v>
      </c>
      <c r="AN464" s="25" t="s">
        <v>63</v>
      </c>
      <c r="AO464" s="25" t="s">
        <v>91</v>
      </c>
      <c r="AP464" s="28">
        <v>0</v>
      </c>
      <c r="AQ464" s="26"/>
      <c r="AR464">
        <f t="shared" si="10"/>
        <v>1</v>
      </c>
    </row>
    <row r="465" spans="1:44" x14ac:dyDescent="0.3">
      <c r="A465" s="33" t="s">
        <v>869</v>
      </c>
      <c r="B465" s="26">
        <v>1147</v>
      </c>
      <c r="C465" s="33" t="s">
        <v>1397</v>
      </c>
      <c r="D465" s="25" t="s">
        <v>518</v>
      </c>
      <c r="E465" s="25">
        <v>35352</v>
      </c>
      <c r="F465" s="25" t="s">
        <v>68</v>
      </c>
      <c r="G465" s="25">
        <v>44439</v>
      </c>
      <c r="H465" s="25">
        <v>44439</v>
      </c>
      <c r="I465" t="s">
        <v>46</v>
      </c>
      <c r="J465" s="26" t="s">
        <v>1082</v>
      </c>
      <c r="K465" s="25" t="s">
        <v>872</v>
      </c>
      <c r="L465" s="25" t="s">
        <v>106</v>
      </c>
      <c r="M465" s="25" t="s">
        <v>688</v>
      </c>
      <c r="N465" s="25" t="s">
        <v>873</v>
      </c>
      <c r="O465" s="25" t="s">
        <v>874</v>
      </c>
      <c r="P465" s="25" t="s">
        <v>72</v>
      </c>
      <c r="Q465" s="25" t="s">
        <v>73</v>
      </c>
      <c r="R465" s="26" t="s">
        <v>55</v>
      </c>
      <c r="S465" s="25" t="s">
        <v>56</v>
      </c>
      <c r="T465" s="25" t="s">
        <v>57</v>
      </c>
      <c r="U465" s="25" t="s">
        <v>87</v>
      </c>
      <c r="V465" s="25" t="s">
        <v>87</v>
      </c>
      <c r="W465" s="25" t="s">
        <v>25</v>
      </c>
      <c r="X465" s="27">
        <v>0</v>
      </c>
      <c r="Y465" s="27">
        <v>0</v>
      </c>
      <c r="Z465" s="27">
        <v>1</v>
      </c>
      <c r="AA465" s="27">
        <v>0</v>
      </c>
      <c r="AB465" s="27">
        <v>0</v>
      </c>
      <c r="AC465" s="27"/>
      <c r="AD465" s="27"/>
      <c r="AE465" s="25" t="s">
        <v>1398</v>
      </c>
      <c r="AF465" s="25" t="s">
        <v>59</v>
      </c>
      <c r="AG465" s="25" t="s">
        <v>60</v>
      </c>
      <c r="AH465" s="25" t="s">
        <v>142</v>
      </c>
      <c r="AI465" t="s">
        <v>89</v>
      </c>
      <c r="AJ465" t="s">
        <v>90</v>
      </c>
      <c r="AK465" s="26" t="s">
        <v>870</v>
      </c>
      <c r="AL465" s="25" t="s">
        <v>871</v>
      </c>
      <c r="AM465" s="25">
        <v>44584</v>
      </c>
      <c r="AN465" s="25" t="s">
        <v>63</v>
      </c>
      <c r="AO465" s="25" t="s">
        <v>91</v>
      </c>
      <c r="AP465" s="28">
        <v>4</v>
      </c>
      <c r="AQ465" s="26"/>
      <c r="AR465">
        <f t="shared" si="10"/>
        <v>1</v>
      </c>
    </row>
    <row r="466" spans="1:44" x14ac:dyDescent="0.3">
      <c r="A466" s="33" t="s">
        <v>1399</v>
      </c>
      <c r="B466" s="26">
        <v>511</v>
      </c>
      <c r="C466" s="33" t="s">
        <v>1400</v>
      </c>
      <c r="D466" s="25" t="s">
        <v>1401</v>
      </c>
      <c r="E466" s="25">
        <v>34587</v>
      </c>
      <c r="F466" s="25" t="s">
        <v>45</v>
      </c>
      <c r="G466" s="25">
        <v>44557</v>
      </c>
      <c r="H466" s="25">
        <v>44557</v>
      </c>
      <c r="I466" t="s">
        <v>1201</v>
      </c>
      <c r="J466" s="26" t="s">
        <v>47</v>
      </c>
      <c r="K466" s="25" t="s">
        <v>48</v>
      </c>
      <c r="L466" s="25" t="s">
        <v>1402</v>
      </c>
      <c r="M466" s="25" t="s">
        <v>960</v>
      </c>
      <c r="N466" s="25" t="s">
        <v>751</v>
      </c>
      <c r="O466" s="25" t="s">
        <v>690</v>
      </c>
      <c r="P466" s="25" t="s">
        <v>72</v>
      </c>
      <c r="Q466" s="25" t="s">
        <v>73</v>
      </c>
      <c r="R466" s="26" t="s">
        <v>74</v>
      </c>
      <c r="S466" s="25" t="s">
        <v>75</v>
      </c>
      <c r="T466" s="25" t="s">
        <v>129</v>
      </c>
      <c r="U466" s="25" t="s">
        <v>130</v>
      </c>
      <c r="V466" s="25" t="s">
        <v>97</v>
      </c>
      <c r="W466" s="25" t="s">
        <v>23</v>
      </c>
      <c r="X466" s="27">
        <v>1</v>
      </c>
      <c r="Y466" s="27">
        <v>0</v>
      </c>
      <c r="Z466" s="27">
        <v>0</v>
      </c>
      <c r="AA466" s="27">
        <v>0</v>
      </c>
      <c r="AB466" s="27">
        <v>0</v>
      </c>
      <c r="AC466" s="27"/>
      <c r="AD466" s="27"/>
      <c r="AE466" s="25" t="s">
        <v>1403</v>
      </c>
      <c r="AF466" s="25" t="s">
        <v>59</v>
      </c>
      <c r="AG466" s="25" t="s">
        <v>80</v>
      </c>
      <c r="AH466" s="25" t="s">
        <v>132</v>
      </c>
      <c r="AI466" s="25" t="s">
        <v>116</v>
      </c>
      <c r="AJ466" s="25" t="s">
        <v>133</v>
      </c>
      <c r="AK466" s="26" t="s">
        <v>769</v>
      </c>
      <c r="AL466" s="25" t="s">
        <v>769</v>
      </c>
      <c r="AM466" s="25">
        <v>44587</v>
      </c>
      <c r="AN466" s="25" t="s">
        <v>99</v>
      </c>
      <c r="AO466" s="25" t="s">
        <v>100</v>
      </c>
      <c r="AP466" s="28">
        <v>1</v>
      </c>
      <c r="AQ466" s="26"/>
      <c r="AR466">
        <f t="shared" si="10"/>
        <v>1</v>
      </c>
    </row>
    <row r="467" spans="1:44" x14ac:dyDescent="0.3">
      <c r="A467" s="33" t="s">
        <v>957</v>
      </c>
      <c r="B467" s="26">
        <v>468</v>
      </c>
      <c r="C467" s="33" t="s">
        <v>1404</v>
      </c>
      <c r="D467" s="25" t="s">
        <v>1405</v>
      </c>
      <c r="E467" s="25">
        <v>35299</v>
      </c>
      <c r="F467" s="25" t="s">
        <v>45</v>
      </c>
      <c r="G467" s="25">
        <v>44424</v>
      </c>
      <c r="H467" s="25">
        <v>44424</v>
      </c>
      <c r="I467" t="s">
        <v>94</v>
      </c>
      <c r="J467" s="26" t="s">
        <v>47</v>
      </c>
      <c r="K467" s="25" t="s">
        <v>69</v>
      </c>
      <c r="L467" s="25" t="s">
        <v>687</v>
      </c>
      <c r="M467" s="25" t="s">
        <v>960</v>
      </c>
      <c r="N467" s="25" t="s">
        <v>751</v>
      </c>
      <c r="O467" s="25" t="s">
        <v>690</v>
      </c>
      <c r="P467" s="25" t="s">
        <v>72</v>
      </c>
      <c r="Q467" s="25" t="s">
        <v>73</v>
      </c>
      <c r="R467" s="26" t="s">
        <v>74</v>
      </c>
      <c r="S467" s="25" t="s">
        <v>75</v>
      </c>
      <c r="T467" s="25" t="s">
        <v>961</v>
      </c>
      <c r="U467" s="25" t="s">
        <v>130</v>
      </c>
      <c r="V467" s="25" t="s">
        <v>97</v>
      </c>
      <c r="W467" s="25" t="s">
        <v>23</v>
      </c>
      <c r="X467" s="27">
        <v>1</v>
      </c>
      <c r="Y467" s="27">
        <v>0</v>
      </c>
      <c r="Z467" s="27">
        <v>0</v>
      </c>
      <c r="AA467" s="27">
        <v>0</v>
      </c>
      <c r="AB467" s="27">
        <v>0</v>
      </c>
      <c r="AC467" s="27"/>
      <c r="AD467" s="27"/>
      <c r="AE467" s="25" t="s">
        <v>1266</v>
      </c>
      <c r="AF467" s="25" t="s">
        <v>59</v>
      </c>
      <c r="AG467" s="25" t="s">
        <v>80</v>
      </c>
      <c r="AH467" s="25" t="s">
        <v>132</v>
      </c>
      <c r="AI467" s="25" t="s">
        <v>116</v>
      </c>
      <c r="AJ467" s="25" t="s">
        <v>133</v>
      </c>
      <c r="AK467" s="26">
        <v>384</v>
      </c>
      <c r="AL467" s="25" t="s">
        <v>959</v>
      </c>
      <c r="AM467" s="25">
        <v>44592</v>
      </c>
      <c r="AN467" s="25" t="s">
        <v>99</v>
      </c>
      <c r="AO467" s="25" t="s">
        <v>100</v>
      </c>
      <c r="AP467" s="28">
        <v>5</v>
      </c>
      <c r="AQ467" s="26"/>
      <c r="AR467">
        <f t="shared" si="10"/>
        <v>1</v>
      </c>
    </row>
    <row r="468" spans="1:44" x14ac:dyDescent="0.3">
      <c r="A468" s="33" t="s">
        <v>1406</v>
      </c>
      <c r="B468" s="26">
        <v>182</v>
      </c>
      <c r="C468" s="33" t="s">
        <v>1407</v>
      </c>
      <c r="D468" s="25" t="s">
        <v>1408</v>
      </c>
      <c r="E468" s="25">
        <v>34338</v>
      </c>
      <c r="F468" s="25" t="s">
        <v>45</v>
      </c>
      <c r="G468" s="25">
        <v>43040</v>
      </c>
      <c r="H468" s="25">
        <v>43040</v>
      </c>
      <c r="I468" t="s">
        <v>136</v>
      </c>
      <c r="J468" s="25" t="s">
        <v>136</v>
      </c>
      <c r="K468" s="25" t="s">
        <v>69</v>
      </c>
      <c r="L468" s="25" t="s">
        <v>687</v>
      </c>
      <c r="M468" s="25" t="s">
        <v>745</v>
      </c>
      <c r="N468" s="25" t="s">
        <v>751</v>
      </c>
      <c r="O468" s="25" t="s">
        <v>690</v>
      </c>
      <c r="P468" s="25" t="s">
        <v>72</v>
      </c>
      <c r="Q468" s="25" t="s">
        <v>73</v>
      </c>
      <c r="R468" s="26" t="s">
        <v>74</v>
      </c>
      <c r="S468" s="25" t="s">
        <v>75</v>
      </c>
      <c r="T468" s="25" t="s">
        <v>409</v>
      </c>
      <c r="U468" s="25" t="s">
        <v>934</v>
      </c>
      <c r="V468" s="25" t="s">
        <v>97</v>
      </c>
      <c r="W468" s="25" t="s">
        <v>25</v>
      </c>
      <c r="X468" s="27">
        <v>0</v>
      </c>
      <c r="Y468" s="27">
        <v>0</v>
      </c>
      <c r="Z468" s="27">
        <v>1</v>
      </c>
      <c r="AA468" s="27">
        <v>0</v>
      </c>
      <c r="AB468" s="27">
        <v>0</v>
      </c>
      <c r="AC468" s="27"/>
      <c r="AD468" s="27"/>
      <c r="AE468" s="25" t="s">
        <v>1206</v>
      </c>
      <c r="AF468" s="25" t="s">
        <v>59</v>
      </c>
      <c r="AG468" s="25" t="s">
        <v>80</v>
      </c>
      <c r="AH468" s="25" t="s">
        <v>151</v>
      </c>
      <c r="AI468" s="25" t="s">
        <v>116</v>
      </c>
      <c r="AJ468" s="25" t="s">
        <v>116</v>
      </c>
      <c r="AK468" s="26" t="s">
        <v>62</v>
      </c>
      <c r="AL468" s="25" t="s">
        <v>62</v>
      </c>
      <c r="AM468" s="25">
        <v>44596</v>
      </c>
      <c r="AN468" s="25" t="s">
        <v>63</v>
      </c>
      <c r="AO468" s="25" t="s">
        <v>91</v>
      </c>
      <c r="AP468" s="28">
        <v>51</v>
      </c>
      <c r="AQ468" s="26"/>
      <c r="AR468">
        <f t="shared" si="10"/>
        <v>1</v>
      </c>
    </row>
    <row r="469" spans="1:44" x14ac:dyDescent="0.3">
      <c r="A469" s="33" t="s">
        <v>1211</v>
      </c>
      <c r="B469" s="26">
        <v>3080</v>
      </c>
      <c r="C469" s="33" t="s">
        <v>1409</v>
      </c>
      <c r="D469" s="25" t="s">
        <v>1347</v>
      </c>
      <c r="E469" s="25">
        <v>32693</v>
      </c>
      <c r="F469" s="25" t="s">
        <v>45</v>
      </c>
      <c r="G469" s="25">
        <v>44564</v>
      </c>
      <c r="H469" s="25">
        <v>44564</v>
      </c>
      <c r="I469" t="s">
        <v>1396</v>
      </c>
      <c r="J469" s="26" t="s">
        <v>1082</v>
      </c>
      <c r="K469" s="25" t="s">
        <v>724</v>
      </c>
      <c r="L469" s="25" t="s">
        <v>687</v>
      </c>
      <c r="M469" s="25" t="s">
        <v>688</v>
      </c>
      <c r="N469" s="25" t="s">
        <v>689</v>
      </c>
      <c r="O469" s="25" t="s">
        <v>690</v>
      </c>
      <c r="P469" s="25" t="s">
        <v>72</v>
      </c>
      <c r="Q469" s="25" t="s">
        <v>73</v>
      </c>
      <c r="R469" s="26" t="s">
        <v>55</v>
      </c>
      <c r="S469" s="25" t="s">
        <v>56</v>
      </c>
      <c r="T469" s="25" t="s">
        <v>121</v>
      </c>
      <c r="U469" s="25" t="s">
        <v>87</v>
      </c>
      <c r="V469" s="25" t="s">
        <v>87</v>
      </c>
      <c r="W469" s="25" t="s">
        <v>25</v>
      </c>
      <c r="X469" s="27">
        <v>0</v>
      </c>
      <c r="Y469" s="27">
        <v>0</v>
      </c>
      <c r="Z469" s="27">
        <v>1</v>
      </c>
      <c r="AA469" s="27">
        <v>0</v>
      </c>
      <c r="AB469" s="27">
        <v>0</v>
      </c>
      <c r="AC469" s="27"/>
      <c r="AD469" s="27"/>
      <c r="AE469" s="25" t="s">
        <v>1252</v>
      </c>
      <c r="AF469" s="25" t="s">
        <v>59</v>
      </c>
      <c r="AG469" s="25" t="s">
        <v>60</v>
      </c>
      <c r="AH469" s="25" t="s">
        <v>236</v>
      </c>
      <c r="AI469" t="s">
        <v>89</v>
      </c>
      <c r="AJ469" t="s">
        <v>90</v>
      </c>
      <c r="AK469" s="26">
        <v>1026</v>
      </c>
      <c r="AL469" s="25" t="s">
        <v>1213</v>
      </c>
      <c r="AM469" s="25">
        <v>44593</v>
      </c>
      <c r="AN469" s="25" t="s">
        <v>63</v>
      </c>
      <c r="AO469" s="25" t="s">
        <v>91</v>
      </c>
      <c r="AP469" s="28">
        <v>0</v>
      </c>
      <c r="AQ469" s="26"/>
      <c r="AR469">
        <f t="shared" si="10"/>
        <v>1</v>
      </c>
    </row>
    <row r="470" spans="1:44" x14ac:dyDescent="0.3">
      <c r="A470" s="33" t="s">
        <v>869</v>
      </c>
      <c r="B470" s="26">
        <v>1181</v>
      </c>
      <c r="C470" s="33" t="s">
        <v>1410</v>
      </c>
      <c r="D470" s="25" t="s">
        <v>1411</v>
      </c>
      <c r="E470" s="25">
        <v>35865</v>
      </c>
      <c r="F470" s="25" t="s">
        <v>68</v>
      </c>
      <c r="G470" s="25">
        <v>44588</v>
      </c>
      <c r="H470" s="25">
        <v>44588</v>
      </c>
      <c r="I470" s="25" t="s">
        <v>1412</v>
      </c>
      <c r="J470" s="26" t="s">
        <v>47</v>
      </c>
      <c r="K470" s="25" t="s">
        <v>872</v>
      </c>
      <c r="L470" s="25" t="s">
        <v>106</v>
      </c>
      <c r="M470" s="25" t="s">
        <v>688</v>
      </c>
      <c r="N470" s="25" t="s">
        <v>873</v>
      </c>
      <c r="O470" s="25" t="s">
        <v>874</v>
      </c>
      <c r="P470" s="25" t="s">
        <v>72</v>
      </c>
      <c r="Q470" s="25" t="s">
        <v>73</v>
      </c>
      <c r="R470" s="26" t="s">
        <v>55</v>
      </c>
      <c r="S470" s="25" t="s">
        <v>86</v>
      </c>
      <c r="T470" s="25" t="s">
        <v>57</v>
      </c>
      <c r="U470" s="25" t="s">
        <v>87</v>
      </c>
      <c r="V470" s="25" t="s">
        <v>87</v>
      </c>
      <c r="W470" s="25" t="s">
        <v>25</v>
      </c>
      <c r="X470" s="27">
        <v>0</v>
      </c>
      <c r="Y470" s="27">
        <v>0</v>
      </c>
      <c r="Z470" s="27">
        <v>1</v>
      </c>
      <c r="AA470" s="27">
        <v>0</v>
      </c>
      <c r="AB470" s="27">
        <v>0</v>
      </c>
      <c r="AC470" s="27"/>
      <c r="AD470" s="27"/>
      <c r="AE470" s="25" t="s">
        <v>1398</v>
      </c>
      <c r="AF470" s="25" t="s">
        <v>59</v>
      </c>
      <c r="AG470" s="25" t="s">
        <v>60</v>
      </c>
      <c r="AH470" s="25" t="s">
        <v>142</v>
      </c>
      <c r="AI470" t="s">
        <v>89</v>
      </c>
      <c r="AJ470" t="s">
        <v>90</v>
      </c>
      <c r="AK470" s="26">
        <v>1147</v>
      </c>
      <c r="AL470" s="25" t="s">
        <v>518</v>
      </c>
      <c r="AM470" s="25">
        <v>44593</v>
      </c>
      <c r="AN470" s="25" t="s">
        <v>99</v>
      </c>
      <c r="AO470" s="25" t="s">
        <v>642</v>
      </c>
      <c r="AP470" s="28">
        <v>0</v>
      </c>
      <c r="AQ470" s="26"/>
      <c r="AR470">
        <f t="shared" si="10"/>
        <v>1</v>
      </c>
    </row>
    <row r="471" spans="1:44" x14ac:dyDescent="0.3">
      <c r="A471" s="33" t="s">
        <v>1413</v>
      </c>
      <c r="B471" s="26">
        <v>1030</v>
      </c>
      <c r="C471" t="s">
        <v>1414</v>
      </c>
      <c r="D471" s="25" t="s">
        <v>1415</v>
      </c>
      <c r="E471" s="25">
        <v>35742</v>
      </c>
      <c r="F471" s="25" t="s">
        <v>45</v>
      </c>
      <c r="G471" s="25">
        <v>44235</v>
      </c>
      <c r="H471" s="25">
        <v>44396</v>
      </c>
      <c r="I471" t="s">
        <v>136</v>
      </c>
      <c r="J471" s="25" t="s">
        <v>136</v>
      </c>
      <c r="K471" s="25" t="s">
        <v>686</v>
      </c>
      <c r="L471" s="25" t="s">
        <v>687</v>
      </c>
      <c r="M471" s="25" t="s">
        <v>718</v>
      </c>
      <c r="N471" s="25" t="s">
        <v>689</v>
      </c>
      <c r="O471" s="25" t="s">
        <v>690</v>
      </c>
      <c r="P471" s="25" t="s">
        <v>72</v>
      </c>
      <c r="Q471" s="25" t="s">
        <v>73</v>
      </c>
      <c r="R471" s="26" t="s">
        <v>55</v>
      </c>
      <c r="S471" s="25" t="s">
        <v>86</v>
      </c>
      <c r="T471" s="25" t="s">
        <v>57</v>
      </c>
      <c r="U471" s="25" t="s">
        <v>287</v>
      </c>
      <c r="V471" s="25" t="s">
        <v>287</v>
      </c>
      <c r="W471" s="25" t="s">
        <v>25</v>
      </c>
      <c r="X471" s="27">
        <v>0</v>
      </c>
      <c r="Y471" s="27">
        <v>0</v>
      </c>
      <c r="Z471" s="27">
        <v>1</v>
      </c>
      <c r="AA471" s="27">
        <v>0</v>
      </c>
      <c r="AB471" s="27">
        <v>0</v>
      </c>
      <c r="AC471" s="27"/>
      <c r="AD471" s="27"/>
      <c r="AE471" s="25" t="s">
        <v>1416</v>
      </c>
      <c r="AF471" s="25" t="s">
        <v>59</v>
      </c>
      <c r="AG471" s="25" t="s">
        <v>60</v>
      </c>
      <c r="AH471" s="25" t="s">
        <v>85</v>
      </c>
      <c r="AI471" t="s">
        <v>61</v>
      </c>
      <c r="AJ471" t="s">
        <v>61</v>
      </c>
      <c r="AK471" s="26" t="s">
        <v>62</v>
      </c>
      <c r="AL471" s="25" t="s">
        <v>62</v>
      </c>
      <c r="AM471" s="25">
        <v>44603</v>
      </c>
      <c r="AN471" s="25" t="s">
        <v>63</v>
      </c>
      <c r="AO471" s="25" t="s">
        <v>91</v>
      </c>
      <c r="AP471" s="28">
        <v>12</v>
      </c>
      <c r="AQ471" s="26"/>
      <c r="AR471">
        <f t="shared" si="10"/>
        <v>1</v>
      </c>
    </row>
    <row r="472" spans="1:44" x14ac:dyDescent="0.3">
      <c r="A472" s="33" t="s">
        <v>785</v>
      </c>
      <c r="B472" s="26">
        <v>1161</v>
      </c>
      <c r="C472" s="33" t="s">
        <v>1417</v>
      </c>
      <c r="D472" s="25" t="s">
        <v>1418</v>
      </c>
      <c r="E472" s="25">
        <v>34603</v>
      </c>
      <c r="F472" s="25" t="s">
        <v>68</v>
      </c>
      <c r="G472" s="25">
        <v>44509</v>
      </c>
      <c r="H472" s="25">
        <v>44509</v>
      </c>
      <c r="I472" t="s">
        <v>46</v>
      </c>
      <c r="J472" s="26" t="s">
        <v>47</v>
      </c>
      <c r="K472" s="25" t="s">
        <v>693</v>
      </c>
      <c r="L472" s="25" t="s">
        <v>687</v>
      </c>
      <c r="M472" s="25" t="s">
        <v>688</v>
      </c>
      <c r="N472" s="25" t="s">
        <v>689</v>
      </c>
      <c r="O472" s="25" t="s">
        <v>690</v>
      </c>
      <c r="P472" s="25" t="s">
        <v>72</v>
      </c>
      <c r="Q472" s="25" t="s">
        <v>73</v>
      </c>
      <c r="R472" s="26" t="s">
        <v>55</v>
      </c>
      <c r="S472" s="25" t="s">
        <v>86</v>
      </c>
      <c r="T472" s="25" t="s">
        <v>121</v>
      </c>
      <c r="U472" s="25" t="s">
        <v>87</v>
      </c>
      <c r="V472" s="25" t="s">
        <v>87</v>
      </c>
      <c r="W472" s="25" t="s">
        <v>25</v>
      </c>
      <c r="X472" s="27">
        <v>0</v>
      </c>
      <c r="Y472" s="27">
        <v>0</v>
      </c>
      <c r="Z472" s="27">
        <v>1</v>
      </c>
      <c r="AA472" s="27">
        <v>0</v>
      </c>
      <c r="AB472" s="27">
        <v>0</v>
      </c>
      <c r="AC472" s="27"/>
      <c r="AD472" s="27"/>
      <c r="AE472" s="25" t="s">
        <v>1192</v>
      </c>
      <c r="AF472" s="25" t="s">
        <v>59</v>
      </c>
      <c r="AG472" s="25" t="s">
        <v>60</v>
      </c>
      <c r="AH472" s="25" t="s">
        <v>309</v>
      </c>
      <c r="AI472" t="s">
        <v>89</v>
      </c>
      <c r="AJ472" t="s">
        <v>90</v>
      </c>
      <c r="AK472" s="26">
        <v>1140</v>
      </c>
      <c r="AL472" s="25" t="s">
        <v>1419</v>
      </c>
      <c r="AM472" s="25">
        <v>44602</v>
      </c>
      <c r="AN472" s="25" t="s">
        <v>99</v>
      </c>
      <c r="AO472" s="25" t="s">
        <v>278</v>
      </c>
      <c r="AP472" s="28">
        <v>3</v>
      </c>
      <c r="AQ472" s="26"/>
      <c r="AR472">
        <f t="shared" si="10"/>
        <v>1</v>
      </c>
    </row>
    <row r="473" spans="1:44" x14ac:dyDescent="0.3">
      <c r="A473" s="33" t="s">
        <v>1420</v>
      </c>
      <c r="B473" s="26" t="s">
        <v>1421</v>
      </c>
      <c r="C473" s="33" t="s">
        <v>1422</v>
      </c>
      <c r="D473" s="25" t="s">
        <v>1423</v>
      </c>
      <c r="E473" s="25">
        <v>35967</v>
      </c>
      <c r="F473" s="25" t="s">
        <v>45</v>
      </c>
      <c r="G473" s="25">
        <v>43416</v>
      </c>
      <c r="H473" s="25">
        <v>44396</v>
      </c>
      <c r="I473" t="s">
        <v>136</v>
      </c>
      <c r="J473" s="25" t="s">
        <v>136</v>
      </c>
      <c r="K473" s="25" t="s">
        <v>721</v>
      </c>
      <c r="L473" s="25" t="s">
        <v>687</v>
      </c>
      <c r="M473" s="25" t="s">
        <v>718</v>
      </c>
      <c r="N473" s="25" t="s">
        <v>689</v>
      </c>
      <c r="O473" s="25" t="s">
        <v>690</v>
      </c>
      <c r="P473" s="25" t="s">
        <v>72</v>
      </c>
      <c r="Q473" s="25" t="s">
        <v>73</v>
      </c>
      <c r="R473" s="26" t="s">
        <v>55</v>
      </c>
      <c r="S473" s="25" t="s">
        <v>56</v>
      </c>
      <c r="T473" s="25" t="s">
        <v>121</v>
      </c>
      <c r="U473" s="25" t="s">
        <v>58</v>
      </c>
      <c r="V473" s="25" t="s">
        <v>58</v>
      </c>
      <c r="W473" s="25" t="s">
        <v>25</v>
      </c>
      <c r="X473" s="27">
        <v>0</v>
      </c>
      <c r="Y473" s="27">
        <v>0</v>
      </c>
      <c r="Z473" s="27">
        <v>1</v>
      </c>
      <c r="AA473" s="27">
        <v>0</v>
      </c>
      <c r="AB473" s="27">
        <v>0</v>
      </c>
      <c r="AC473" s="27"/>
      <c r="AD473" s="27"/>
      <c r="AE473" s="25" t="s">
        <v>1295</v>
      </c>
      <c r="AF473" s="25" t="s">
        <v>59</v>
      </c>
      <c r="AG473" s="25" t="s">
        <v>60</v>
      </c>
      <c r="AH473" s="25" t="s">
        <v>119</v>
      </c>
      <c r="AI473" t="s">
        <v>61</v>
      </c>
      <c r="AJ473" t="s">
        <v>61</v>
      </c>
      <c r="AK473" s="26" t="s">
        <v>62</v>
      </c>
      <c r="AL473" s="25" t="s">
        <v>62</v>
      </c>
      <c r="AM473" s="25">
        <v>44603</v>
      </c>
      <c r="AN473" s="25" t="s">
        <v>63</v>
      </c>
      <c r="AO473" s="25" t="s">
        <v>64</v>
      </c>
      <c r="AP473" s="28">
        <v>39</v>
      </c>
      <c r="AQ473" s="26"/>
      <c r="AR473">
        <f t="shared" si="10"/>
        <v>1</v>
      </c>
    </row>
    <row r="474" spans="1:44" x14ac:dyDescent="0.3">
      <c r="A474" s="33" t="s">
        <v>866</v>
      </c>
      <c r="B474" s="26">
        <v>1182</v>
      </c>
      <c r="C474" s="33" t="s">
        <v>1424</v>
      </c>
      <c r="D474" s="25" t="s">
        <v>1425</v>
      </c>
      <c r="E474" s="25">
        <v>36665</v>
      </c>
      <c r="F474" s="25" t="s">
        <v>68</v>
      </c>
      <c r="G474" s="25">
        <v>44592</v>
      </c>
      <c r="H474" s="25">
        <v>44592</v>
      </c>
      <c r="I474" s="25" t="s">
        <v>1412</v>
      </c>
      <c r="J474" s="26" t="s">
        <v>47</v>
      </c>
      <c r="K474" s="25" t="s">
        <v>721</v>
      </c>
      <c r="L474" s="25" t="s">
        <v>687</v>
      </c>
      <c r="M474" s="25" t="s">
        <v>688</v>
      </c>
      <c r="N474" s="25" t="s">
        <v>689</v>
      </c>
      <c r="O474" s="25" t="s">
        <v>690</v>
      </c>
      <c r="P474" s="25" t="s">
        <v>72</v>
      </c>
      <c r="Q474" s="25" t="s">
        <v>73</v>
      </c>
      <c r="R474" s="26" t="s">
        <v>55</v>
      </c>
      <c r="S474" s="25" t="s">
        <v>56</v>
      </c>
      <c r="T474" s="25" t="s">
        <v>121</v>
      </c>
      <c r="U474" s="25" t="s">
        <v>87</v>
      </c>
      <c r="V474" s="25" t="s">
        <v>87</v>
      </c>
      <c r="W474" s="25" t="s">
        <v>25</v>
      </c>
      <c r="X474" s="27">
        <v>0</v>
      </c>
      <c r="Y474" s="27">
        <v>0</v>
      </c>
      <c r="Z474" s="27">
        <v>1</v>
      </c>
      <c r="AA474" s="27">
        <v>0</v>
      </c>
      <c r="AB474" s="27">
        <v>0</v>
      </c>
      <c r="AC474" s="27"/>
      <c r="AD474" s="27"/>
      <c r="AE474" s="25" t="s">
        <v>1217</v>
      </c>
      <c r="AF474" s="25" t="s">
        <v>59</v>
      </c>
      <c r="AG474" s="25" t="s">
        <v>60</v>
      </c>
      <c r="AH474" s="25" t="s">
        <v>309</v>
      </c>
      <c r="AI474" t="s">
        <v>89</v>
      </c>
      <c r="AJ474" t="s">
        <v>90</v>
      </c>
      <c r="AK474" s="26" t="s">
        <v>1208</v>
      </c>
      <c r="AL474" s="25" t="s">
        <v>1209</v>
      </c>
      <c r="AM474" s="25">
        <v>44604</v>
      </c>
      <c r="AN474" s="25" t="s">
        <v>99</v>
      </c>
      <c r="AO474" s="25" t="s">
        <v>278</v>
      </c>
      <c r="AP474" s="28">
        <v>0</v>
      </c>
      <c r="AQ474" s="26"/>
      <c r="AR474">
        <f t="shared" si="10"/>
        <v>1</v>
      </c>
    </row>
    <row r="475" spans="1:44" x14ac:dyDescent="0.3">
      <c r="A475" s="33" t="s">
        <v>1211</v>
      </c>
      <c r="B475" s="26">
        <v>1189</v>
      </c>
      <c r="C475" s="33" t="s">
        <v>1426</v>
      </c>
      <c r="D475" s="25" t="s">
        <v>1427</v>
      </c>
      <c r="E475" s="25">
        <v>37462</v>
      </c>
      <c r="F475" s="25" t="s">
        <v>68</v>
      </c>
      <c r="G475" s="25">
        <v>44601</v>
      </c>
      <c r="H475" s="25">
        <v>44601</v>
      </c>
      <c r="I475" s="25" t="s">
        <v>1412</v>
      </c>
      <c r="J475" s="26" t="s">
        <v>47</v>
      </c>
      <c r="K475" s="25" t="s">
        <v>724</v>
      </c>
      <c r="L475" s="25" t="s">
        <v>687</v>
      </c>
      <c r="M475" s="25" t="s">
        <v>688</v>
      </c>
      <c r="N475" s="25" t="s">
        <v>689</v>
      </c>
      <c r="O475" s="25" t="s">
        <v>690</v>
      </c>
      <c r="P475" s="25" t="s">
        <v>72</v>
      </c>
      <c r="Q475" s="25" t="s">
        <v>73</v>
      </c>
      <c r="R475" s="26" t="s">
        <v>55</v>
      </c>
      <c r="S475" s="25" t="s">
        <v>56</v>
      </c>
      <c r="T475" s="25" t="s">
        <v>121</v>
      </c>
      <c r="U475" s="25" t="s">
        <v>87</v>
      </c>
      <c r="V475" s="25" t="s">
        <v>87</v>
      </c>
      <c r="W475" s="25" t="s">
        <v>25</v>
      </c>
      <c r="X475" s="27">
        <v>0</v>
      </c>
      <c r="Y475" s="27">
        <v>0</v>
      </c>
      <c r="Z475" s="27">
        <v>1</v>
      </c>
      <c r="AA475" s="27">
        <v>0</v>
      </c>
      <c r="AB475" s="27">
        <v>0</v>
      </c>
      <c r="AC475" s="27"/>
      <c r="AD475" s="27"/>
      <c r="AE475" s="25" t="s">
        <v>1252</v>
      </c>
      <c r="AF475" s="25" t="s">
        <v>59</v>
      </c>
      <c r="AG475" s="25" t="s">
        <v>60</v>
      </c>
      <c r="AH475" s="25" t="s">
        <v>236</v>
      </c>
      <c r="AI475" t="s">
        <v>89</v>
      </c>
      <c r="AJ475" t="s">
        <v>90</v>
      </c>
      <c r="AK475" s="26">
        <v>3080</v>
      </c>
      <c r="AL475" s="25" t="s">
        <v>1347</v>
      </c>
      <c r="AM475" s="25">
        <v>44606</v>
      </c>
      <c r="AN475" s="25" t="s">
        <v>99</v>
      </c>
      <c r="AO475" s="25" t="s">
        <v>278</v>
      </c>
      <c r="AP475" s="28">
        <v>0</v>
      </c>
      <c r="AQ475" s="26"/>
      <c r="AR475">
        <f t="shared" si="10"/>
        <v>1</v>
      </c>
    </row>
    <row r="476" spans="1:44" x14ac:dyDescent="0.3">
      <c r="A476" s="33" t="s">
        <v>1428</v>
      </c>
      <c r="B476" s="26">
        <v>205</v>
      </c>
      <c r="C476" s="33" t="s">
        <v>1429</v>
      </c>
      <c r="D476" s="25" t="s">
        <v>1430</v>
      </c>
      <c r="E476" s="25">
        <v>34009</v>
      </c>
      <c r="F476" s="25" t="s">
        <v>45</v>
      </c>
      <c r="G476" s="25">
        <v>43070</v>
      </c>
      <c r="H476" s="25">
        <v>43070</v>
      </c>
      <c r="I476" t="s">
        <v>136</v>
      </c>
      <c r="J476" s="25" t="s">
        <v>136</v>
      </c>
      <c r="K476" s="25" t="s">
        <v>69</v>
      </c>
      <c r="L476" s="25" t="s">
        <v>687</v>
      </c>
      <c r="M476" s="25" t="s">
        <v>960</v>
      </c>
      <c r="N476" s="25" t="s">
        <v>751</v>
      </c>
      <c r="O476" s="25" t="s">
        <v>690</v>
      </c>
      <c r="P476" s="25" t="s">
        <v>72</v>
      </c>
      <c r="Q476" s="25" t="s">
        <v>73</v>
      </c>
      <c r="R476" s="25" t="s">
        <v>74</v>
      </c>
      <c r="S476" s="25" t="s">
        <v>75</v>
      </c>
      <c r="T476" s="25" t="s">
        <v>961</v>
      </c>
      <c r="U476" s="25" t="s">
        <v>130</v>
      </c>
      <c r="V476" s="25" t="s">
        <v>97</v>
      </c>
      <c r="W476" s="25" t="s">
        <v>24</v>
      </c>
      <c r="X476" s="27">
        <v>0</v>
      </c>
      <c r="Y476" s="27">
        <v>1</v>
      </c>
      <c r="Z476" s="27">
        <v>0</v>
      </c>
      <c r="AA476" s="27">
        <v>0</v>
      </c>
      <c r="AB476" s="27">
        <v>0</v>
      </c>
      <c r="AC476" s="27"/>
      <c r="AD476" s="27"/>
      <c r="AE476" s="25" t="s">
        <v>1266</v>
      </c>
      <c r="AF476" s="25" t="s">
        <v>59</v>
      </c>
      <c r="AG476" s="25" t="s">
        <v>80</v>
      </c>
      <c r="AH476" s="25" t="s">
        <v>132</v>
      </c>
      <c r="AI476" s="25" t="s">
        <v>116</v>
      </c>
      <c r="AJ476" s="25" t="s">
        <v>133</v>
      </c>
      <c r="AK476" s="26" t="s">
        <v>62</v>
      </c>
      <c r="AL476" s="25" t="s">
        <v>62</v>
      </c>
      <c r="AM476" s="25">
        <v>44606</v>
      </c>
      <c r="AN476" s="25" t="s">
        <v>63</v>
      </c>
      <c r="AO476" s="25" t="s">
        <v>64</v>
      </c>
      <c r="AP476" s="28">
        <v>51</v>
      </c>
      <c r="AQ476" s="26"/>
      <c r="AR476">
        <f t="shared" si="10"/>
        <v>1</v>
      </c>
    </row>
    <row r="477" spans="1:44" x14ac:dyDescent="0.3">
      <c r="A477" s="33" t="s">
        <v>1431</v>
      </c>
      <c r="B477" s="26">
        <v>1085</v>
      </c>
      <c r="C477" s="33" t="s">
        <v>1432</v>
      </c>
      <c r="D477" s="25" t="s">
        <v>1433</v>
      </c>
      <c r="E477" s="25">
        <v>35789</v>
      </c>
      <c r="F477" s="25" t="s">
        <v>68</v>
      </c>
      <c r="G477" s="25">
        <v>44389</v>
      </c>
      <c r="H477" s="25">
        <v>44531</v>
      </c>
      <c r="I477" t="s">
        <v>136</v>
      </c>
      <c r="J477" t="s">
        <v>1434</v>
      </c>
      <c r="K477" s="25" t="s">
        <v>69</v>
      </c>
      <c r="L477" s="25" t="s">
        <v>687</v>
      </c>
      <c r="M477" s="25" t="s">
        <v>745</v>
      </c>
      <c r="N477" s="25" t="s">
        <v>751</v>
      </c>
      <c r="O477" s="25" t="s">
        <v>690</v>
      </c>
      <c r="P477" s="25" t="s">
        <v>72</v>
      </c>
      <c r="Q477" s="25" t="s">
        <v>73</v>
      </c>
      <c r="R477" s="25" t="s">
        <v>74</v>
      </c>
      <c r="S477" s="25" t="s">
        <v>75</v>
      </c>
      <c r="T477" s="25" t="s">
        <v>1435</v>
      </c>
      <c r="U477" s="25" t="s">
        <v>906</v>
      </c>
      <c r="V477" s="25" t="s">
        <v>97</v>
      </c>
      <c r="W477" s="25" t="s">
        <v>23</v>
      </c>
      <c r="X477" s="27">
        <v>1</v>
      </c>
      <c r="Y477" s="27">
        <v>0</v>
      </c>
      <c r="Z477" s="27">
        <v>0</v>
      </c>
      <c r="AA477" s="27">
        <v>0</v>
      </c>
      <c r="AB477" s="27">
        <v>0</v>
      </c>
      <c r="AC477" s="27"/>
      <c r="AD477" s="27"/>
      <c r="AE477" s="25" t="s">
        <v>1206</v>
      </c>
      <c r="AF477" s="25" t="s">
        <v>59</v>
      </c>
      <c r="AG477" s="25" t="s">
        <v>80</v>
      </c>
      <c r="AH477" s="25" t="s">
        <v>151</v>
      </c>
      <c r="AI477" s="25" t="s">
        <v>116</v>
      </c>
      <c r="AJ477" s="25" t="s">
        <v>116</v>
      </c>
      <c r="AK477" s="26">
        <v>421</v>
      </c>
      <c r="AL477" s="25" t="s">
        <v>1436</v>
      </c>
      <c r="AM477" s="25">
        <v>44606</v>
      </c>
      <c r="AN477" s="25" t="s">
        <v>63</v>
      </c>
      <c r="AO477" s="25" t="s">
        <v>64</v>
      </c>
      <c r="AP477" s="28">
        <v>7</v>
      </c>
      <c r="AQ477" s="26"/>
      <c r="AR477">
        <f t="shared" si="10"/>
        <v>1</v>
      </c>
    </row>
    <row r="478" spans="1:44" x14ac:dyDescent="0.3">
      <c r="A478" s="33" t="s">
        <v>1437</v>
      </c>
      <c r="B478" s="26">
        <v>206</v>
      </c>
      <c r="C478" s="33" t="s">
        <v>1438</v>
      </c>
      <c r="D478" s="25" t="s">
        <v>1439</v>
      </c>
      <c r="E478" s="25">
        <v>34265</v>
      </c>
      <c r="F478" s="25" t="s">
        <v>68</v>
      </c>
      <c r="G478" s="25">
        <v>43070</v>
      </c>
      <c r="H478" s="25">
        <v>43070</v>
      </c>
      <c r="I478" t="s">
        <v>136</v>
      </c>
      <c r="J478" s="25" t="s">
        <v>136</v>
      </c>
      <c r="K478" s="25" t="s">
        <v>69</v>
      </c>
      <c r="L478" s="25" t="s">
        <v>687</v>
      </c>
      <c r="M478" s="25" t="s">
        <v>745</v>
      </c>
      <c r="N478" s="25" t="s">
        <v>751</v>
      </c>
      <c r="O478" s="25" t="s">
        <v>690</v>
      </c>
      <c r="P478" s="25" t="s">
        <v>72</v>
      </c>
      <c r="Q478" s="25" t="s">
        <v>73</v>
      </c>
      <c r="R478" s="25" t="s">
        <v>74</v>
      </c>
      <c r="S478" s="25" t="s">
        <v>75</v>
      </c>
      <c r="T478" s="25" t="s">
        <v>409</v>
      </c>
      <c r="U478" s="25" t="s">
        <v>934</v>
      </c>
      <c r="V478" s="25" t="s">
        <v>97</v>
      </c>
      <c r="W478" s="25" t="s">
        <v>25</v>
      </c>
      <c r="X478" s="27">
        <v>0</v>
      </c>
      <c r="Y478" s="27">
        <v>0</v>
      </c>
      <c r="Z478" s="27">
        <v>1</v>
      </c>
      <c r="AA478" s="27">
        <v>0</v>
      </c>
      <c r="AB478" s="27">
        <v>0</v>
      </c>
      <c r="AC478" s="27"/>
      <c r="AD478" s="27"/>
      <c r="AE478" s="25" t="s">
        <v>1206</v>
      </c>
      <c r="AF478" s="25" t="s">
        <v>59</v>
      </c>
      <c r="AG478" s="25" t="s">
        <v>80</v>
      </c>
      <c r="AH478" s="25" t="s">
        <v>151</v>
      </c>
      <c r="AI478" s="25" t="s">
        <v>116</v>
      </c>
      <c r="AJ478" s="25" t="s">
        <v>116</v>
      </c>
      <c r="AK478" s="26" t="s">
        <v>62</v>
      </c>
      <c r="AL478" s="25" t="s">
        <v>62</v>
      </c>
      <c r="AM478" s="25">
        <v>44620</v>
      </c>
      <c r="AN478" s="25" t="s">
        <v>63</v>
      </c>
      <c r="AO478" s="25" t="s">
        <v>64</v>
      </c>
      <c r="AP478" s="28">
        <v>51</v>
      </c>
      <c r="AQ478" s="26"/>
      <c r="AR478">
        <f t="shared" si="10"/>
        <v>1</v>
      </c>
    </row>
    <row r="479" spans="1:44" x14ac:dyDescent="0.3">
      <c r="A479" s="33" t="s">
        <v>876</v>
      </c>
      <c r="B479" s="26">
        <v>1145</v>
      </c>
      <c r="C479" s="33" t="s">
        <v>1440</v>
      </c>
      <c r="D479" s="25" t="s">
        <v>1441</v>
      </c>
      <c r="E479" s="25">
        <v>37127</v>
      </c>
      <c r="F479" s="25" t="s">
        <v>68</v>
      </c>
      <c r="G479" s="25">
        <v>44431</v>
      </c>
      <c r="H479" s="25">
        <v>44431</v>
      </c>
      <c r="I479" t="s">
        <v>1442</v>
      </c>
      <c r="J479" s="26" t="s">
        <v>47</v>
      </c>
      <c r="K479" s="25" t="s">
        <v>48</v>
      </c>
      <c r="L479" s="25" t="s">
        <v>163</v>
      </c>
      <c r="M479" s="25" t="s">
        <v>878</v>
      </c>
      <c r="N479" s="25" t="s">
        <v>879</v>
      </c>
      <c r="O479" s="25" t="s">
        <v>879</v>
      </c>
      <c r="P479" s="25" t="s">
        <v>110</v>
      </c>
      <c r="Q479" s="25" t="s">
        <v>73</v>
      </c>
      <c r="R479" s="25" t="s">
        <v>110</v>
      </c>
      <c r="S479" s="25" t="s">
        <v>86</v>
      </c>
      <c r="T479" s="25" t="s">
        <v>95</v>
      </c>
      <c r="U479" s="25" t="s">
        <v>170</v>
      </c>
      <c r="V479" s="25" t="s">
        <v>113</v>
      </c>
      <c r="W479" s="25" t="s">
        <v>25</v>
      </c>
      <c r="X479" s="27">
        <v>0</v>
      </c>
      <c r="Y479" s="27">
        <v>0</v>
      </c>
      <c r="Z479" s="27">
        <v>1</v>
      </c>
      <c r="AA479" s="27">
        <v>0</v>
      </c>
      <c r="AB479" s="27">
        <v>0</v>
      </c>
      <c r="AC479" s="27"/>
      <c r="AD479" s="27"/>
      <c r="AE479" s="25" t="s">
        <v>1443</v>
      </c>
      <c r="AF479" s="25" t="s">
        <v>59</v>
      </c>
      <c r="AG479" s="25" t="s">
        <v>80</v>
      </c>
      <c r="AH479" s="25" t="s">
        <v>172</v>
      </c>
      <c r="AI479" t="s">
        <v>82</v>
      </c>
      <c r="AJ479" s="25" t="s">
        <v>172</v>
      </c>
      <c r="AK479" s="26">
        <v>1086</v>
      </c>
      <c r="AL479" s="25" t="s">
        <v>877</v>
      </c>
      <c r="AM479" s="25">
        <v>44615</v>
      </c>
      <c r="AN479" s="25" t="s">
        <v>99</v>
      </c>
      <c r="AO479" s="25" t="s">
        <v>642</v>
      </c>
      <c r="AP479" s="28">
        <v>6</v>
      </c>
      <c r="AQ479" s="26"/>
      <c r="AR479">
        <f t="shared" si="10"/>
        <v>1</v>
      </c>
    </row>
    <row r="480" spans="1:44" x14ac:dyDescent="0.3">
      <c r="A480" s="33" t="s">
        <v>1444</v>
      </c>
      <c r="B480" s="26">
        <v>1171</v>
      </c>
      <c r="C480" s="33" t="s">
        <v>1445</v>
      </c>
      <c r="D480" s="25" t="s">
        <v>1446</v>
      </c>
      <c r="E480" s="25">
        <v>37146</v>
      </c>
      <c r="F480" s="25" t="s">
        <v>68</v>
      </c>
      <c r="G480" s="25">
        <v>44550</v>
      </c>
      <c r="H480" s="25">
        <v>44550</v>
      </c>
      <c r="I480" t="s">
        <v>1447</v>
      </c>
      <c r="J480" s="26" t="s">
        <v>47</v>
      </c>
      <c r="K480" s="25" t="s">
        <v>48</v>
      </c>
      <c r="L480" s="25" t="s">
        <v>163</v>
      </c>
      <c r="M480" s="25" t="s">
        <v>1145</v>
      </c>
      <c r="N480" s="25" t="s">
        <v>879</v>
      </c>
      <c r="O480" s="25" t="s">
        <v>879</v>
      </c>
      <c r="P480" s="25" t="s">
        <v>110</v>
      </c>
      <c r="Q480" s="25" t="s">
        <v>73</v>
      </c>
      <c r="R480" s="25" t="s">
        <v>110</v>
      </c>
      <c r="S480" s="25" t="s">
        <v>75</v>
      </c>
      <c r="T480" s="25" t="s">
        <v>1448</v>
      </c>
      <c r="U480" s="25" t="s">
        <v>232</v>
      </c>
      <c r="V480" s="25" t="s">
        <v>113</v>
      </c>
      <c r="W480" s="25" t="s">
        <v>25</v>
      </c>
      <c r="X480" s="27">
        <v>0</v>
      </c>
      <c r="Y480" s="27">
        <v>0</v>
      </c>
      <c r="Z480" s="27">
        <v>1</v>
      </c>
      <c r="AA480" s="27">
        <v>0</v>
      </c>
      <c r="AB480" s="27">
        <v>0</v>
      </c>
      <c r="AC480" s="27"/>
      <c r="AD480" s="27"/>
      <c r="AE480" s="25" t="s">
        <v>1449</v>
      </c>
      <c r="AF480" s="25" t="s">
        <v>59</v>
      </c>
      <c r="AG480" s="25" t="s">
        <v>80</v>
      </c>
      <c r="AH480" s="25" t="s">
        <v>164</v>
      </c>
      <c r="AI480" s="25" t="s">
        <v>164</v>
      </c>
      <c r="AJ480" s="25" t="s">
        <v>1450</v>
      </c>
      <c r="AK480" s="26">
        <v>1032</v>
      </c>
      <c r="AL480" s="25" t="s">
        <v>1451</v>
      </c>
      <c r="AM480" s="25">
        <v>44617</v>
      </c>
      <c r="AN480" s="25" t="s">
        <v>63</v>
      </c>
      <c r="AO480" s="25" t="s">
        <v>64</v>
      </c>
      <c r="AP480" s="28">
        <v>2</v>
      </c>
      <c r="AQ480" s="26"/>
      <c r="AR480">
        <f t="shared" si="10"/>
        <v>1</v>
      </c>
    </row>
    <row r="481" spans="1:44" x14ac:dyDescent="0.3">
      <c r="A481" s="33" t="s">
        <v>1452</v>
      </c>
      <c r="B481" s="26">
        <v>1096</v>
      </c>
      <c r="C481" s="33" t="s">
        <v>1453</v>
      </c>
      <c r="D481" s="25" t="s">
        <v>1454</v>
      </c>
      <c r="E481" s="25">
        <v>36257</v>
      </c>
      <c r="F481" s="25" t="s">
        <v>45</v>
      </c>
      <c r="G481" s="25">
        <v>44169</v>
      </c>
      <c r="H481" s="25">
        <v>44396</v>
      </c>
      <c r="I481" t="s">
        <v>136</v>
      </c>
      <c r="J481" s="25" t="s">
        <v>136</v>
      </c>
      <c r="K481" s="25" t="s">
        <v>686</v>
      </c>
      <c r="L481" s="25" t="s">
        <v>687</v>
      </c>
      <c r="M481" s="25" t="s">
        <v>688</v>
      </c>
      <c r="N481" s="25" t="s">
        <v>689</v>
      </c>
      <c r="O481" s="25" t="s">
        <v>690</v>
      </c>
      <c r="P481" s="25" t="s">
        <v>72</v>
      </c>
      <c r="Q481" s="25" t="s">
        <v>73</v>
      </c>
      <c r="R481" s="26" t="s">
        <v>55</v>
      </c>
      <c r="S481" s="25" t="s">
        <v>86</v>
      </c>
      <c r="T481" s="25" t="s">
        <v>57</v>
      </c>
      <c r="U481" s="25" t="s">
        <v>87</v>
      </c>
      <c r="V481" s="25" t="s">
        <v>87</v>
      </c>
      <c r="W481" s="25" t="s">
        <v>25</v>
      </c>
      <c r="X481" s="27">
        <v>0</v>
      </c>
      <c r="Y481" s="27">
        <v>0</v>
      </c>
      <c r="Z481" s="27">
        <v>1</v>
      </c>
      <c r="AA481" s="27">
        <v>0</v>
      </c>
      <c r="AB481" s="27">
        <v>0</v>
      </c>
      <c r="AC481" s="27"/>
      <c r="AD481" s="27"/>
      <c r="AE481" s="25" t="s">
        <v>1227</v>
      </c>
      <c r="AF481" s="25" t="s">
        <v>59</v>
      </c>
      <c r="AG481" s="25" t="s">
        <v>60</v>
      </c>
      <c r="AH481" s="25" t="s">
        <v>85</v>
      </c>
      <c r="AI481" t="s">
        <v>89</v>
      </c>
      <c r="AJ481" t="s">
        <v>90</v>
      </c>
      <c r="AK481" s="26" t="s">
        <v>62</v>
      </c>
      <c r="AL481" s="25" t="s">
        <v>62</v>
      </c>
      <c r="AM481" s="25">
        <v>44628</v>
      </c>
      <c r="AN481" s="25" t="s">
        <v>63</v>
      </c>
      <c r="AO481" s="25" t="s">
        <v>91</v>
      </c>
      <c r="AP481" s="28">
        <v>15</v>
      </c>
      <c r="AQ481" s="26"/>
      <c r="AR481">
        <f t="shared" si="10"/>
        <v>1</v>
      </c>
    </row>
    <row r="482" spans="1:44" x14ac:dyDescent="0.3">
      <c r="A482" s="33" t="s">
        <v>761</v>
      </c>
      <c r="B482" s="26" t="s">
        <v>1455</v>
      </c>
      <c r="C482" s="33" t="s">
        <v>1456</v>
      </c>
      <c r="D482" s="25" t="s">
        <v>1457</v>
      </c>
      <c r="E482" s="25">
        <v>37089</v>
      </c>
      <c r="F482" s="25" t="s">
        <v>68</v>
      </c>
      <c r="G482" s="25">
        <v>44448</v>
      </c>
      <c r="H482" s="25">
        <v>44448</v>
      </c>
      <c r="I482" t="s">
        <v>46</v>
      </c>
      <c r="J482" s="26" t="s">
        <v>47</v>
      </c>
      <c r="K482" s="25" t="s">
        <v>724</v>
      </c>
      <c r="L482" s="25" t="s">
        <v>687</v>
      </c>
      <c r="M482" s="25" t="s">
        <v>688</v>
      </c>
      <c r="N482" s="25" t="s">
        <v>689</v>
      </c>
      <c r="O482" s="25" t="s">
        <v>690</v>
      </c>
      <c r="P482" s="25" t="s">
        <v>72</v>
      </c>
      <c r="Q482" s="25" t="s">
        <v>73</v>
      </c>
      <c r="R482" s="26" t="s">
        <v>55</v>
      </c>
      <c r="S482" s="25" t="s">
        <v>56</v>
      </c>
      <c r="T482" s="25" t="s">
        <v>121</v>
      </c>
      <c r="U482" s="25" t="s">
        <v>87</v>
      </c>
      <c r="V482" s="25" t="s">
        <v>87</v>
      </c>
      <c r="W482" s="25" t="s">
        <v>25</v>
      </c>
      <c r="X482" s="27">
        <v>0</v>
      </c>
      <c r="Y482" s="27">
        <v>0</v>
      </c>
      <c r="Z482" s="27">
        <v>1</v>
      </c>
      <c r="AA482" s="27">
        <v>0</v>
      </c>
      <c r="AB482" s="27">
        <v>0</v>
      </c>
      <c r="AC482" s="27"/>
      <c r="AD482" s="27"/>
      <c r="AE482" s="25" t="s">
        <v>1252</v>
      </c>
      <c r="AF482" s="25" t="s">
        <v>59</v>
      </c>
      <c r="AG482" s="25" t="s">
        <v>60</v>
      </c>
      <c r="AH482" s="25" t="s">
        <v>236</v>
      </c>
      <c r="AI482" t="s">
        <v>89</v>
      </c>
      <c r="AJ482" t="s">
        <v>90</v>
      </c>
      <c r="AK482" s="26">
        <v>1142</v>
      </c>
      <c r="AL482" s="25" t="s">
        <v>926</v>
      </c>
      <c r="AM482" s="25">
        <v>44629</v>
      </c>
      <c r="AN482" s="25" t="s">
        <v>99</v>
      </c>
      <c r="AO482" s="25" t="s">
        <v>278</v>
      </c>
      <c r="AP482" s="28">
        <v>6</v>
      </c>
      <c r="AQ482" s="26"/>
      <c r="AR482">
        <f t="shared" si="10"/>
        <v>1</v>
      </c>
    </row>
    <row r="483" spans="1:44" x14ac:dyDescent="0.3">
      <c r="A483" s="33" t="s">
        <v>1239</v>
      </c>
      <c r="B483" s="26">
        <v>1179</v>
      </c>
      <c r="C483" s="33" t="s">
        <v>1458</v>
      </c>
      <c r="D483" s="25" t="s">
        <v>1459</v>
      </c>
      <c r="E483" s="25">
        <v>35986</v>
      </c>
      <c r="F483" s="25" t="s">
        <v>68</v>
      </c>
      <c r="G483" s="25">
        <v>44575</v>
      </c>
      <c r="H483" s="25">
        <v>44575</v>
      </c>
      <c r="I483" t="s">
        <v>1460</v>
      </c>
      <c r="J483" s="26" t="s">
        <v>47</v>
      </c>
      <c r="K483" s="25" t="s">
        <v>686</v>
      </c>
      <c r="L483" s="25" t="s">
        <v>687</v>
      </c>
      <c r="M483" s="25" t="s">
        <v>688</v>
      </c>
      <c r="N483" s="25" t="s">
        <v>689</v>
      </c>
      <c r="O483" s="25" t="s">
        <v>690</v>
      </c>
      <c r="P483" s="25" t="s">
        <v>72</v>
      </c>
      <c r="Q483" s="25" t="s">
        <v>73</v>
      </c>
      <c r="R483" s="26" t="s">
        <v>55</v>
      </c>
      <c r="S483" s="25" t="s">
        <v>86</v>
      </c>
      <c r="T483" s="25" t="s">
        <v>57</v>
      </c>
      <c r="U483" s="25" t="s">
        <v>87</v>
      </c>
      <c r="V483" s="25" t="s">
        <v>87</v>
      </c>
      <c r="W483" s="25" t="s">
        <v>25</v>
      </c>
      <c r="X483" s="27">
        <v>0</v>
      </c>
      <c r="Y483" s="27">
        <v>0</v>
      </c>
      <c r="Z483" s="27">
        <v>1</v>
      </c>
      <c r="AA483" s="27">
        <v>0</v>
      </c>
      <c r="AB483" s="27">
        <v>0</v>
      </c>
      <c r="AC483" s="27"/>
      <c r="AD483" s="27"/>
      <c r="AE483" s="25" t="s">
        <v>1227</v>
      </c>
      <c r="AF483" s="25" t="s">
        <v>59</v>
      </c>
      <c r="AG483" s="25" t="s">
        <v>60</v>
      </c>
      <c r="AH483" s="25" t="s">
        <v>85</v>
      </c>
      <c r="AI483" t="s">
        <v>89</v>
      </c>
      <c r="AJ483" t="s">
        <v>90</v>
      </c>
      <c r="AK483" s="26">
        <v>1055</v>
      </c>
      <c r="AL483" s="25" t="s">
        <v>1241</v>
      </c>
      <c r="AM483" s="25">
        <v>44627</v>
      </c>
      <c r="AN483" s="25" t="s">
        <v>99</v>
      </c>
      <c r="AO483" s="25" t="s">
        <v>278</v>
      </c>
      <c r="AP483" s="28">
        <v>1</v>
      </c>
      <c r="AQ483" s="26"/>
      <c r="AR483">
        <f t="shared" si="10"/>
        <v>1</v>
      </c>
    </row>
    <row r="484" spans="1:44" x14ac:dyDescent="0.3">
      <c r="A484" s="33" t="s">
        <v>1461</v>
      </c>
      <c r="B484" s="26">
        <v>3113</v>
      </c>
      <c r="C484" s="33"/>
      <c r="D484" s="25" t="s">
        <v>1462</v>
      </c>
      <c r="E484" s="25">
        <v>36924</v>
      </c>
      <c r="F484" s="25" t="s">
        <v>45</v>
      </c>
      <c r="G484" s="25">
        <v>44627</v>
      </c>
      <c r="H484" s="25">
        <v>44627</v>
      </c>
      <c r="I484" s="25" t="s">
        <v>1412</v>
      </c>
      <c r="J484" s="26" t="s">
        <v>47</v>
      </c>
      <c r="K484" s="25" t="s">
        <v>721</v>
      </c>
      <c r="L484" s="25" t="s">
        <v>687</v>
      </c>
      <c r="M484" s="25" t="s">
        <v>718</v>
      </c>
      <c r="N484" s="25" t="s">
        <v>689</v>
      </c>
      <c r="O484" s="25" t="s">
        <v>690</v>
      </c>
      <c r="P484" s="25" t="s">
        <v>991</v>
      </c>
      <c r="Q484" s="25" t="s">
        <v>73</v>
      </c>
      <c r="R484" s="26" t="s">
        <v>55</v>
      </c>
      <c r="S484" s="25" t="s">
        <v>56</v>
      </c>
      <c r="T484" s="25" t="s">
        <v>121</v>
      </c>
      <c r="U484" s="25" t="s">
        <v>58</v>
      </c>
      <c r="V484" s="25" t="s">
        <v>58</v>
      </c>
      <c r="W484" s="25" t="s">
        <v>25</v>
      </c>
      <c r="X484" s="27">
        <v>0</v>
      </c>
      <c r="Y484" s="27">
        <v>0</v>
      </c>
      <c r="Z484" s="27">
        <v>1</v>
      </c>
      <c r="AA484" s="27">
        <v>0</v>
      </c>
      <c r="AB484" s="27">
        <v>0</v>
      </c>
      <c r="AC484" s="27"/>
      <c r="AD484" s="27"/>
      <c r="AE484" s="25" t="s">
        <v>1295</v>
      </c>
      <c r="AF484" s="25" t="s">
        <v>59</v>
      </c>
      <c r="AG484" s="25" t="s">
        <v>60</v>
      </c>
      <c r="AH484" s="25" t="s">
        <v>119</v>
      </c>
      <c r="AI484" t="s">
        <v>61</v>
      </c>
      <c r="AJ484" t="s">
        <v>61</v>
      </c>
      <c r="AK484" s="26" t="s">
        <v>769</v>
      </c>
      <c r="AL484" s="25" t="s">
        <v>769</v>
      </c>
      <c r="AM484" s="25">
        <v>44631</v>
      </c>
      <c r="AN484" s="25" t="s">
        <v>99</v>
      </c>
      <c r="AO484" s="25" t="s">
        <v>278</v>
      </c>
      <c r="AP484" s="28">
        <v>0</v>
      </c>
      <c r="AQ484" s="26"/>
      <c r="AR484">
        <f t="shared" si="10"/>
        <v>1</v>
      </c>
    </row>
    <row r="485" spans="1:44" x14ac:dyDescent="0.3">
      <c r="A485" s="33" t="s">
        <v>1463</v>
      </c>
      <c r="B485" s="26">
        <v>3114</v>
      </c>
      <c r="C485" s="33"/>
      <c r="D485" s="25" t="s">
        <v>1464</v>
      </c>
      <c r="E485" s="25">
        <v>26982</v>
      </c>
      <c r="F485" s="25" t="s">
        <v>45</v>
      </c>
      <c r="G485" s="25">
        <v>44627</v>
      </c>
      <c r="H485" s="25">
        <v>44627</v>
      </c>
      <c r="I485" t="s">
        <v>94</v>
      </c>
      <c r="J485" s="26" t="s">
        <v>47</v>
      </c>
      <c r="K485" s="25" t="s">
        <v>724</v>
      </c>
      <c r="L485" s="25" t="s">
        <v>687</v>
      </c>
      <c r="M485" s="25" t="s">
        <v>718</v>
      </c>
      <c r="N485" s="25" t="s">
        <v>689</v>
      </c>
      <c r="O485" s="25" t="s">
        <v>690</v>
      </c>
      <c r="P485" s="25" t="s">
        <v>991</v>
      </c>
      <c r="Q485" s="25" t="s">
        <v>73</v>
      </c>
      <c r="R485" s="26" t="s">
        <v>55</v>
      </c>
      <c r="S485" s="25" t="s">
        <v>56</v>
      </c>
      <c r="T485" s="25" t="s">
        <v>121</v>
      </c>
      <c r="U485" s="25" t="s">
        <v>58</v>
      </c>
      <c r="V485" s="25" t="s">
        <v>58</v>
      </c>
      <c r="W485" s="25" t="s">
        <v>25</v>
      </c>
      <c r="X485" s="27">
        <v>0</v>
      </c>
      <c r="Y485" s="27">
        <v>0</v>
      </c>
      <c r="Z485" s="27">
        <v>1</v>
      </c>
      <c r="AA485" s="27">
        <v>0</v>
      </c>
      <c r="AB485" s="27">
        <v>0</v>
      </c>
      <c r="AC485" s="27"/>
      <c r="AD485" s="27"/>
      <c r="AE485" s="25" t="s">
        <v>1247</v>
      </c>
      <c r="AF485" s="25" t="s">
        <v>59</v>
      </c>
      <c r="AG485" s="25" t="s">
        <v>60</v>
      </c>
      <c r="AH485" s="25" t="s">
        <v>236</v>
      </c>
      <c r="AI485" t="s">
        <v>61</v>
      </c>
      <c r="AJ485" t="s">
        <v>61</v>
      </c>
      <c r="AK485" s="26" t="s">
        <v>769</v>
      </c>
      <c r="AL485" s="25" t="s">
        <v>769</v>
      </c>
      <c r="AM485" s="25">
        <v>44631</v>
      </c>
      <c r="AN485" s="25" t="s">
        <v>99</v>
      </c>
      <c r="AO485" s="25" t="s">
        <v>278</v>
      </c>
      <c r="AP485" s="28">
        <v>0</v>
      </c>
      <c r="AQ485" s="26"/>
      <c r="AR485">
        <f t="shared" si="10"/>
        <v>1</v>
      </c>
    </row>
    <row r="486" spans="1:44" x14ac:dyDescent="0.3">
      <c r="A486" s="33" t="s">
        <v>1465</v>
      </c>
      <c r="B486" s="26">
        <v>3116</v>
      </c>
      <c r="C486" s="33"/>
      <c r="D486" s="25" t="s">
        <v>1466</v>
      </c>
      <c r="E486" s="25">
        <v>27778</v>
      </c>
      <c r="F486" s="25" t="s">
        <v>45</v>
      </c>
      <c r="G486" s="25">
        <v>44627</v>
      </c>
      <c r="H486" s="25">
        <v>44627</v>
      </c>
      <c r="I486" t="s">
        <v>1467</v>
      </c>
      <c r="J486" s="26" t="s">
        <v>47</v>
      </c>
      <c r="K486" s="25" t="s">
        <v>693</v>
      </c>
      <c r="L486" s="25" t="s">
        <v>687</v>
      </c>
      <c r="M486" s="25" t="s">
        <v>688</v>
      </c>
      <c r="N486" s="25" t="s">
        <v>689</v>
      </c>
      <c r="O486" s="25" t="s">
        <v>690</v>
      </c>
      <c r="P486" s="25" t="s">
        <v>991</v>
      </c>
      <c r="Q486" s="25" t="s">
        <v>73</v>
      </c>
      <c r="R486" s="26" t="s">
        <v>55</v>
      </c>
      <c r="S486" s="25" t="s">
        <v>86</v>
      </c>
      <c r="T486" s="25" t="s">
        <v>121</v>
      </c>
      <c r="U486" s="25" t="s">
        <v>87</v>
      </c>
      <c r="V486" s="25" t="s">
        <v>87</v>
      </c>
      <c r="W486" s="25" t="s">
        <v>25</v>
      </c>
      <c r="X486" s="27">
        <v>0</v>
      </c>
      <c r="Y486" s="27">
        <v>0</v>
      </c>
      <c r="Z486" s="27">
        <v>1</v>
      </c>
      <c r="AA486" s="27">
        <v>0</v>
      </c>
      <c r="AB486" s="27">
        <v>0</v>
      </c>
      <c r="AC486" s="27"/>
      <c r="AD486" s="27"/>
      <c r="AE486" s="25" t="s">
        <v>1192</v>
      </c>
      <c r="AF486" s="25" t="s">
        <v>59</v>
      </c>
      <c r="AG486" s="25" t="s">
        <v>60</v>
      </c>
      <c r="AH486" s="25" t="s">
        <v>309</v>
      </c>
      <c r="AI486" t="s">
        <v>89</v>
      </c>
      <c r="AJ486" t="s">
        <v>90</v>
      </c>
      <c r="AK486" s="26" t="s">
        <v>769</v>
      </c>
      <c r="AL486" s="25" t="s">
        <v>769</v>
      </c>
      <c r="AM486" s="25">
        <v>44631</v>
      </c>
      <c r="AN486" s="25" t="s">
        <v>99</v>
      </c>
      <c r="AO486" s="25" t="s">
        <v>278</v>
      </c>
      <c r="AP486" s="28">
        <v>0</v>
      </c>
      <c r="AQ486" s="26"/>
      <c r="AR486">
        <f t="shared" si="10"/>
        <v>1</v>
      </c>
    </row>
    <row r="487" spans="1:44" x14ac:dyDescent="0.3">
      <c r="A487" s="33" t="s">
        <v>1468</v>
      </c>
      <c r="B487" s="26">
        <v>3112</v>
      </c>
      <c r="C487" s="33"/>
      <c r="D487" s="25" t="s">
        <v>1469</v>
      </c>
      <c r="E487" s="25">
        <v>35945</v>
      </c>
      <c r="F487" s="25" t="s">
        <v>68</v>
      </c>
      <c r="G487" s="25">
        <v>44627</v>
      </c>
      <c r="H487" s="25">
        <v>44627</v>
      </c>
      <c r="I487" t="s">
        <v>1460</v>
      </c>
      <c r="J487" s="26" t="s">
        <v>47</v>
      </c>
      <c r="K487" s="25" t="s">
        <v>693</v>
      </c>
      <c r="L487" s="25" t="s">
        <v>687</v>
      </c>
      <c r="M487" s="25" t="s">
        <v>688</v>
      </c>
      <c r="N487" s="25" t="s">
        <v>689</v>
      </c>
      <c r="O487" s="25" t="s">
        <v>690</v>
      </c>
      <c r="P487" s="25" t="s">
        <v>991</v>
      </c>
      <c r="Q487" s="25" t="s">
        <v>73</v>
      </c>
      <c r="R487" s="26" t="s">
        <v>55</v>
      </c>
      <c r="S487" s="25" t="s">
        <v>86</v>
      </c>
      <c r="T487" s="25" t="s">
        <v>121</v>
      </c>
      <c r="U487" s="25" t="s">
        <v>87</v>
      </c>
      <c r="V487" s="25" t="s">
        <v>87</v>
      </c>
      <c r="W487" s="25" t="s">
        <v>25</v>
      </c>
      <c r="X487" s="27">
        <v>0</v>
      </c>
      <c r="Y487" s="27">
        <v>0</v>
      </c>
      <c r="Z487" s="27">
        <v>1</v>
      </c>
      <c r="AA487" s="27">
        <v>0</v>
      </c>
      <c r="AB487" s="27">
        <v>0</v>
      </c>
      <c r="AC487" s="27"/>
      <c r="AD487" s="27"/>
      <c r="AE487" s="25" t="s">
        <v>1192</v>
      </c>
      <c r="AF487" s="25" t="s">
        <v>59</v>
      </c>
      <c r="AG487" s="25" t="s">
        <v>60</v>
      </c>
      <c r="AH487" s="25" t="s">
        <v>309</v>
      </c>
      <c r="AI487" t="s">
        <v>89</v>
      </c>
      <c r="AJ487" t="s">
        <v>90</v>
      </c>
      <c r="AK487" s="26" t="s">
        <v>769</v>
      </c>
      <c r="AL487" s="25" t="s">
        <v>769</v>
      </c>
      <c r="AM487" s="25">
        <v>44632</v>
      </c>
      <c r="AN487" s="25" t="s">
        <v>99</v>
      </c>
      <c r="AO487" s="25" t="s">
        <v>278</v>
      </c>
      <c r="AP487" s="28">
        <v>0</v>
      </c>
      <c r="AQ487" s="26"/>
      <c r="AR487">
        <f t="shared" si="10"/>
        <v>1</v>
      </c>
    </row>
    <row r="488" spans="1:44" x14ac:dyDescent="0.3">
      <c r="A488" s="33" t="s">
        <v>1470</v>
      </c>
      <c r="B488" s="26">
        <v>3115</v>
      </c>
      <c r="C488" s="33"/>
      <c r="D488" s="25" t="s">
        <v>1471</v>
      </c>
      <c r="E488" s="25">
        <v>37202</v>
      </c>
      <c r="F488" s="25" t="s">
        <v>45</v>
      </c>
      <c r="G488" s="25">
        <v>44627</v>
      </c>
      <c r="H488" s="25">
        <v>44627</v>
      </c>
      <c r="I488" s="25" t="s">
        <v>1412</v>
      </c>
      <c r="J488" s="26" t="s">
        <v>47</v>
      </c>
      <c r="K488" s="25" t="s">
        <v>721</v>
      </c>
      <c r="L488" s="25" t="s">
        <v>687</v>
      </c>
      <c r="M488" s="25" t="s">
        <v>718</v>
      </c>
      <c r="N488" s="25" t="s">
        <v>689</v>
      </c>
      <c r="O488" s="25" t="s">
        <v>690</v>
      </c>
      <c r="P488" s="25" t="s">
        <v>991</v>
      </c>
      <c r="Q488" s="25" t="s">
        <v>73</v>
      </c>
      <c r="R488" s="26" t="s">
        <v>55</v>
      </c>
      <c r="S488" s="25" t="s">
        <v>56</v>
      </c>
      <c r="T488" s="25" t="s">
        <v>121</v>
      </c>
      <c r="U488" s="25" t="s">
        <v>58</v>
      </c>
      <c r="V488" s="25" t="s">
        <v>58</v>
      </c>
      <c r="W488" s="25" t="s">
        <v>25</v>
      </c>
      <c r="X488" s="27">
        <v>0</v>
      </c>
      <c r="Y488" s="27">
        <v>0</v>
      </c>
      <c r="Z488" s="27">
        <v>1</v>
      </c>
      <c r="AA488" s="27">
        <v>0</v>
      </c>
      <c r="AB488" s="27">
        <v>0</v>
      </c>
      <c r="AC488" s="27"/>
      <c r="AD488" s="27"/>
      <c r="AE488" s="25" t="s">
        <v>1295</v>
      </c>
      <c r="AF488" s="25" t="s">
        <v>59</v>
      </c>
      <c r="AG488" s="25" t="s">
        <v>60</v>
      </c>
      <c r="AH488" s="25" t="s">
        <v>119</v>
      </c>
      <c r="AI488" t="s">
        <v>61</v>
      </c>
      <c r="AJ488" t="s">
        <v>61</v>
      </c>
      <c r="AK488" s="26" t="s">
        <v>769</v>
      </c>
      <c r="AL488" s="25" t="s">
        <v>769</v>
      </c>
      <c r="AM488" s="25">
        <v>44632</v>
      </c>
      <c r="AN488" s="25" t="s">
        <v>63</v>
      </c>
      <c r="AO488" s="25" t="s">
        <v>91</v>
      </c>
      <c r="AP488" s="28">
        <v>0</v>
      </c>
      <c r="AQ488" s="26"/>
      <c r="AR488">
        <f t="shared" si="10"/>
        <v>1</v>
      </c>
    </row>
    <row r="489" spans="1:44" x14ac:dyDescent="0.3">
      <c r="A489" s="33" t="s">
        <v>1472</v>
      </c>
      <c r="B489" s="26">
        <v>418</v>
      </c>
      <c r="C489" s="33" t="s">
        <v>1473</v>
      </c>
      <c r="D489" s="25" t="s">
        <v>1474</v>
      </c>
      <c r="E489" s="25">
        <v>33204</v>
      </c>
      <c r="F489" s="25" t="s">
        <v>68</v>
      </c>
      <c r="G489" s="25">
        <v>44378</v>
      </c>
      <c r="H489" s="25">
        <v>44378</v>
      </c>
      <c r="I489" t="s">
        <v>136</v>
      </c>
      <c r="J489" s="25" t="s">
        <v>136</v>
      </c>
      <c r="K489" s="25" t="s">
        <v>69</v>
      </c>
      <c r="L489" s="25" t="s">
        <v>687</v>
      </c>
      <c r="M489" s="25" t="s">
        <v>960</v>
      </c>
      <c r="N489" s="25" t="s">
        <v>751</v>
      </c>
      <c r="O489" s="25" t="s">
        <v>690</v>
      </c>
      <c r="P489" s="25" t="s">
        <v>72</v>
      </c>
      <c r="Q489" s="25" t="s">
        <v>73</v>
      </c>
      <c r="R489" s="25" t="s">
        <v>74</v>
      </c>
      <c r="S489" s="25" t="s">
        <v>75</v>
      </c>
      <c r="T489" t="s">
        <v>1146</v>
      </c>
      <c r="U489" s="25" t="s">
        <v>1475</v>
      </c>
      <c r="V489" s="25" t="s">
        <v>215</v>
      </c>
      <c r="W489" s="25" t="s">
        <v>24</v>
      </c>
      <c r="X489" s="27">
        <v>0</v>
      </c>
      <c r="Y489" s="27">
        <v>1</v>
      </c>
      <c r="Z489" s="27">
        <v>0</v>
      </c>
      <c r="AA489" s="27">
        <v>0</v>
      </c>
      <c r="AB489" s="27">
        <v>0</v>
      </c>
      <c r="AC489" s="27"/>
      <c r="AD489" s="27"/>
      <c r="AE489" s="25" t="s">
        <v>1266</v>
      </c>
      <c r="AF489" s="25" t="s">
        <v>59</v>
      </c>
      <c r="AG489" s="25" t="s">
        <v>80</v>
      </c>
      <c r="AH489" s="25" t="s">
        <v>132</v>
      </c>
      <c r="AI489" s="25" t="s">
        <v>116</v>
      </c>
      <c r="AJ489" s="25" t="s">
        <v>133</v>
      </c>
      <c r="AK489" s="26">
        <v>310</v>
      </c>
      <c r="AL489" s="25" t="s">
        <v>1288</v>
      </c>
      <c r="AM489" s="25">
        <v>44635</v>
      </c>
      <c r="AN489" s="25" t="s">
        <v>63</v>
      </c>
      <c r="AO489" s="25" t="s">
        <v>64</v>
      </c>
      <c r="AP489" s="28">
        <v>8</v>
      </c>
      <c r="AQ489" s="26"/>
      <c r="AR489">
        <f t="shared" si="10"/>
        <v>1</v>
      </c>
    </row>
    <row r="490" spans="1:44" x14ac:dyDescent="0.3">
      <c r="A490" s="33" t="s">
        <v>1476</v>
      </c>
      <c r="B490" s="26">
        <v>371</v>
      </c>
      <c r="C490" s="33" t="s">
        <v>1477</v>
      </c>
      <c r="D490" s="25" t="s">
        <v>1478</v>
      </c>
      <c r="E490" s="25">
        <v>34816</v>
      </c>
      <c r="F490" s="25" t="s">
        <v>68</v>
      </c>
      <c r="G490" s="25">
        <v>44208</v>
      </c>
      <c r="H490" s="25">
        <v>44208</v>
      </c>
      <c r="I490" t="s">
        <v>136</v>
      </c>
      <c r="J490" s="25" t="s">
        <v>136</v>
      </c>
      <c r="K490" s="25" t="s">
        <v>69</v>
      </c>
      <c r="L490" s="25" t="s">
        <v>687</v>
      </c>
      <c r="M490" s="25" t="s">
        <v>960</v>
      </c>
      <c r="N490" s="25" t="s">
        <v>751</v>
      </c>
      <c r="O490" s="25" t="s">
        <v>690</v>
      </c>
      <c r="P490" s="25" t="s">
        <v>72</v>
      </c>
      <c r="Q490" s="25" t="s">
        <v>73</v>
      </c>
      <c r="R490" s="25" t="s">
        <v>74</v>
      </c>
      <c r="S490" s="25" t="s">
        <v>75</v>
      </c>
      <c r="T490" s="25" t="s">
        <v>242</v>
      </c>
      <c r="U490" s="25" t="s">
        <v>1479</v>
      </c>
      <c r="V490" s="25" t="s">
        <v>123</v>
      </c>
      <c r="W490" s="25" t="s">
        <v>23</v>
      </c>
      <c r="X490" s="27">
        <v>1</v>
      </c>
      <c r="Y490" s="27">
        <v>0</v>
      </c>
      <c r="Z490" s="27">
        <v>0</v>
      </c>
      <c r="AA490" s="27">
        <v>0</v>
      </c>
      <c r="AB490" s="27">
        <v>0</v>
      </c>
      <c r="AC490" s="27"/>
      <c r="AD490" s="27"/>
      <c r="AE490" s="25" t="s">
        <v>1266</v>
      </c>
      <c r="AF490" s="25" t="s">
        <v>194</v>
      </c>
      <c r="AG490" s="25" t="s">
        <v>80</v>
      </c>
      <c r="AH490" t="s">
        <v>160</v>
      </c>
      <c r="AI490" s="25" t="s">
        <v>116</v>
      </c>
      <c r="AJ490" s="25" t="s">
        <v>116</v>
      </c>
      <c r="AK490" s="26">
        <v>262</v>
      </c>
      <c r="AL490" s="25" t="s">
        <v>496</v>
      </c>
      <c r="AM490" s="25">
        <v>44636</v>
      </c>
      <c r="AN490" s="25" t="s">
        <v>63</v>
      </c>
      <c r="AO490" s="25" t="s">
        <v>1480</v>
      </c>
      <c r="AP490" s="28">
        <v>14</v>
      </c>
      <c r="AQ490" s="26"/>
      <c r="AR490">
        <f t="shared" si="10"/>
        <v>1</v>
      </c>
    </row>
    <row r="491" spans="1:44" x14ac:dyDescent="0.3">
      <c r="A491" s="33" t="s">
        <v>1127</v>
      </c>
      <c r="B491" s="26">
        <v>315</v>
      </c>
      <c r="C491" s="33" t="s">
        <v>1481</v>
      </c>
      <c r="D491" s="25" t="s">
        <v>1482</v>
      </c>
      <c r="E491" s="25">
        <v>33406</v>
      </c>
      <c r="F491" s="25" t="s">
        <v>68</v>
      </c>
      <c r="G491" s="25">
        <v>43922</v>
      </c>
      <c r="H491" s="25">
        <v>43922</v>
      </c>
      <c r="I491" t="s">
        <v>384</v>
      </c>
      <c r="J491" s="26" t="s">
        <v>47</v>
      </c>
      <c r="K491" s="25" t="s">
        <v>69</v>
      </c>
      <c r="L491" s="25" t="s">
        <v>687</v>
      </c>
      <c r="M491" s="25" t="s">
        <v>1163</v>
      </c>
      <c r="N491" s="25" t="s">
        <v>751</v>
      </c>
      <c r="O491" s="25" t="s">
        <v>690</v>
      </c>
      <c r="P491" s="25" t="s">
        <v>72</v>
      </c>
      <c r="Q491" s="25" t="s">
        <v>73</v>
      </c>
      <c r="R491" s="25" t="s">
        <v>74</v>
      </c>
      <c r="S491" s="25" t="s">
        <v>75</v>
      </c>
      <c r="T491" s="25" t="s">
        <v>76</v>
      </c>
      <c r="U491" s="25" t="s">
        <v>1483</v>
      </c>
      <c r="V491" s="25" t="s">
        <v>97</v>
      </c>
      <c r="W491" s="25" t="s">
        <v>27</v>
      </c>
      <c r="X491" s="27">
        <v>0</v>
      </c>
      <c r="Y491" s="27">
        <v>0</v>
      </c>
      <c r="Z491" s="27">
        <v>0</v>
      </c>
      <c r="AA491" s="27">
        <v>0</v>
      </c>
      <c r="AB491" s="27">
        <v>1</v>
      </c>
      <c r="AC491" s="27"/>
      <c r="AD491" s="27"/>
      <c r="AE491" s="25" t="s">
        <v>1198</v>
      </c>
      <c r="AF491" s="25" t="s">
        <v>59</v>
      </c>
      <c r="AG491" s="25" t="s">
        <v>80</v>
      </c>
      <c r="AH491" s="25" t="s">
        <v>81</v>
      </c>
      <c r="AI491" t="s">
        <v>82</v>
      </c>
      <c r="AJ491" s="25" t="s">
        <v>83</v>
      </c>
      <c r="AK491" s="26">
        <v>221</v>
      </c>
      <c r="AL491" s="25" t="s">
        <v>1129</v>
      </c>
      <c r="AM491" s="25">
        <v>44638</v>
      </c>
      <c r="AN491" s="25" t="s">
        <v>63</v>
      </c>
      <c r="AO491" s="25" t="s">
        <v>91</v>
      </c>
      <c r="AP491" s="28">
        <v>23</v>
      </c>
      <c r="AQ491" s="26"/>
      <c r="AR491">
        <f t="shared" si="10"/>
        <v>1</v>
      </c>
    </row>
    <row r="492" spans="1:44" x14ac:dyDescent="0.3">
      <c r="A492" s="33" t="s">
        <v>1484</v>
      </c>
      <c r="B492" s="26">
        <v>3108</v>
      </c>
      <c r="C492" s="33"/>
      <c r="D492" s="25" t="s">
        <v>1485</v>
      </c>
      <c r="E492" s="25">
        <v>36766</v>
      </c>
      <c r="F492" s="25" t="s">
        <v>45</v>
      </c>
      <c r="G492" s="25">
        <v>44621</v>
      </c>
      <c r="H492" s="25">
        <v>44621</v>
      </c>
      <c r="I492" s="25" t="s">
        <v>1391</v>
      </c>
      <c r="J492" s="26" t="s">
        <v>47</v>
      </c>
      <c r="K492" s="25" t="s">
        <v>721</v>
      </c>
      <c r="L492" s="25" t="s">
        <v>687</v>
      </c>
      <c r="M492" s="25" t="s">
        <v>718</v>
      </c>
      <c r="N492" s="25" t="s">
        <v>689</v>
      </c>
      <c r="O492" s="25" t="s">
        <v>690</v>
      </c>
      <c r="P492" s="25" t="s">
        <v>991</v>
      </c>
      <c r="Q492" s="25" t="s">
        <v>73</v>
      </c>
      <c r="R492" s="26" t="s">
        <v>55</v>
      </c>
      <c r="S492" s="25" t="s">
        <v>56</v>
      </c>
      <c r="T492" s="25" t="s">
        <v>121</v>
      </c>
      <c r="U492" s="25" t="s">
        <v>58</v>
      </c>
      <c r="V492" s="25" t="s">
        <v>58</v>
      </c>
      <c r="W492" s="25" t="s">
        <v>25</v>
      </c>
      <c r="X492" s="27">
        <v>0</v>
      </c>
      <c r="Y492" s="27">
        <v>0</v>
      </c>
      <c r="Z492" s="27">
        <v>1</v>
      </c>
      <c r="AA492" s="27">
        <v>0</v>
      </c>
      <c r="AB492" s="27">
        <v>0</v>
      </c>
      <c r="AC492" s="27"/>
      <c r="AD492" s="27"/>
      <c r="AE492" s="25" t="s">
        <v>1295</v>
      </c>
      <c r="AF492" s="25" t="s">
        <v>59</v>
      </c>
      <c r="AG492" s="25" t="s">
        <v>60</v>
      </c>
      <c r="AH492" s="25" t="s">
        <v>119</v>
      </c>
      <c r="AI492" t="s">
        <v>61</v>
      </c>
      <c r="AJ492" t="s">
        <v>61</v>
      </c>
      <c r="AK492" s="26" t="s">
        <v>769</v>
      </c>
      <c r="AL492" s="25" t="s">
        <v>769</v>
      </c>
      <c r="AM492" s="25">
        <v>44636</v>
      </c>
      <c r="AN492" s="25" t="s">
        <v>99</v>
      </c>
      <c r="AO492" s="25" t="s">
        <v>278</v>
      </c>
      <c r="AP492" s="28">
        <v>0</v>
      </c>
      <c r="AQ492" s="26"/>
      <c r="AR492">
        <f t="shared" si="10"/>
        <v>1</v>
      </c>
    </row>
    <row r="493" spans="1:44" x14ac:dyDescent="0.3">
      <c r="A493" s="33" t="s">
        <v>1486</v>
      </c>
      <c r="B493" s="26">
        <v>3110</v>
      </c>
      <c r="C493" s="33"/>
      <c r="D493" s="25" t="s">
        <v>1487</v>
      </c>
      <c r="E493" s="25">
        <v>30687</v>
      </c>
      <c r="F493" s="25" t="s">
        <v>45</v>
      </c>
      <c r="G493" s="25">
        <v>44627</v>
      </c>
      <c r="H493" s="25">
        <v>44627</v>
      </c>
      <c r="I493" s="25" t="s">
        <v>1391</v>
      </c>
      <c r="J493" s="26" t="s">
        <v>47</v>
      </c>
      <c r="K493" s="25" t="s">
        <v>724</v>
      </c>
      <c r="L493" s="25" t="s">
        <v>687</v>
      </c>
      <c r="M493" s="25" t="s">
        <v>688</v>
      </c>
      <c r="N493" s="25" t="s">
        <v>689</v>
      </c>
      <c r="O493" s="25" t="s">
        <v>690</v>
      </c>
      <c r="P493" s="25" t="s">
        <v>991</v>
      </c>
      <c r="Q493" s="25" t="s">
        <v>73</v>
      </c>
      <c r="R493" s="26" t="s">
        <v>55</v>
      </c>
      <c r="S493" s="25" t="s">
        <v>56</v>
      </c>
      <c r="T493" s="25" t="s">
        <v>121</v>
      </c>
      <c r="U493" s="25" t="s">
        <v>87</v>
      </c>
      <c r="V493" s="25" t="s">
        <v>87</v>
      </c>
      <c r="W493" s="25" t="s">
        <v>25</v>
      </c>
      <c r="X493" s="27">
        <v>0</v>
      </c>
      <c r="Y493" s="27">
        <v>0</v>
      </c>
      <c r="Z493" s="27">
        <v>1</v>
      </c>
      <c r="AA493" s="27">
        <v>0</v>
      </c>
      <c r="AB493" s="27">
        <v>0</v>
      </c>
      <c r="AC493" s="27"/>
      <c r="AD493" s="27"/>
      <c r="AE493" s="25" t="s">
        <v>1252</v>
      </c>
      <c r="AF493" s="25" t="s">
        <v>59</v>
      </c>
      <c r="AG493" s="25" t="s">
        <v>60</v>
      </c>
      <c r="AH493" s="25" t="s">
        <v>236</v>
      </c>
      <c r="AI493" t="s">
        <v>89</v>
      </c>
      <c r="AJ493" t="s">
        <v>90</v>
      </c>
      <c r="AK493" s="26" t="s">
        <v>769</v>
      </c>
      <c r="AL493" s="25" t="s">
        <v>769</v>
      </c>
      <c r="AM493" s="25">
        <v>44636</v>
      </c>
      <c r="AN493" s="25" t="s">
        <v>99</v>
      </c>
      <c r="AO493" s="25" t="s">
        <v>278</v>
      </c>
      <c r="AP493" s="28">
        <v>0</v>
      </c>
      <c r="AQ493" s="26"/>
      <c r="AR493">
        <f t="shared" si="10"/>
        <v>1</v>
      </c>
    </row>
    <row r="494" spans="1:44" x14ac:dyDescent="0.3">
      <c r="A494" s="33" t="s">
        <v>1488</v>
      </c>
      <c r="B494" s="26">
        <v>3124</v>
      </c>
      <c r="C494" s="33"/>
      <c r="D494" s="25" t="s">
        <v>723</v>
      </c>
      <c r="E494" s="25" t="s">
        <v>1489</v>
      </c>
      <c r="F494" s="25" t="s">
        <v>68</v>
      </c>
      <c r="G494" s="25">
        <v>44634</v>
      </c>
      <c r="H494" s="25">
        <v>44634</v>
      </c>
      <c r="I494" t="s">
        <v>94</v>
      </c>
      <c r="J494" s="26" t="s">
        <v>1082</v>
      </c>
      <c r="K494" s="25" t="s">
        <v>724</v>
      </c>
      <c r="L494" s="25" t="s">
        <v>687</v>
      </c>
      <c r="M494" s="25" t="s">
        <v>688</v>
      </c>
      <c r="N494" s="25" t="s">
        <v>690</v>
      </c>
      <c r="O494" s="25" t="s">
        <v>689</v>
      </c>
      <c r="P494" s="25" t="s">
        <v>991</v>
      </c>
      <c r="Q494" s="25" t="s">
        <v>73</v>
      </c>
      <c r="R494" s="26" t="s">
        <v>55</v>
      </c>
      <c r="S494" s="25" t="s">
        <v>56</v>
      </c>
      <c r="T494" s="25" t="s">
        <v>121</v>
      </c>
      <c r="U494" s="25" t="s">
        <v>87</v>
      </c>
      <c r="V494" s="25" t="s">
        <v>87</v>
      </c>
      <c r="W494" s="25" t="s">
        <v>25</v>
      </c>
      <c r="X494" s="27">
        <v>0</v>
      </c>
      <c r="Y494" s="27">
        <v>0</v>
      </c>
      <c r="Z494" s="27">
        <v>1</v>
      </c>
      <c r="AA494" s="27">
        <v>0</v>
      </c>
      <c r="AB494" s="27">
        <v>0</v>
      </c>
      <c r="AC494" s="27"/>
      <c r="AD494" s="27"/>
      <c r="AE494" s="25" t="s">
        <v>1490</v>
      </c>
      <c r="AF494" s="25" t="s">
        <v>59</v>
      </c>
      <c r="AG494" s="25" t="s">
        <v>60</v>
      </c>
      <c r="AH494" s="25" t="s">
        <v>236</v>
      </c>
      <c r="AI494" t="s">
        <v>89</v>
      </c>
      <c r="AJ494" t="s">
        <v>90</v>
      </c>
      <c r="AK494" s="26" t="s">
        <v>769</v>
      </c>
      <c r="AL494" s="25" t="s">
        <v>769</v>
      </c>
      <c r="AM494" s="25">
        <v>44638</v>
      </c>
      <c r="AN494" s="25" t="s">
        <v>99</v>
      </c>
      <c r="AO494" s="25" t="s">
        <v>278</v>
      </c>
      <c r="AP494" s="28">
        <v>0</v>
      </c>
      <c r="AQ494" s="26"/>
      <c r="AR494">
        <f t="shared" si="10"/>
        <v>1</v>
      </c>
    </row>
    <row r="495" spans="1:44" x14ac:dyDescent="0.3">
      <c r="A495" s="33" t="s">
        <v>1491</v>
      </c>
      <c r="B495" s="26">
        <v>3128</v>
      </c>
      <c r="C495" s="33"/>
      <c r="D495" s="25" t="s">
        <v>1492</v>
      </c>
      <c r="E495" s="25" t="s">
        <v>1493</v>
      </c>
      <c r="F495" s="25" t="s">
        <v>45</v>
      </c>
      <c r="G495" s="25">
        <v>44635</v>
      </c>
      <c r="H495" s="25">
        <v>44635</v>
      </c>
      <c r="I495" t="s">
        <v>94</v>
      </c>
      <c r="J495" s="26" t="s">
        <v>47</v>
      </c>
      <c r="K495" s="25" t="s">
        <v>724</v>
      </c>
      <c r="L495" s="25" t="s">
        <v>687</v>
      </c>
      <c r="M495" s="25" t="s">
        <v>688</v>
      </c>
      <c r="N495" s="25" t="s">
        <v>689</v>
      </c>
      <c r="O495" s="25" t="s">
        <v>690</v>
      </c>
      <c r="P495" s="25" t="s">
        <v>991</v>
      </c>
      <c r="Q495" s="25" t="s">
        <v>73</v>
      </c>
      <c r="R495" s="26" t="s">
        <v>55</v>
      </c>
      <c r="S495" s="25" t="s">
        <v>56</v>
      </c>
      <c r="T495" s="25" t="s">
        <v>121</v>
      </c>
      <c r="U495" s="25" t="s">
        <v>87</v>
      </c>
      <c r="V495" s="25" t="s">
        <v>87</v>
      </c>
      <c r="W495" s="25" t="s">
        <v>25</v>
      </c>
      <c r="X495" s="27">
        <v>0</v>
      </c>
      <c r="Y495" s="27">
        <v>0</v>
      </c>
      <c r="Z495" s="27">
        <v>1</v>
      </c>
      <c r="AA495" s="27">
        <v>0</v>
      </c>
      <c r="AB495" s="27">
        <v>0</v>
      </c>
      <c r="AC495" s="27"/>
      <c r="AD495" s="27"/>
      <c r="AE495" s="25" t="s">
        <v>1252</v>
      </c>
      <c r="AF495" s="25" t="s">
        <v>59</v>
      </c>
      <c r="AG495" s="25" t="s">
        <v>60</v>
      </c>
      <c r="AH495" s="25" t="s">
        <v>236</v>
      </c>
      <c r="AI495" t="s">
        <v>89</v>
      </c>
      <c r="AJ495" t="s">
        <v>90</v>
      </c>
      <c r="AK495" s="26" t="s">
        <v>769</v>
      </c>
      <c r="AL495" s="25" t="s">
        <v>769</v>
      </c>
      <c r="AM495" s="25">
        <v>44642</v>
      </c>
      <c r="AN495" s="25" t="s">
        <v>99</v>
      </c>
      <c r="AO495" s="25" t="s">
        <v>278</v>
      </c>
      <c r="AP495" s="28">
        <v>0</v>
      </c>
      <c r="AQ495" s="26"/>
      <c r="AR495">
        <f t="shared" si="10"/>
        <v>1</v>
      </c>
    </row>
    <row r="496" spans="1:44" x14ac:dyDescent="0.3">
      <c r="A496" s="33" t="s">
        <v>1494</v>
      </c>
      <c r="B496" s="26">
        <v>519</v>
      </c>
      <c r="C496" s="33" t="s">
        <v>1495</v>
      </c>
      <c r="D496" s="31" t="s">
        <v>1496</v>
      </c>
      <c r="E496" s="25">
        <v>35744</v>
      </c>
      <c r="F496" s="25" t="s">
        <v>45</v>
      </c>
      <c r="G496" s="25">
        <v>44578</v>
      </c>
      <c r="H496" s="25">
        <v>44578</v>
      </c>
      <c r="I496" t="s">
        <v>1201</v>
      </c>
      <c r="J496" s="26" t="s">
        <v>47</v>
      </c>
      <c r="K496" s="25" t="s">
        <v>69</v>
      </c>
      <c r="L496" s="25" t="s">
        <v>185</v>
      </c>
      <c r="M496" s="25" t="s">
        <v>745</v>
      </c>
      <c r="N496" s="25" t="s">
        <v>913</v>
      </c>
      <c r="O496" s="25" t="s">
        <v>913</v>
      </c>
      <c r="P496" s="25" t="s">
        <v>72</v>
      </c>
      <c r="Q496" s="25" t="s">
        <v>73</v>
      </c>
      <c r="R496" s="25" t="s">
        <v>74</v>
      </c>
      <c r="S496" s="25" t="s">
        <v>75</v>
      </c>
      <c r="T496" s="25" t="s">
        <v>187</v>
      </c>
      <c r="U496" s="32" t="s">
        <v>1497</v>
      </c>
      <c r="V496" s="25" t="s">
        <v>215</v>
      </c>
      <c r="W496" s="25" t="s">
        <v>25</v>
      </c>
      <c r="X496" s="27">
        <v>0</v>
      </c>
      <c r="Y496" s="27">
        <v>0</v>
      </c>
      <c r="Z496" s="27">
        <v>1</v>
      </c>
      <c r="AA496" s="27">
        <v>0</v>
      </c>
      <c r="AB496" s="27">
        <v>0</v>
      </c>
      <c r="AC496" s="27"/>
      <c r="AD496" s="27"/>
      <c r="AE496" s="25" t="s">
        <v>1498</v>
      </c>
      <c r="AF496" s="25" t="s">
        <v>59</v>
      </c>
      <c r="AG496" s="25" t="s">
        <v>80</v>
      </c>
      <c r="AH496" t="s">
        <v>189</v>
      </c>
      <c r="AI496" s="25" t="s">
        <v>116</v>
      </c>
      <c r="AJ496" s="25" t="s">
        <v>116</v>
      </c>
      <c r="AK496" s="26" t="s">
        <v>769</v>
      </c>
      <c r="AL496" s="25" t="s">
        <v>769</v>
      </c>
      <c r="AM496" s="25">
        <v>44634</v>
      </c>
      <c r="AN496" s="25" t="s">
        <v>99</v>
      </c>
      <c r="AO496" s="25" t="s">
        <v>100</v>
      </c>
      <c r="AP496" s="28">
        <v>1</v>
      </c>
      <c r="AQ496" s="26"/>
      <c r="AR496">
        <f t="shared" si="10"/>
        <v>1</v>
      </c>
    </row>
    <row r="497" spans="1:44" x14ac:dyDescent="0.3">
      <c r="A497" s="33" t="s">
        <v>1499</v>
      </c>
      <c r="B497" s="26">
        <v>3125</v>
      </c>
      <c r="C497" s="33"/>
      <c r="D497" s="25" t="s">
        <v>1500</v>
      </c>
      <c r="E497" s="25" t="s">
        <v>1501</v>
      </c>
      <c r="F497" s="25" t="s">
        <v>68</v>
      </c>
      <c r="G497" s="25">
        <v>44634</v>
      </c>
      <c r="H497" s="25">
        <v>44634</v>
      </c>
      <c r="I497" s="25" t="s">
        <v>1412</v>
      </c>
      <c r="J497" s="26" t="s">
        <v>47</v>
      </c>
      <c r="K497" s="25" t="s">
        <v>721</v>
      </c>
      <c r="L497" s="25" t="s">
        <v>687</v>
      </c>
      <c r="M497" s="25" t="s">
        <v>688</v>
      </c>
      <c r="N497" s="25" t="s">
        <v>690</v>
      </c>
      <c r="O497" s="25" t="s">
        <v>689</v>
      </c>
      <c r="P497" s="25" t="s">
        <v>991</v>
      </c>
      <c r="Q497" s="25" t="s">
        <v>73</v>
      </c>
      <c r="R497" s="26" t="s">
        <v>55</v>
      </c>
      <c r="S497" s="25" t="s">
        <v>56</v>
      </c>
      <c r="T497" s="25" t="s">
        <v>121</v>
      </c>
      <c r="U497" s="25" t="s">
        <v>87</v>
      </c>
      <c r="V497" s="25" t="s">
        <v>87</v>
      </c>
      <c r="W497" s="25" t="s">
        <v>25</v>
      </c>
      <c r="X497" s="27">
        <v>0</v>
      </c>
      <c r="Y497" s="27">
        <v>0</v>
      </c>
      <c r="Z497" s="27">
        <v>1</v>
      </c>
      <c r="AA497" s="27">
        <v>0</v>
      </c>
      <c r="AB497" s="27">
        <v>0</v>
      </c>
      <c r="AC497" s="27"/>
      <c r="AD497" s="27"/>
      <c r="AE497" s="25" t="s">
        <v>1502</v>
      </c>
      <c r="AF497" s="25" t="s">
        <v>59</v>
      </c>
      <c r="AG497" s="25" t="s">
        <v>60</v>
      </c>
      <c r="AH497" s="25" t="s">
        <v>119</v>
      </c>
      <c r="AI497" t="s">
        <v>89</v>
      </c>
      <c r="AJ497" t="s">
        <v>90</v>
      </c>
      <c r="AK497" s="26" t="s">
        <v>769</v>
      </c>
      <c r="AL497" s="25" t="s">
        <v>769</v>
      </c>
      <c r="AM497" s="25">
        <v>44644</v>
      </c>
      <c r="AN497" s="25" t="s">
        <v>99</v>
      </c>
      <c r="AO497" s="25" t="s">
        <v>278</v>
      </c>
      <c r="AP497" s="28">
        <v>0</v>
      </c>
      <c r="AQ497" s="26"/>
      <c r="AR497">
        <f t="shared" si="10"/>
        <v>1</v>
      </c>
    </row>
    <row r="498" spans="1:44" x14ac:dyDescent="0.3">
      <c r="A498" s="33" t="s">
        <v>1503</v>
      </c>
      <c r="B498" s="26">
        <v>3127</v>
      </c>
      <c r="C498" s="33"/>
      <c r="D498" s="25" t="s">
        <v>1504</v>
      </c>
      <c r="E498" s="25">
        <v>37001</v>
      </c>
      <c r="F498" s="25" t="s">
        <v>45</v>
      </c>
      <c r="G498" s="25">
        <v>44635</v>
      </c>
      <c r="H498" s="25">
        <v>44635</v>
      </c>
      <c r="I498" t="s">
        <v>94</v>
      </c>
      <c r="J498" s="26" t="s">
        <v>47</v>
      </c>
      <c r="K498" s="25" t="s">
        <v>724</v>
      </c>
      <c r="L498" s="25" t="s">
        <v>687</v>
      </c>
      <c r="M498" s="25" t="s">
        <v>688</v>
      </c>
      <c r="N498" s="25" t="s">
        <v>689</v>
      </c>
      <c r="O498" s="25" t="s">
        <v>690</v>
      </c>
      <c r="P498" s="25" t="s">
        <v>991</v>
      </c>
      <c r="Q498" s="25" t="s">
        <v>73</v>
      </c>
      <c r="R498" s="26" t="s">
        <v>55</v>
      </c>
      <c r="S498" s="25" t="s">
        <v>56</v>
      </c>
      <c r="T498" s="25" t="s">
        <v>121</v>
      </c>
      <c r="U498" s="25" t="s">
        <v>87</v>
      </c>
      <c r="V498" s="25" t="s">
        <v>87</v>
      </c>
      <c r="W498" s="25" t="s">
        <v>25</v>
      </c>
      <c r="X498" s="27">
        <v>0</v>
      </c>
      <c r="Y498" s="27">
        <v>0</v>
      </c>
      <c r="Z498" s="27">
        <v>1</v>
      </c>
      <c r="AA498" s="27">
        <v>0</v>
      </c>
      <c r="AB498" s="27">
        <v>0</v>
      </c>
      <c r="AC498" s="27"/>
      <c r="AD498" s="27"/>
      <c r="AE498" s="25" t="s">
        <v>1252</v>
      </c>
      <c r="AF498" s="25" t="s">
        <v>59</v>
      </c>
      <c r="AG498" s="25" t="s">
        <v>60</v>
      </c>
      <c r="AH498" s="25" t="s">
        <v>236</v>
      </c>
      <c r="AI498" t="s">
        <v>89</v>
      </c>
      <c r="AJ498" t="s">
        <v>90</v>
      </c>
      <c r="AK498" s="26" t="s">
        <v>769</v>
      </c>
      <c r="AL498" s="25" t="s">
        <v>769</v>
      </c>
      <c r="AM498" s="25">
        <v>44642</v>
      </c>
      <c r="AN498" s="25" t="s">
        <v>99</v>
      </c>
      <c r="AO498" s="25" t="s">
        <v>278</v>
      </c>
      <c r="AP498" s="28">
        <v>0</v>
      </c>
      <c r="AQ498" s="26"/>
      <c r="AR498">
        <f t="shared" si="10"/>
        <v>1</v>
      </c>
    </row>
    <row r="499" spans="1:44" x14ac:dyDescent="0.3">
      <c r="A499" s="33" t="s">
        <v>1470</v>
      </c>
      <c r="B499" s="26">
        <v>3130</v>
      </c>
      <c r="C499" s="33"/>
      <c r="D499" s="25" t="s">
        <v>1505</v>
      </c>
      <c r="E499" s="25">
        <v>34386</v>
      </c>
      <c r="F499" s="25" t="s">
        <v>45</v>
      </c>
      <c r="G499" s="25">
        <v>44635</v>
      </c>
      <c r="H499" s="25">
        <v>44635</v>
      </c>
      <c r="I499" s="25" t="s">
        <v>1412</v>
      </c>
      <c r="J499" s="26" t="s">
        <v>47</v>
      </c>
      <c r="K499" s="25" t="s">
        <v>721</v>
      </c>
      <c r="L499" s="25" t="s">
        <v>687</v>
      </c>
      <c r="M499" s="25" t="s">
        <v>718</v>
      </c>
      <c r="N499" s="25" t="s">
        <v>689</v>
      </c>
      <c r="O499" s="25" t="s">
        <v>690</v>
      </c>
      <c r="P499" s="25" t="s">
        <v>991</v>
      </c>
      <c r="Q499" s="25" t="s">
        <v>73</v>
      </c>
      <c r="R499" s="26" t="s">
        <v>55</v>
      </c>
      <c r="S499" s="25" t="s">
        <v>56</v>
      </c>
      <c r="T499" s="25" t="s">
        <v>121</v>
      </c>
      <c r="U499" s="25" t="s">
        <v>58</v>
      </c>
      <c r="V499" s="25" t="s">
        <v>58</v>
      </c>
      <c r="W499" s="25" t="s">
        <v>25</v>
      </c>
      <c r="X499" s="27">
        <v>0</v>
      </c>
      <c r="Y499" s="27">
        <v>0</v>
      </c>
      <c r="Z499" s="27">
        <v>1</v>
      </c>
      <c r="AA499" s="27">
        <v>0</v>
      </c>
      <c r="AB499" s="27">
        <v>0</v>
      </c>
      <c r="AC499" s="27"/>
      <c r="AD499" s="27"/>
      <c r="AE499" s="25" t="s">
        <v>1295</v>
      </c>
      <c r="AF499" s="25" t="s">
        <v>59</v>
      </c>
      <c r="AG499" s="25" t="s">
        <v>60</v>
      </c>
      <c r="AH499" s="25" t="s">
        <v>119</v>
      </c>
      <c r="AI499" t="s">
        <v>61</v>
      </c>
      <c r="AJ499" t="s">
        <v>61</v>
      </c>
      <c r="AK499" s="26">
        <v>3115</v>
      </c>
      <c r="AL499" s="25" t="s">
        <v>1471</v>
      </c>
      <c r="AM499" s="25">
        <v>44642</v>
      </c>
      <c r="AN499" s="25" t="s">
        <v>99</v>
      </c>
      <c r="AO499" s="25" t="s">
        <v>278</v>
      </c>
      <c r="AP499" s="28">
        <v>0</v>
      </c>
      <c r="AQ499" s="26"/>
      <c r="AR499">
        <f t="shared" si="10"/>
        <v>1</v>
      </c>
    </row>
    <row r="500" spans="1:44" x14ac:dyDescent="0.3">
      <c r="A500" s="33" t="s">
        <v>1506</v>
      </c>
      <c r="B500" s="26">
        <v>3131</v>
      </c>
      <c r="C500" s="33"/>
      <c r="D500" s="25" t="s">
        <v>1507</v>
      </c>
      <c r="E500" s="25">
        <v>37004</v>
      </c>
      <c r="F500" s="25" t="s">
        <v>45</v>
      </c>
      <c r="G500" s="25">
        <v>44635</v>
      </c>
      <c r="H500" s="25">
        <v>44635</v>
      </c>
      <c r="I500" s="25" t="s">
        <v>1412</v>
      </c>
      <c r="J500" s="26" t="s">
        <v>47</v>
      </c>
      <c r="K500" s="25" t="s">
        <v>721</v>
      </c>
      <c r="L500" s="25" t="s">
        <v>687</v>
      </c>
      <c r="M500" s="25" t="s">
        <v>718</v>
      </c>
      <c r="N500" s="25" t="s">
        <v>690</v>
      </c>
      <c r="O500" s="25" t="s">
        <v>689</v>
      </c>
      <c r="P500" s="25" t="s">
        <v>991</v>
      </c>
      <c r="Q500" s="25" t="s">
        <v>73</v>
      </c>
      <c r="R500" s="26" t="s">
        <v>55</v>
      </c>
      <c r="S500" s="25" t="s">
        <v>56</v>
      </c>
      <c r="T500" s="25" t="s">
        <v>121</v>
      </c>
      <c r="U500" s="25" t="s">
        <v>58</v>
      </c>
      <c r="V500" s="25" t="s">
        <v>58</v>
      </c>
      <c r="W500" s="25" t="s">
        <v>25</v>
      </c>
      <c r="X500" s="27">
        <v>0</v>
      </c>
      <c r="Y500" s="27">
        <v>0</v>
      </c>
      <c r="Z500" s="27">
        <v>1</v>
      </c>
      <c r="AA500" s="27">
        <v>0</v>
      </c>
      <c r="AB500" s="27">
        <v>0</v>
      </c>
      <c r="AC500" s="27"/>
      <c r="AD500" s="27"/>
      <c r="AE500" s="25" t="s">
        <v>1508</v>
      </c>
      <c r="AF500" s="25" t="s">
        <v>59</v>
      </c>
      <c r="AG500" s="25" t="s">
        <v>60</v>
      </c>
      <c r="AH500" s="25" t="s">
        <v>119</v>
      </c>
      <c r="AI500" t="s">
        <v>61</v>
      </c>
      <c r="AJ500" t="s">
        <v>61</v>
      </c>
      <c r="AK500" s="26" t="s">
        <v>769</v>
      </c>
      <c r="AL500" s="25" t="s">
        <v>769</v>
      </c>
      <c r="AM500" s="25">
        <v>44642</v>
      </c>
      <c r="AN500" s="25" t="s">
        <v>99</v>
      </c>
      <c r="AO500" s="25" t="s">
        <v>278</v>
      </c>
      <c r="AP500" s="28">
        <v>0</v>
      </c>
      <c r="AQ500" s="26"/>
      <c r="AR500">
        <f t="shared" si="10"/>
        <v>1</v>
      </c>
    </row>
    <row r="501" spans="1:44" x14ac:dyDescent="0.3">
      <c r="A501" s="33" t="s">
        <v>1509</v>
      </c>
      <c r="B501" s="26">
        <v>3137</v>
      </c>
      <c r="C501" s="33"/>
      <c r="D501" s="25" t="s">
        <v>1510</v>
      </c>
      <c r="E501" s="25">
        <v>36863</v>
      </c>
      <c r="F501" s="25" t="s">
        <v>68</v>
      </c>
      <c r="G501" s="25">
        <v>44638</v>
      </c>
      <c r="H501" s="25">
        <v>44638</v>
      </c>
      <c r="I501" s="25" t="s">
        <v>1412</v>
      </c>
      <c r="J501" s="26" t="s">
        <v>47</v>
      </c>
      <c r="K501" s="25" t="s">
        <v>693</v>
      </c>
      <c r="L501" s="25" t="s">
        <v>687</v>
      </c>
      <c r="M501" s="25" t="s">
        <v>688</v>
      </c>
      <c r="N501" s="25" t="s">
        <v>689</v>
      </c>
      <c r="O501" s="25" t="s">
        <v>690</v>
      </c>
      <c r="P501" s="25" t="s">
        <v>991</v>
      </c>
      <c r="Q501" s="25" t="s">
        <v>73</v>
      </c>
      <c r="R501" s="26" t="s">
        <v>55</v>
      </c>
      <c r="S501" s="25" t="s">
        <v>86</v>
      </c>
      <c r="T501" s="25" t="s">
        <v>121</v>
      </c>
      <c r="U501" s="25" t="s">
        <v>87</v>
      </c>
      <c r="V501" s="25" t="s">
        <v>87</v>
      </c>
      <c r="W501" s="25" t="s">
        <v>25</v>
      </c>
      <c r="X501" s="27">
        <v>0</v>
      </c>
      <c r="Y501" s="27">
        <v>0</v>
      </c>
      <c r="Z501" s="27">
        <v>1</v>
      </c>
      <c r="AA501" s="27">
        <v>0</v>
      </c>
      <c r="AB501" s="27">
        <v>0</v>
      </c>
      <c r="AC501" s="27"/>
      <c r="AD501" s="27"/>
      <c r="AE501" s="25" t="s">
        <v>1192</v>
      </c>
      <c r="AF501" s="25" t="s">
        <v>59</v>
      </c>
      <c r="AG501" s="25" t="s">
        <v>60</v>
      </c>
      <c r="AH501" s="25" t="s">
        <v>309</v>
      </c>
      <c r="AI501" t="s">
        <v>89</v>
      </c>
      <c r="AJ501" t="s">
        <v>90</v>
      </c>
      <c r="AK501" s="26" t="s">
        <v>769</v>
      </c>
      <c r="AL501" s="25" t="s">
        <v>769</v>
      </c>
      <c r="AM501" s="25">
        <v>44644</v>
      </c>
      <c r="AN501" s="25" t="s">
        <v>99</v>
      </c>
      <c r="AO501" s="25" t="s">
        <v>278</v>
      </c>
      <c r="AP501" s="28">
        <v>0</v>
      </c>
      <c r="AQ501" s="26"/>
      <c r="AR501">
        <f t="shared" si="10"/>
        <v>1</v>
      </c>
    </row>
    <row r="502" spans="1:44" x14ac:dyDescent="0.3">
      <c r="A502" s="33" t="s">
        <v>1511</v>
      </c>
      <c r="B502" s="26">
        <v>3138</v>
      </c>
      <c r="C502" s="33"/>
      <c r="D502" s="25" t="s">
        <v>1512</v>
      </c>
      <c r="E502" s="25">
        <v>35565</v>
      </c>
      <c r="F502" s="25" t="s">
        <v>68</v>
      </c>
      <c r="G502" s="25">
        <v>44638</v>
      </c>
      <c r="H502" s="25">
        <v>44638</v>
      </c>
      <c r="I502" s="25" t="s">
        <v>1412</v>
      </c>
      <c r="J502" s="26" t="s">
        <v>47</v>
      </c>
      <c r="K502" s="25" t="s">
        <v>693</v>
      </c>
      <c r="L502" s="25" t="s">
        <v>687</v>
      </c>
      <c r="M502" s="25" t="s">
        <v>688</v>
      </c>
      <c r="N502" s="25" t="s">
        <v>689</v>
      </c>
      <c r="O502" s="25" t="s">
        <v>690</v>
      </c>
      <c r="P502" s="25" t="s">
        <v>991</v>
      </c>
      <c r="Q502" s="25" t="s">
        <v>73</v>
      </c>
      <c r="R502" s="26" t="s">
        <v>55</v>
      </c>
      <c r="S502" s="25" t="s">
        <v>86</v>
      </c>
      <c r="T502" s="25" t="s">
        <v>121</v>
      </c>
      <c r="U502" s="25" t="s">
        <v>87</v>
      </c>
      <c r="V502" s="25" t="s">
        <v>87</v>
      </c>
      <c r="W502" s="25" t="s">
        <v>25</v>
      </c>
      <c r="X502" s="27">
        <v>0</v>
      </c>
      <c r="Y502" s="27">
        <v>0</v>
      </c>
      <c r="Z502" s="27">
        <v>1</v>
      </c>
      <c r="AA502" s="27">
        <v>0</v>
      </c>
      <c r="AB502" s="27">
        <v>0</v>
      </c>
      <c r="AC502" s="27"/>
      <c r="AD502" s="27"/>
      <c r="AE502" s="25" t="s">
        <v>1192</v>
      </c>
      <c r="AF502" s="25" t="s">
        <v>59</v>
      </c>
      <c r="AG502" s="25" t="s">
        <v>60</v>
      </c>
      <c r="AH502" s="25" t="s">
        <v>309</v>
      </c>
      <c r="AI502" t="s">
        <v>89</v>
      </c>
      <c r="AJ502" t="s">
        <v>90</v>
      </c>
      <c r="AK502" s="26" t="s">
        <v>769</v>
      </c>
      <c r="AL502" s="25" t="s">
        <v>769</v>
      </c>
      <c r="AM502" s="25">
        <v>44644</v>
      </c>
      <c r="AN502" s="25" t="s">
        <v>99</v>
      </c>
      <c r="AO502" s="25" t="s">
        <v>278</v>
      </c>
      <c r="AP502" s="28">
        <v>0</v>
      </c>
      <c r="AQ502" s="26"/>
      <c r="AR502">
        <f t="shared" si="10"/>
        <v>1</v>
      </c>
    </row>
    <row r="503" spans="1:44" x14ac:dyDescent="0.3">
      <c r="A503" s="33" t="s">
        <v>1513</v>
      </c>
      <c r="B503" s="26">
        <v>3109</v>
      </c>
      <c r="C503" s="33"/>
      <c r="D503" s="25" t="s">
        <v>1514</v>
      </c>
      <c r="E503" s="25">
        <v>36143</v>
      </c>
      <c r="F503" s="25" t="s">
        <v>45</v>
      </c>
      <c r="G503" s="25">
        <v>44627</v>
      </c>
      <c r="H503" s="25">
        <v>44627</v>
      </c>
      <c r="I503" s="25" t="s">
        <v>1412</v>
      </c>
      <c r="J503" s="26" t="s">
        <v>47</v>
      </c>
      <c r="K503" s="25" t="s">
        <v>724</v>
      </c>
      <c r="L503" s="25" t="s">
        <v>687</v>
      </c>
      <c r="M503" s="25" t="s">
        <v>688</v>
      </c>
      <c r="N503" s="25" t="s">
        <v>689</v>
      </c>
      <c r="O503" s="25" t="s">
        <v>690</v>
      </c>
      <c r="P503" s="25" t="s">
        <v>991</v>
      </c>
      <c r="Q503" s="25" t="s">
        <v>73</v>
      </c>
      <c r="R503" s="26" t="s">
        <v>55</v>
      </c>
      <c r="S503" s="25" t="s">
        <v>56</v>
      </c>
      <c r="T503" s="25" t="s">
        <v>121</v>
      </c>
      <c r="U503" s="25" t="s">
        <v>87</v>
      </c>
      <c r="V503" s="25" t="s">
        <v>87</v>
      </c>
      <c r="W503" s="25" t="s">
        <v>25</v>
      </c>
      <c r="X503" s="27">
        <v>0</v>
      </c>
      <c r="Y503" s="27">
        <v>0</v>
      </c>
      <c r="Z503" s="27">
        <v>1</v>
      </c>
      <c r="AA503" s="27">
        <v>0</v>
      </c>
      <c r="AB503" s="27">
        <v>0</v>
      </c>
      <c r="AC503" s="27"/>
      <c r="AD503" s="27"/>
      <c r="AE503" s="25" t="s">
        <v>1252</v>
      </c>
      <c r="AF503" s="25" t="s">
        <v>59</v>
      </c>
      <c r="AG503" s="25" t="s">
        <v>60</v>
      </c>
      <c r="AH503" s="25" t="s">
        <v>236</v>
      </c>
      <c r="AI503" t="s">
        <v>89</v>
      </c>
      <c r="AJ503" t="s">
        <v>90</v>
      </c>
      <c r="AK503" s="26" t="s">
        <v>769</v>
      </c>
      <c r="AL503" s="25" t="s">
        <v>769</v>
      </c>
      <c r="AM503" s="25">
        <v>44645</v>
      </c>
      <c r="AN503" s="25" t="s">
        <v>63</v>
      </c>
      <c r="AO503" s="25" t="s">
        <v>64</v>
      </c>
      <c r="AP503" s="28">
        <v>0</v>
      </c>
      <c r="AQ503" s="26"/>
      <c r="AR503">
        <f t="shared" si="10"/>
        <v>1</v>
      </c>
    </row>
    <row r="504" spans="1:44" x14ac:dyDescent="0.3">
      <c r="A504" s="33" t="s">
        <v>714</v>
      </c>
      <c r="B504" s="26">
        <v>1057</v>
      </c>
      <c r="C504" s="33" t="s">
        <v>1515</v>
      </c>
      <c r="D504" s="25" t="s">
        <v>1516</v>
      </c>
      <c r="E504" s="25">
        <v>35884</v>
      </c>
      <c r="F504" s="25" t="s">
        <v>68</v>
      </c>
      <c r="G504" s="25">
        <v>43159</v>
      </c>
      <c r="H504" s="25">
        <v>44396</v>
      </c>
      <c r="I504" t="s">
        <v>136</v>
      </c>
      <c r="J504" s="25" t="s">
        <v>136</v>
      </c>
      <c r="K504" s="25" t="s">
        <v>686</v>
      </c>
      <c r="L504" s="25" t="s">
        <v>687</v>
      </c>
      <c r="M504" s="25" t="s">
        <v>718</v>
      </c>
      <c r="N504" s="25" t="s">
        <v>689</v>
      </c>
      <c r="O504" s="25" t="s">
        <v>690</v>
      </c>
      <c r="P504" s="25" t="s">
        <v>72</v>
      </c>
      <c r="Q504" s="25" t="s">
        <v>73</v>
      </c>
      <c r="R504" s="26" t="s">
        <v>55</v>
      </c>
      <c r="S504" s="25" t="s">
        <v>86</v>
      </c>
      <c r="T504" s="25" t="s">
        <v>57</v>
      </c>
      <c r="U504" s="25" t="s">
        <v>287</v>
      </c>
      <c r="V504" s="25" t="s">
        <v>287</v>
      </c>
      <c r="W504" s="25" t="s">
        <v>25</v>
      </c>
      <c r="X504" s="27">
        <v>0</v>
      </c>
      <c r="Y504" s="27">
        <v>0</v>
      </c>
      <c r="Z504" s="27">
        <v>1</v>
      </c>
      <c r="AA504" s="27">
        <v>0</v>
      </c>
      <c r="AB504" s="27">
        <v>0</v>
      </c>
      <c r="AC504" s="27"/>
      <c r="AD504" s="27"/>
      <c r="AE504" s="25" t="s">
        <v>1416</v>
      </c>
      <c r="AF504" s="25" t="s">
        <v>59</v>
      </c>
      <c r="AG504" s="25" t="s">
        <v>60</v>
      </c>
      <c r="AH504" s="25" t="s">
        <v>85</v>
      </c>
      <c r="AI504" t="s">
        <v>61</v>
      </c>
      <c r="AJ504" t="s">
        <v>61</v>
      </c>
      <c r="AK504" s="26">
        <v>30893</v>
      </c>
      <c r="AL504" s="25" t="s">
        <v>715</v>
      </c>
      <c r="AM504" s="25">
        <v>44643</v>
      </c>
      <c r="AN504" s="25" t="s">
        <v>63</v>
      </c>
      <c r="AO504" s="25" t="s">
        <v>91</v>
      </c>
      <c r="AP504" s="28">
        <v>49</v>
      </c>
      <c r="AQ504" s="26"/>
      <c r="AR504">
        <f t="shared" si="10"/>
        <v>1</v>
      </c>
    </row>
    <row r="505" spans="1:44" x14ac:dyDescent="0.3">
      <c r="A505" s="33" t="s">
        <v>1484</v>
      </c>
      <c r="B505" s="26">
        <v>3133</v>
      </c>
      <c r="C505" s="33"/>
      <c r="D505" s="25" t="s">
        <v>1517</v>
      </c>
      <c r="E505" s="25">
        <v>35921</v>
      </c>
      <c r="F505" s="25" t="s">
        <v>45</v>
      </c>
      <c r="G505" s="25">
        <v>44636</v>
      </c>
      <c r="H505" s="25">
        <v>44636</v>
      </c>
      <c r="I505" s="25" t="s">
        <v>1412</v>
      </c>
      <c r="J505" s="26" t="s">
        <v>47</v>
      </c>
      <c r="K505" s="25" t="s">
        <v>721</v>
      </c>
      <c r="L505" s="25" t="s">
        <v>687</v>
      </c>
      <c r="M505" s="25" t="s">
        <v>718</v>
      </c>
      <c r="N505" s="25" t="s">
        <v>689</v>
      </c>
      <c r="O505" s="25" t="s">
        <v>690</v>
      </c>
      <c r="P505" s="25" t="s">
        <v>991</v>
      </c>
      <c r="Q505" s="25" t="s">
        <v>73</v>
      </c>
      <c r="R505" s="26" t="s">
        <v>55</v>
      </c>
      <c r="S505" s="25" t="s">
        <v>56</v>
      </c>
      <c r="T505" s="25" t="s">
        <v>121</v>
      </c>
      <c r="U505" s="25" t="s">
        <v>58</v>
      </c>
      <c r="V505" s="25" t="s">
        <v>58</v>
      </c>
      <c r="W505" s="25" t="s">
        <v>25</v>
      </c>
      <c r="X505" s="27">
        <v>0</v>
      </c>
      <c r="Y505" s="27">
        <v>0</v>
      </c>
      <c r="Z505" s="27">
        <v>1</v>
      </c>
      <c r="AA505" s="27">
        <v>0</v>
      </c>
      <c r="AB505" s="27">
        <v>0</v>
      </c>
      <c r="AC505" s="27"/>
      <c r="AD505" s="27"/>
      <c r="AE505" s="25" t="s">
        <v>1295</v>
      </c>
      <c r="AF505" s="25" t="s">
        <v>59</v>
      </c>
      <c r="AG505" s="25" t="s">
        <v>60</v>
      </c>
      <c r="AH505" s="25" t="s">
        <v>119</v>
      </c>
      <c r="AI505" t="s">
        <v>61</v>
      </c>
      <c r="AJ505" t="s">
        <v>61</v>
      </c>
      <c r="AK505" s="26">
        <v>3108</v>
      </c>
      <c r="AL505" s="25" t="s">
        <v>1485</v>
      </c>
      <c r="AM505" s="25">
        <v>44642</v>
      </c>
      <c r="AN505" s="25" t="s">
        <v>99</v>
      </c>
      <c r="AO505" s="25" t="s">
        <v>278</v>
      </c>
      <c r="AP505" s="28">
        <v>0</v>
      </c>
      <c r="AQ505" s="26"/>
      <c r="AR505">
        <f t="shared" si="10"/>
        <v>1</v>
      </c>
    </row>
    <row r="506" spans="1:44" x14ac:dyDescent="0.3">
      <c r="A506" s="33" t="s">
        <v>866</v>
      </c>
      <c r="B506" s="26">
        <v>1197</v>
      </c>
      <c r="C506" s="33" t="s">
        <v>1518</v>
      </c>
      <c r="D506" s="25" t="s">
        <v>1519</v>
      </c>
      <c r="E506" s="25">
        <v>34795</v>
      </c>
      <c r="F506" s="25" t="s">
        <v>68</v>
      </c>
      <c r="G506" s="25">
        <v>44621</v>
      </c>
      <c r="H506" s="25">
        <v>44621</v>
      </c>
      <c r="I506" s="25" t="s">
        <v>1391</v>
      </c>
      <c r="J506" s="26" t="s">
        <v>47</v>
      </c>
      <c r="K506" s="25" t="s">
        <v>721</v>
      </c>
      <c r="L506" s="25" t="s">
        <v>687</v>
      </c>
      <c r="M506" s="25" t="s">
        <v>688</v>
      </c>
      <c r="N506" s="25" t="s">
        <v>689</v>
      </c>
      <c r="O506" s="25" t="s">
        <v>690</v>
      </c>
      <c r="P506" s="25" t="s">
        <v>72</v>
      </c>
      <c r="Q506" s="25" t="s">
        <v>73</v>
      </c>
      <c r="R506" s="26" t="s">
        <v>55</v>
      </c>
      <c r="S506" s="25" t="s">
        <v>56</v>
      </c>
      <c r="T506" s="25" t="s">
        <v>121</v>
      </c>
      <c r="U506" s="25" t="s">
        <v>87</v>
      </c>
      <c r="V506" s="25" t="s">
        <v>87</v>
      </c>
      <c r="W506" s="25" t="s">
        <v>25</v>
      </c>
      <c r="X506" s="27">
        <v>0</v>
      </c>
      <c r="Y506" s="27">
        <v>0</v>
      </c>
      <c r="Z506" s="27">
        <v>1</v>
      </c>
      <c r="AA506" s="27">
        <v>0</v>
      </c>
      <c r="AB506" s="27">
        <v>0</v>
      </c>
      <c r="AC506" s="27"/>
      <c r="AD506" s="27"/>
      <c r="AE506" s="25" t="s">
        <v>1217</v>
      </c>
      <c r="AF506" s="25" t="s">
        <v>59</v>
      </c>
      <c r="AG506" s="25" t="s">
        <v>60</v>
      </c>
      <c r="AH506" s="25" t="s">
        <v>119</v>
      </c>
      <c r="AI506" t="s">
        <v>89</v>
      </c>
      <c r="AJ506" t="s">
        <v>90</v>
      </c>
      <c r="AK506" s="26">
        <v>1182</v>
      </c>
      <c r="AL506" s="25" t="s">
        <v>1425</v>
      </c>
      <c r="AM506" s="25">
        <v>44651</v>
      </c>
      <c r="AN506" s="25" t="s">
        <v>99</v>
      </c>
      <c r="AO506" s="25" t="s">
        <v>642</v>
      </c>
      <c r="AP506" s="28">
        <v>1</v>
      </c>
      <c r="AQ506" s="26"/>
      <c r="AR506">
        <f t="shared" si="10"/>
        <v>1</v>
      </c>
    </row>
    <row r="507" spans="1:44" x14ac:dyDescent="0.3">
      <c r="A507" t="s">
        <v>1520</v>
      </c>
      <c r="B507">
        <v>3103</v>
      </c>
      <c r="D507" t="s">
        <v>1521</v>
      </c>
      <c r="E507" s="35">
        <v>36493</v>
      </c>
      <c r="F507" t="s">
        <v>45</v>
      </c>
      <c r="G507" s="36">
        <v>44621</v>
      </c>
      <c r="H507" s="36">
        <v>44621</v>
      </c>
      <c r="I507" s="25" t="s">
        <v>1412</v>
      </c>
      <c r="J507" s="26" t="s">
        <v>47</v>
      </c>
      <c r="K507" t="s">
        <v>721</v>
      </c>
      <c r="L507" t="s">
        <v>687</v>
      </c>
      <c r="M507" t="s">
        <v>718</v>
      </c>
      <c r="N507" t="s">
        <v>689</v>
      </c>
      <c r="O507" t="s">
        <v>690</v>
      </c>
      <c r="P507" t="s">
        <v>991</v>
      </c>
      <c r="Q507" t="s">
        <v>73</v>
      </c>
      <c r="R507" s="26" t="s">
        <v>55</v>
      </c>
      <c r="S507" t="s">
        <v>56</v>
      </c>
      <c r="T507" t="s">
        <v>121</v>
      </c>
      <c r="U507" t="s">
        <v>58</v>
      </c>
      <c r="V507" t="s">
        <v>58</v>
      </c>
      <c r="W507" t="s">
        <v>25</v>
      </c>
      <c r="X507">
        <v>0</v>
      </c>
      <c r="Y507">
        <v>0</v>
      </c>
      <c r="Z507">
        <v>1</v>
      </c>
      <c r="AA507">
        <v>0</v>
      </c>
      <c r="AB507">
        <v>0</v>
      </c>
      <c r="AE507" s="37" t="s">
        <v>1295</v>
      </c>
      <c r="AF507" t="s">
        <v>59</v>
      </c>
      <c r="AG507" t="s">
        <v>60</v>
      </c>
      <c r="AH507" t="s">
        <v>119</v>
      </c>
      <c r="AI507" t="s">
        <v>61</v>
      </c>
      <c r="AJ507" t="s">
        <v>61</v>
      </c>
      <c r="AK507" t="s">
        <v>769</v>
      </c>
      <c r="AL507" t="s">
        <v>769</v>
      </c>
      <c r="AM507" s="36">
        <v>44651</v>
      </c>
      <c r="AN507" s="25" t="s">
        <v>99</v>
      </c>
      <c r="AO507" s="25" t="s">
        <v>642</v>
      </c>
      <c r="AP507" s="28">
        <v>1</v>
      </c>
      <c r="AQ507" s="26"/>
      <c r="AR507">
        <f t="shared" si="10"/>
        <v>1</v>
      </c>
    </row>
    <row r="508" spans="1:44" x14ac:dyDescent="0.3">
      <c r="A508" t="s">
        <v>1522</v>
      </c>
      <c r="B508">
        <v>3104</v>
      </c>
      <c r="D508" t="s">
        <v>1523</v>
      </c>
      <c r="E508" s="35">
        <v>31972</v>
      </c>
      <c r="F508" t="s">
        <v>68</v>
      </c>
      <c r="G508" s="36">
        <v>44621</v>
      </c>
      <c r="H508" s="36">
        <v>44621</v>
      </c>
      <c r="I508" s="25" t="s">
        <v>1412</v>
      </c>
      <c r="J508" s="26" t="s">
        <v>47</v>
      </c>
      <c r="K508" t="s">
        <v>721</v>
      </c>
      <c r="L508" t="s">
        <v>687</v>
      </c>
      <c r="M508" t="s">
        <v>718</v>
      </c>
      <c r="N508" t="s">
        <v>689</v>
      </c>
      <c r="O508" t="s">
        <v>690</v>
      </c>
      <c r="P508" t="s">
        <v>991</v>
      </c>
      <c r="Q508" t="s">
        <v>73</v>
      </c>
      <c r="R508" s="26" t="s">
        <v>55</v>
      </c>
      <c r="S508" t="s">
        <v>56</v>
      </c>
      <c r="T508" t="s">
        <v>121</v>
      </c>
      <c r="U508" t="s">
        <v>58</v>
      </c>
      <c r="V508" t="s">
        <v>58</v>
      </c>
      <c r="W508" t="s">
        <v>25</v>
      </c>
      <c r="X508">
        <v>0</v>
      </c>
      <c r="Y508">
        <v>0</v>
      </c>
      <c r="Z508">
        <v>1</v>
      </c>
      <c r="AA508">
        <v>0</v>
      </c>
      <c r="AB508">
        <v>0</v>
      </c>
      <c r="AE508" s="37" t="s">
        <v>1295</v>
      </c>
      <c r="AF508" t="s">
        <v>59</v>
      </c>
      <c r="AG508" t="s">
        <v>60</v>
      </c>
      <c r="AH508" t="s">
        <v>119</v>
      </c>
      <c r="AI508" t="s">
        <v>61</v>
      </c>
      <c r="AJ508" t="s">
        <v>61</v>
      </c>
      <c r="AK508" t="s">
        <v>769</v>
      </c>
      <c r="AL508" t="s">
        <v>769</v>
      </c>
      <c r="AM508" s="36">
        <v>44651</v>
      </c>
      <c r="AN508" s="25" t="s">
        <v>99</v>
      </c>
      <c r="AO508" s="25" t="s">
        <v>642</v>
      </c>
      <c r="AP508" s="28">
        <v>1</v>
      </c>
      <c r="AQ508" s="26"/>
      <c r="AR508">
        <f t="shared" si="10"/>
        <v>1</v>
      </c>
    </row>
    <row r="509" spans="1:44" x14ac:dyDescent="0.3">
      <c r="A509" t="s">
        <v>1524</v>
      </c>
      <c r="B509">
        <v>3106</v>
      </c>
      <c r="D509" t="s">
        <v>1525</v>
      </c>
      <c r="E509" s="35">
        <v>30926</v>
      </c>
      <c r="F509" t="s">
        <v>68</v>
      </c>
      <c r="G509" s="36">
        <v>44621</v>
      </c>
      <c r="H509" s="36">
        <v>44621</v>
      </c>
      <c r="I509" t="s">
        <v>1467</v>
      </c>
      <c r="J509" s="26" t="s">
        <v>47</v>
      </c>
      <c r="K509" t="s">
        <v>721</v>
      </c>
      <c r="L509" t="s">
        <v>687</v>
      </c>
      <c r="M509" t="s">
        <v>718</v>
      </c>
      <c r="N509" t="s">
        <v>689</v>
      </c>
      <c r="O509" t="s">
        <v>690</v>
      </c>
      <c r="P509" t="s">
        <v>991</v>
      </c>
      <c r="Q509" t="s">
        <v>73</v>
      </c>
      <c r="R509" s="26" t="s">
        <v>55</v>
      </c>
      <c r="S509" t="s">
        <v>56</v>
      </c>
      <c r="T509" t="s">
        <v>121</v>
      </c>
      <c r="U509" t="s">
        <v>58</v>
      </c>
      <c r="V509" t="s">
        <v>58</v>
      </c>
      <c r="W509" t="s">
        <v>25</v>
      </c>
      <c r="X509">
        <v>0</v>
      </c>
      <c r="Y509">
        <v>0</v>
      </c>
      <c r="Z509">
        <v>1</v>
      </c>
      <c r="AA509">
        <v>0</v>
      </c>
      <c r="AB509">
        <v>0</v>
      </c>
      <c r="AE509" s="37" t="s">
        <v>1295</v>
      </c>
      <c r="AF509" t="s">
        <v>59</v>
      </c>
      <c r="AG509" t="s">
        <v>60</v>
      </c>
      <c r="AH509" t="s">
        <v>119</v>
      </c>
      <c r="AI509" t="s">
        <v>61</v>
      </c>
      <c r="AJ509" t="s">
        <v>61</v>
      </c>
      <c r="AK509" t="s">
        <v>769</v>
      </c>
      <c r="AL509" t="s">
        <v>769</v>
      </c>
      <c r="AM509" s="36">
        <v>44651</v>
      </c>
      <c r="AN509" s="25" t="s">
        <v>99</v>
      </c>
      <c r="AO509" s="25" t="s">
        <v>642</v>
      </c>
      <c r="AP509" s="28">
        <v>1</v>
      </c>
      <c r="AQ509" s="26"/>
      <c r="AR509">
        <f t="shared" si="10"/>
        <v>1</v>
      </c>
    </row>
    <row r="510" spans="1:44" x14ac:dyDescent="0.3">
      <c r="A510" t="s">
        <v>1484</v>
      </c>
      <c r="B510">
        <v>3144</v>
      </c>
      <c r="D510" t="s">
        <v>1526</v>
      </c>
      <c r="E510" s="35">
        <v>35251</v>
      </c>
      <c r="F510" t="s">
        <v>45</v>
      </c>
      <c r="G510" s="36">
        <v>44644</v>
      </c>
      <c r="H510" s="36">
        <v>44644</v>
      </c>
      <c r="I510" t="s">
        <v>1467</v>
      </c>
      <c r="J510" s="26" t="s">
        <v>47</v>
      </c>
      <c r="K510" t="s">
        <v>721</v>
      </c>
      <c r="L510" t="s">
        <v>687</v>
      </c>
      <c r="M510" t="s">
        <v>718</v>
      </c>
      <c r="N510" t="s">
        <v>689</v>
      </c>
      <c r="O510" t="s">
        <v>690</v>
      </c>
      <c r="P510" t="s">
        <v>991</v>
      </c>
      <c r="Q510" t="s">
        <v>73</v>
      </c>
      <c r="R510" s="26" t="s">
        <v>55</v>
      </c>
      <c r="S510" t="s">
        <v>56</v>
      </c>
      <c r="T510" t="s">
        <v>121</v>
      </c>
      <c r="U510" t="s">
        <v>58</v>
      </c>
      <c r="V510" t="s">
        <v>58</v>
      </c>
      <c r="W510" t="s">
        <v>25</v>
      </c>
      <c r="X510">
        <v>0</v>
      </c>
      <c r="Y510">
        <v>0</v>
      </c>
      <c r="Z510">
        <v>1</v>
      </c>
      <c r="AA510">
        <v>0</v>
      </c>
      <c r="AB510">
        <v>0</v>
      </c>
      <c r="AE510" s="37" t="s">
        <v>1295</v>
      </c>
      <c r="AF510" t="s">
        <v>59</v>
      </c>
      <c r="AG510" t="s">
        <v>60</v>
      </c>
      <c r="AH510" t="s">
        <v>119</v>
      </c>
      <c r="AI510" t="s">
        <v>61</v>
      </c>
      <c r="AJ510" t="s">
        <v>61</v>
      </c>
      <c r="AK510">
        <v>3133</v>
      </c>
      <c r="AL510" t="s">
        <v>1517</v>
      </c>
      <c r="AM510" s="36">
        <v>44651</v>
      </c>
      <c r="AN510" s="25" t="s">
        <v>99</v>
      </c>
      <c r="AO510" s="25" t="s">
        <v>278</v>
      </c>
      <c r="AP510" s="28">
        <v>0</v>
      </c>
      <c r="AQ510" s="26"/>
      <c r="AR510">
        <f t="shared" si="10"/>
        <v>1</v>
      </c>
    </row>
    <row r="511" spans="1:44" x14ac:dyDescent="0.3">
      <c r="A511" t="s">
        <v>1527</v>
      </c>
      <c r="B511">
        <v>3105</v>
      </c>
      <c r="D511" t="s">
        <v>1528</v>
      </c>
      <c r="E511" s="35">
        <v>35580</v>
      </c>
      <c r="F511" t="s">
        <v>45</v>
      </c>
      <c r="G511" s="36">
        <v>44621</v>
      </c>
      <c r="H511" s="36">
        <v>44621</v>
      </c>
      <c r="I511" s="25" t="s">
        <v>1391</v>
      </c>
      <c r="J511" s="26" t="s">
        <v>47</v>
      </c>
      <c r="K511" t="s">
        <v>724</v>
      </c>
      <c r="L511" t="s">
        <v>687</v>
      </c>
      <c r="M511" t="s">
        <v>718</v>
      </c>
      <c r="N511" t="s">
        <v>689</v>
      </c>
      <c r="O511" t="s">
        <v>690</v>
      </c>
      <c r="P511" t="s">
        <v>991</v>
      </c>
      <c r="Q511" t="s">
        <v>73</v>
      </c>
      <c r="R511" s="26" t="s">
        <v>55</v>
      </c>
      <c r="S511" t="s">
        <v>56</v>
      </c>
      <c r="T511" t="s">
        <v>121</v>
      </c>
      <c r="U511" t="s">
        <v>58</v>
      </c>
      <c r="V511" t="s">
        <v>58</v>
      </c>
      <c r="W511" t="s">
        <v>25</v>
      </c>
      <c r="X511">
        <v>0</v>
      </c>
      <c r="Y511">
        <v>0</v>
      </c>
      <c r="Z511">
        <v>1</v>
      </c>
      <c r="AA511">
        <v>0</v>
      </c>
      <c r="AB511">
        <v>0</v>
      </c>
      <c r="AE511" s="37" t="s">
        <v>1247</v>
      </c>
      <c r="AF511" t="s">
        <v>59</v>
      </c>
      <c r="AG511" t="s">
        <v>60</v>
      </c>
      <c r="AH511" t="s">
        <v>236</v>
      </c>
      <c r="AI511" t="s">
        <v>61</v>
      </c>
      <c r="AJ511" t="s">
        <v>61</v>
      </c>
      <c r="AK511" t="s">
        <v>769</v>
      </c>
      <c r="AL511" t="s">
        <v>769</v>
      </c>
      <c r="AM511" s="36">
        <v>44651</v>
      </c>
      <c r="AN511" s="25" t="s">
        <v>99</v>
      </c>
      <c r="AO511" s="25" t="s">
        <v>642</v>
      </c>
      <c r="AP511" s="28">
        <v>1</v>
      </c>
      <c r="AQ511" s="26"/>
      <c r="AR511">
        <f t="shared" si="10"/>
        <v>2</v>
      </c>
    </row>
    <row r="512" spans="1:44" x14ac:dyDescent="0.3">
      <c r="A512" t="s">
        <v>1529</v>
      </c>
      <c r="B512">
        <v>3063</v>
      </c>
      <c r="D512" t="s">
        <v>1322</v>
      </c>
      <c r="E512" s="35">
        <v>36859</v>
      </c>
      <c r="F512" t="s">
        <v>45</v>
      </c>
      <c r="G512" s="36">
        <v>44621</v>
      </c>
      <c r="H512" s="36">
        <v>44621</v>
      </c>
      <c r="I512" t="s">
        <v>94</v>
      </c>
      <c r="J512" s="26" t="s">
        <v>1082</v>
      </c>
      <c r="K512" t="s">
        <v>724</v>
      </c>
      <c r="L512" t="s">
        <v>687</v>
      </c>
      <c r="M512" t="s">
        <v>718</v>
      </c>
      <c r="N512" t="s">
        <v>689</v>
      </c>
      <c r="O512" t="s">
        <v>690</v>
      </c>
      <c r="P512" t="s">
        <v>991</v>
      </c>
      <c r="Q512" t="s">
        <v>73</v>
      </c>
      <c r="R512" s="26" t="s">
        <v>55</v>
      </c>
      <c r="S512" t="s">
        <v>56</v>
      </c>
      <c r="T512" t="s">
        <v>121</v>
      </c>
      <c r="U512" t="s">
        <v>58</v>
      </c>
      <c r="V512" t="s">
        <v>58</v>
      </c>
      <c r="W512" t="s">
        <v>25</v>
      </c>
      <c r="X512">
        <v>0</v>
      </c>
      <c r="Y512">
        <v>0</v>
      </c>
      <c r="Z512">
        <v>1</v>
      </c>
      <c r="AA512">
        <v>0</v>
      </c>
      <c r="AB512">
        <v>0</v>
      </c>
      <c r="AE512" s="37" t="s">
        <v>1247</v>
      </c>
      <c r="AF512" t="s">
        <v>59</v>
      </c>
      <c r="AG512" t="s">
        <v>60</v>
      </c>
      <c r="AH512" t="s">
        <v>236</v>
      </c>
      <c r="AI512" t="s">
        <v>61</v>
      </c>
      <c r="AJ512" t="s">
        <v>61</v>
      </c>
      <c r="AK512" t="s">
        <v>769</v>
      </c>
      <c r="AL512" t="s">
        <v>769</v>
      </c>
      <c r="AM512" s="36">
        <v>44651</v>
      </c>
      <c r="AN512" s="25" t="s">
        <v>99</v>
      </c>
      <c r="AO512" s="25" t="s">
        <v>642</v>
      </c>
      <c r="AP512" s="28">
        <v>1</v>
      </c>
      <c r="AQ512" s="26"/>
      <c r="AR512">
        <f t="shared" si="10"/>
        <v>1</v>
      </c>
    </row>
    <row r="513" spans="1:44" x14ac:dyDescent="0.3">
      <c r="A513" t="s">
        <v>1530</v>
      </c>
      <c r="B513">
        <v>3107</v>
      </c>
      <c r="D513" t="s">
        <v>1531</v>
      </c>
      <c r="E513" s="35">
        <v>37939</v>
      </c>
      <c r="F513" t="s">
        <v>45</v>
      </c>
      <c r="G513" s="36">
        <v>44621</v>
      </c>
      <c r="H513" s="36">
        <v>44621</v>
      </c>
      <c r="I513" s="25" t="s">
        <v>1412</v>
      </c>
      <c r="J513" s="26" t="s">
        <v>47</v>
      </c>
      <c r="K513" t="s">
        <v>724</v>
      </c>
      <c r="L513" t="s">
        <v>687</v>
      </c>
      <c r="M513" t="s">
        <v>718</v>
      </c>
      <c r="N513" t="s">
        <v>689</v>
      </c>
      <c r="O513" t="s">
        <v>690</v>
      </c>
      <c r="P513" t="s">
        <v>991</v>
      </c>
      <c r="Q513" t="s">
        <v>73</v>
      </c>
      <c r="R513" s="26" t="s">
        <v>55</v>
      </c>
      <c r="S513" t="s">
        <v>56</v>
      </c>
      <c r="T513" t="s">
        <v>121</v>
      </c>
      <c r="U513" t="s">
        <v>58</v>
      </c>
      <c r="V513" t="s">
        <v>58</v>
      </c>
      <c r="W513" t="s">
        <v>25</v>
      </c>
      <c r="X513">
        <v>0</v>
      </c>
      <c r="Y513">
        <v>0</v>
      </c>
      <c r="Z513">
        <v>1</v>
      </c>
      <c r="AA513">
        <v>0</v>
      </c>
      <c r="AB513">
        <v>0</v>
      </c>
      <c r="AE513" s="37" t="s">
        <v>1247</v>
      </c>
      <c r="AF513" t="s">
        <v>59</v>
      </c>
      <c r="AG513" t="s">
        <v>60</v>
      </c>
      <c r="AH513" t="s">
        <v>236</v>
      </c>
      <c r="AI513" t="s">
        <v>61</v>
      </c>
      <c r="AJ513" t="s">
        <v>61</v>
      </c>
      <c r="AK513" t="s">
        <v>769</v>
      </c>
      <c r="AL513" t="s">
        <v>769</v>
      </c>
      <c r="AM513" s="36">
        <v>44651</v>
      </c>
      <c r="AN513" s="25" t="s">
        <v>99</v>
      </c>
      <c r="AO513" s="25" t="s">
        <v>642</v>
      </c>
      <c r="AP513" s="28">
        <v>1</v>
      </c>
      <c r="AQ513" s="26"/>
      <c r="AR513">
        <f t="shared" si="10"/>
        <v>1</v>
      </c>
    </row>
    <row r="514" spans="1:44" x14ac:dyDescent="0.3">
      <c r="A514" t="s">
        <v>1532</v>
      </c>
      <c r="B514" t="s">
        <v>1533</v>
      </c>
      <c r="D514" t="s">
        <v>1067</v>
      </c>
      <c r="E514" s="35">
        <v>37469</v>
      </c>
      <c r="F514" t="s">
        <v>45</v>
      </c>
      <c r="G514" s="36">
        <v>44627</v>
      </c>
      <c r="H514" s="36">
        <v>44627</v>
      </c>
      <c r="I514" t="s">
        <v>94</v>
      </c>
      <c r="J514" s="26" t="s">
        <v>1082</v>
      </c>
      <c r="K514" t="s">
        <v>693</v>
      </c>
      <c r="L514" t="s">
        <v>687</v>
      </c>
      <c r="M514" t="s">
        <v>688</v>
      </c>
      <c r="N514" t="s">
        <v>689</v>
      </c>
      <c r="O514" t="s">
        <v>690</v>
      </c>
      <c r="P514" t="s">
        <v>991</v>
      </c>
      <c r="Q514" t="s">
        <v>73</v>
      </c>
      <c r="R514" s="26" t="s">
        <v>55</v>
      </c>
      <c r="S514" t="s">
        <v>86</v>
      </c>
      <c r="T514" t="s">
        <v>121</v>
      </c>
      <c r="U514" s="25" t="s">
        <v>87</v>
      </c>
      <c r="V514" s="25" t="s">
        <v>87</v>
      </c>
      <c r="W514" t="s">
        <v>25</v>
      </c>
      <c r="X514">
        <v>0</v>
      </c>
      <c r="Y514">
        <v>0</v>
      </c>
      <c r="Z514">
        <v>1</v>
      </c>
      <c r="AA514">
        <v>0</v>
      </c>
      <c r="AB514">
        <v>0</v>
      </c>
      <c r="AE514" s="37" t="s">
        <v>1192</v>
      </c>
      <c r="AF514" t="s">
        <v>59</v>
      </c>
      <c r="AG514" t="s">
        <v>60</v>
      </c>
      <c r="AH514" t="s">
        <v>309</v>
      </c>
      <c r="AI514" t="s">
        <v>89</v>
      </c>
      <c r="AJ514" t="s">
        <v>90</v>
      </c>
      <c r="AK514" t="s">
        <v>769</v>
      </c>
      <c r="AL514" t="s">
        <v>769</v>
      </c>
      <c r="AM514" s="36">
        <v>44651</v>
      </c>
      <c r="AN514" s="25" t="s">
        <v>99</v>
      </c>
      <c r="AO514" s="25" t="s">
        <v>642</v>
      </c>
      <c r="AP514" s="28">
        <v>0</v>
      </c>
      <c r="AQ514" s="26"/>
      <c r="AR514">
        <f t="shared" ref="AR514:AR577" si="11">COUNTIF($B$2:$B$6644,B514)</f>
        <v>1</v>
      </c>
    </row>
    <row r="515" spans="1:44" x14ac:dyDescent="0.3">
      <c r="A515" t="s">
        <v>1534</v>
      </c>
      <c r="B515">
        <v>3098</v>
      </c>
      <c r="D515" t="s">
        <v>1535</v>
      </c>
      <c r="E515" s="35">
        <v>36589</v>
      </c>
      <c r="F515" t="s">
        <v>68</v>
      </c>
      <c r="G515" s="36">
        <v>44627</v>
      </c>
      <c r="H515" s="36">
        <v>44627</v>
      </c>
      <c r="I515" t="s">
        <v>1396</v>
      </c>
      <c r="J515" s="26" t="s">
        <v>1082</v>
      </c>
      <c r="K515" t="s">
        <v>693</v>
      </c>
      <c r="L515" t="s">
        <v>687</v>
      </c>
      <c r="M515" t="s">
        <v>688</v>
      </c>
      <c r="N515" t="s">
        <v>689</v>
      </c>
      <c r="O515" t="s">
        <v>690</v>
      </c>
      <c r="P515" t="s">
        <v>991</v>
      </c>
      <c r="Q515" t="s">
        <v>73</v>
      </c>
      <c r="R515" s="26" t="s">
        <v>55</v>
      </c>
      <c r="S515" t="s">
        <v>86</v>
      </c>
      <c r="T515" t="s">
        <v>121</v>
      </c>
      <c r="U515" s="25" t="s">
        <v>87</v>
      </c>
      <c r="V515" s="25" t="s">
        <v>87</v>
      </c>
      <c r="W515" t="s">
        <v>25</v>
      </c>
      <c r="X515">
        <v>0</v>
      </c>
      <c r="Y515">
        <v>0</v>
      </c>
      <c r="Z515">
        <v>1</v>
      </c>
      <c r="AA515">
        <v>0</v>
      </c>
      <c r="AB515">
        <v>0</v>
      </c>
      <c r="AE515" s="37" t="s">
        <v>1192</v>
      </c>
      <c r="AF515" t="s">
        <v>59</v>
      </c>
      <c r="AG515" t="s">
        <v>60</v>
      </c>
      <c r="AH515" t="s">
        <v>309</v>
      </c>
      <c r="AI515" t="s">
        <v>89</v>
      </c>
      <c r="AJ515" t="s">
        <v>90</v>
      </c>
      <c r="AK515" t="s">
        <v>769</v>
      </c>
      <c r="AL515" t="s">
        <v>769</v>
      </c>
      <c r="AM515" s="36">
        <v>44651</v>
      </c>
      <c r="AN515" s="25" t="s">
        <v>99</v>
      </c>
      <c r="AO515" s="25" t="s">
        <v>642</v>
      </c>
      <c r="AP515" s="28">
        <v>0</v>
      </c>
      <c r="AQ515" s="26"/>
      <c r="AR515">
        <f t="shared" si="11"/>
        <v>1</v>
      </c>
    </row>
    <row r="516" spans="1:44" x14ac:dyDescent="0.3">
      <c r="A516" t="s">
        <v>1536</v>
      </c>
      <c r="B516" t="s">
        <v>1537</v>
      </c>
      <c r="D516" t="s">
        <v>1538</v>
      </c>
      <c r="E516" s="35">
        <v>33388</v>
      </c>
      <c r="F516" t="s">
        <v>68</v>
      </c>
      <c r="G516" s="36">
        <v>44627</v>
      </c>
      <c r="H516" s="36">
        <v>44627</v>
      </c>
      <c r="I516" t="s">
        <v>1467</v>
      </c>
      <c r="J516" s="26" t="s">
        <v>47</v>
      </c>
      <c r="K516" t="s">
        <v>693</v>
      </c>
      <c r="L516" t="s">
        <v>687</v>
      </c>
      <c r="M516" t="s">
        <v>688</v>
      </c>
      <c r="N516" t="s">
        <v>689</v>
      </c>
      <c r="O516" t="s">
        <v>690</v>
      </c>
      <c r="P516" t="s">
        <v>991</v>
      </c>
      <c r="Q516" t="s">
        <v>73</v>
      </c>
      <c r="R516" s="26" t="s">
        <v>55</v>
      </c>
      <c r="S516" t="s">
        <v>86</v>
      </c>
      <c r="T516" t="s">
        <v>121</v>
      </c>
      <c r="U516" s="25" t="s">
        <v>87</v>
      </c>
      <c r="V516" s="25" t="s">
        <v>87</v>
      </c>
      <c r="W516" t="s">
        <v>25</v>
      </c>
      <c r="X516">
        <v>0</v>
      </c>
      <c r="Y516">
        <v>0</v>
      </c>
      <c r="Z516">
        <v>1</v>
      </c>
      <c r="AA516">
        <v>0</v>
      </c>
      <c r="AB516">
        <v>0</v>
      </c>
      <c r="AE516" s="37" t="s">
        <v>1192</v>
      </c>
      <c r="AF516" t="s">
        <v>59</v>
      </c>
      <c r="AG516" t="s">
        <v>60</v>
      </c>
      <c r="AH516" t="s">
        <v>309</v>
      </c>
      <c r="AI516" t="s">
        <v>89</v>
      </c>
      <c r="AJ516" t="s">
        <v>90</v>
      </c>
      <c r="AK516" t="s">
        <v>769</v>
      </c>
      <c r="AL516" t="s">
        <v>769</v>
      </c>
      <c r="AM516" s="36">
        <v>44651</v>
      </c>
      <c r="AN516" s="25" t="s">
        <v>99</v>
      </c>
      <c r="AO516" s="25" t="s">
        <v>642</v>
      </c>
      <c r="AP516" s="28">
        <v>0</v>
      </c>
      <c r="AQ516" s="26"/>
      <c r="AR516">
        <f t="shared" si="11"/>
        <v>1</v>
      </c>
    </row>
    <row r="517" spans="1:44" x14ac:dyDescent="0.3">
      <c r="A517" t="s">
        <v>1470</v>
      </c>
      <c r="B517">
        <v>3141</v>
      </c>
      <c r="D517" t="s">
        <v>1539</v>
      </c>
      <c r="E517" s="35">
        <v>29913</v>
      </c>
      <c r="F517" t="s">
        <v>68</v>
      </c>
      <c r="G517" s="36">
        <v>44643</v>
      </c>
      <c r="H517" s="36">
        <v>44643</v>
      </c>
      <c r="I517" s="25" t="s">
        <v>1391</v>
      </c>
      <c r="J517" s="26" t="s">
        <v>47</v>
      </c>
      <c r="K517" t="s">
        <v>721</v>
      </c>
      <c r="L517" t="s">
        <v>687</v>
      </c>
      <c r="M517" t="s">
        <v>688</v>
      </c>
      <c r="N517" t="s">
        <v>689</v>
      </c>
      <c r="O517" t="s">
        <v>690</v>
      </c>
      <c r="P517" t="s">
        <v>991</v>
      </c>
      <c r="Q517" t="s">
        <v>73</v>
      </c>
      <c r="R517" s="26" t="s">
        <v>55</v>
      </c>
      <c r="S517" t="s">
        <v>56</v>
      </c>
      <c r="T517" t="s">
        <v>121</v>
      </c>
      <c r="U517" s="25" t="s">
        <v>87</v>
      </c>
      <c r="V517" s="25" t="s">
        <v>87</v>
      </c>
      <c r="W517" t="s">
        <v>25</v>
      </c>
      <c r="X517">
        <v>0</v>
      </c>
      <c r="Y517">
        <v>0</v>
      </c>
      <c r="Z517">
        <v>1</v>
      </c>
      <c r="AA517">
        <v>0</v>
      </c>
      <c r="AB517">
        <v>0</v>
      </c>
      <c r="AE517" s="37" t="s">
        <v>1217</v>
      </c>
      <c r="AF517" t="s">
        <v>59</v>
      </c>
      <c r="AG517" t="s">
        <v>60</v>
      </c>
      <c r="AH517" t="s">
        <v>119</v>
      </c>
      <c r="AI517" t="s">
        <v>89</v>
      </c>
      <c r="AJ517" t="s">
        <v>90</v>
      </c>
      <c r="AK517">
        <v>3130</v>
      </c>
      <c r="AL517" t="s">
        <v>1505</v>
      </c>
      <c r="AM517" s="36">
        <v>44651</v>
      </c>
      <c r="AN517" s="25" t="s">
        <v>99</v>
      </c>
      <c r="AO517" s="25" t="s">
        <v>642</v>
      </c>
      <c r="AP517" s="28">
        <v>0</v>
      </c>
      <c r="AQ517" s="26"/>
      <c r="AR517">
        <f t="shared" si="11"/>
        <v>1</v>
      </c>
    </row>
    <row r="518" spans="1:44" x14ac:dyDescent="0.3">
      <c r="A518" t="s">
        <v>1540</v>
      </c>
      <c r="B518" t="s">
        <v>1541</v>
      </c>
      <c r="D518" t="s">
        <v>1542</v>
      </c>
      <c r="E518" s="35">
        <v>37205</v>
      </c>
      <c r="F518" t="s">
        <v>45</v>
      </c>
      <c r="G518" s="36">
        <v>44627</v>
      </c>
      <c r="H518" s="36">
        <v>44627</v>
      </c>
      <c r="I518" s="25" t="s">
        <v>1412</v>
      </c>
      <c r="J518" s="26" t="s">
        <v>47</v>
      </c>
      <c r="K518" t="s">
        <v>724</v>
      </c>
      <c r="L518" t="s">
        <v>687</v>
      </c>
      <c r="M518" t="s">
        <v>718</v>
      </c>
      <c r="N518" t="s">
        <v>689</v>
      </c>
      <c r="O518" t="s">
        <v>690</v>
      </c>
      <c r="P518" t="s">
        <v>991</v>
      </c>
      <c r="Q518" t="s">
        <v>73</v>
      </c>
      <c r="R518" s="26" t="s">
        <v>55</v>
      </c>
      <c r="S518" t="s">
        <v>56</v>
      </c>
      <c r="T518" t="s">
        <v>121</v>
      </c>
      <c r="U518" t="s">
        <v>58</v>
      </c>
      <c r="V518" t="s">
        <v>58</v>
      </c>
      <c r="W518" t="s">
        <v>25</v>
      </c>
      <c r="X518">
        <v>0</v>
      </c>
      <c r="Y518">
        <v>0</v>
      </c>
      <c r="Z518">
        <v>1</v>
      </c>
      <c r="AA518">
        <v>0</v>
      </c>
      <c r="AB518">
        <v>0</v>
      </c>
      <c r="AE518" s="37" t="s">
        <v>1247</v>
      </c>
      <c r="AF518" t="s">
        <v>59</v>
      </c>
      <c r="AG518" t="s">
        <v>60</v>
      </c>
      <c r="AH518" t="s">
        <v>236</v>
      </c>
      <c r="AI518" t="s">
        <v>61</v>
      </c>
      <c r="AJ518" t="s">
        <v>61</v>
      </c>
      <c r="AK518" t="s">
        <v>769</v>
      </c>
      <c r="AL518" t="s">
        <v>769</v>
      </c>
      <c r="AM518" s="36">
        <v>44651</v>
      </c>
      <c r="AN518" s="25" t="s">
        <v>99</v>
      </c>
      <c r="AO518" s="25" t="s">
        <v>642</v>
      </c>
      <c r="AP518" s="28">
        <v>0</v>
      </c>
      <c r="AQ518" s="26"/>
      <c r="AR518">
        <f t="shared" si="11"/>
        <v>1</v>
      </c>
    </row>
    <row r="519" spans="1:44" x14ac:dyDescent="0.3">
      <c r="A519" t="s">
        <v>1513</v>
      </c>
      <c r="B519" t="s">
        <v>1543</v>
      </c>
      <c r="D519" t="s">
        <v>1088</v>
      </c>
      <c r="E519" s="35">
        <v>31641</v>
      </c>
      <c r="F519" t="s">
        <v>45</v>
      </c>
      <c r="G519" s="38">
        <v>44644</v>
      </c>
      <c r="H519" s="38">
        <v>44644</v>
      </c>
      <c r="I519" t="s">
        <v>94</v>
      </c>
      <c r="J519" s="26" t="s">
        <v>1082</v>
      </c>
      <c r="K519" t="s">
        <v>724</v>
      </c>
      <c r="L519" t="s">
        <v>687</v>
      </c>
      <c r="M519" t="s">
        <v>718</v>
      </c>
      <c r="N519" t="s">
        <v>689</v>
      </c>
      <c r="O519" t="s">
        <v>690</v>
      </c>
      <c r="P519" t="s">
        <v>991</v>
      </c>
      <c r="Q519" t="s">
        <v>73</v>
      </c>
      <c r="R519" s="26" t="s">
        <v>55</v>
      </c>
      <c r="S519" t="s">
        <v>56</v>
      </c>
      <c r="T519" t="s">
        <v>121</v>
      </c>
      <c r="U519" t="s">
        <v>58</v>
      </c>
      <c r="V519" t="s">
        <v>58</v>
      </c>
      <c r="W519" t="s">
        <v>25</v>
      </c>
      <c r="X519">
        <v>0</v>
      </c>
      <c r="Y519">
        <v>0</v>
      </c>
      <c r="Z519">
        <v>1</v>
      </c>
      <c r="AA519">
        <v>0</v>
      </c>
      <c r="AB519">
        <v>0</v>
      </c>
      <c r="AE519" s="37" t="s">
        <v>1247</v>
      </c>
      <c r="AF519" t="s">
        <v>59</v>
      </c>
      <c r="AG519" t="s">
        <v>60</v>
      </c>
      <c r="AH519" t="s">
        <v>236</v>
      </c>
      <c r="AI519" t="s">
        <v>61</v>
      </c>
      <c r="AJ519" t="s">
        <v>61</v>
      </c>
      <c r="AK519">
        <v>3109</v>
      </c>
      <c r="AL519" t="s">
        <v>1514</v>
      </c>
      <c r="AM519" s="36">
        <v>44651</v>
      </c>
      <c r="AN519" s="25" t="s">
        <v>99</v>
      </c>
      <c r="AO519" s="25" t="s">
        <v>642</v>
      </c>
      <c r="AP519" s="28">
        <v>0</v>
      </c>
      <c r="AQ519" s="26"/>
      <c r="AR519">
        <f t="shared" si="11"/>
        <v>1</v>
      </c>
    </row>
    <row r="520" spans="1:44" x14ac:dyDescent="0.3">
      <c r="A520" t="s">
        <v>1544</v>
      </c>
      <c r="B520">
        <v>3099</v>
      </c>
      <c r="D520" t="s">
        <v>1545</v>
      </c>
      <c r="E520" s="35">
        <v>37102</v>
      </c>
      <c r="F520" t="s">
        <v>68</v>
      </c>
      <c r="G520" s="36">
        <v>44627</v>
      </c>
      <c r="H520" s="36">
        <v>44627</v>
      </c>
      <c r="I520" t="s">
        <v>1396</v>
      </c>
      <c r="J520" s="26" t="s">
        <v>1082</v>
      </c>
      <c r="K520" t="s">
        <v>724</v>
      </c>
      <c r="L520" t="s">
        <v>687</v>
      </c>
      <c r="M520" t="s">
        <v>688</v>
      </c>
      <c r="N520" t="s">
        <v>689</v>
      </c>
      <c r="O520" t="s">
        <v>690</v>
      </c>
      <c r="P520" t="s">
        <v>991</v>
      </c>
      <c r="Q520" t="s">
        <v>73</v>
      </c>
      <c r="R520" s="26" t="s">
        <v>55</v>
      </c>
      <c r="S520" t="s">
        <v>56</v>
      </c>
      <c r="T520" t="s">
        <v>121</v>
      </c>
      <c r="U520" s="25" t="s">
        <v>87</v>
      </c>
      <c r="V520" s="25" t="s">
        <v>87</v>
      </c>
      <c r="W520" t="s">
        <v>25</v>
      </c>
      <c r="X520">
        <v>0</v>
      </c>
      <c r="Y520">
        <v>0</v>
      </c>
      <c r="Z520">
        <v>1</v>
      </c>
      <c r="AA520">
        <v>0</v>
      </c>
      <c r="AB520">
        <v>0</v>
      </c>
      <c r="AE520" s="37" t="s">
        <v>1252</v>
      </c>
      <c r="AF520" t="s">
        <v>59</v>
      </c>
      <c r="AG520" t="s">
        <v>60</v>
      </c>
      <c r="AH520" t="s">
        <v>236</v>
      </c>
      <c r="AI520" t="s">
        <v>89</v>
      </c>
      <c r="AJ520" t="s">
        <v>90</v>
      </c>
      <c r="AK520" t="s">
        <v>769</v>
      </c>
      <c r="AL520" t="s">
        <v>769</v>
      </c>
      <c r="AM520" s="36">
        <v>44651</v>
      </c>
      <c r="AN520" s="25" t="s">
        <v>99</v>
      </c>
      <c r="AO520" s="25" t="s">
        <v>642</v>
      </c>
      <c r="AP520" s="28">
        <v>0</v>
      </c>
      <c r="AQ520" s="26"/>
      <c r="AR520">
        <f t="shared" si="11"/>
        <v>1</v>
      </c>
    </row>
    <row r="521" spans="1:44" x14ac:dyDescent="0.3">
      <c r="A521" t="s">
        <v>1546</v>
      </c>
      <c r="B521" t="s">
        <v>1547</v>
      </c>
      <c r="D521" t="s">
        <v>1548</v>
      </c>
      <c r="E521" s="35">
        <v>36379</v>
      </c>
      <c r="F521" t="s">
        <v>68</v>
      </c>
      <c r="G521" s="36">
        <v>44627</v>
      </c>
      <c r="H521" s="36">
        <v>44627</v>
      </c>
      <c r="I521" s="25" t="s">
        <v>1391</v>
      </c>
      <c r="J521" s="26" t="s">
        <v>47</v>
      </c>
      <c r="K521" t="s">
        <v>724</v>
      </c>
      <c r="L521" t="s">
        <v>687</v>
      </c>
      <c r="M521" t="s">
        <v>688</v>
      </c>
      <c r="N521" t="s">
        <v>689</v>
      </c>
      <c r="O521" t="s">
        <v>690</v>
      </c>
      <c r="P521" t="s">
        <v>991</v>
      </c>
      <c r="Q521" t="s">
        <v>73</v>
      </c>
      <c r="R521" s="26" t="s">
        <v>55</v>
      </c>
      <c r="S521" t="s">
        <v>56</v>
      </c>
      <c r="T521" t="s">
        <v>121</v>
      </c>
      <c r="U521" s="25" t="s">
        <v>87</v>
      </c>
      <c r="V521" s="25" t="s">
        <v>87</v>
      </c>
      <c r="W521" t="s">
        <v>25</v>
      </c>
      <c r="X521">
        <v>0</v>
      </c>
      <c r="Y521">
        <v>0</v>
      </c>
      <c r="Z521">
        <v>1</v>
      </c>
      <c r="AA521">
        <v>0</v>
      </c>
      <c r="AB521">
        <v>0</v>
      </c>
      <c r="AE521" s="37" t="s">
        <v>1252</v>
      </c>
      <c r="AF521" t="s">
        <v>59</v>
      </c>
      <c r="AG521" t="s">
        <v>60</v>
      </c>
      <c r="AH521" t="s">
        <v>236</v>
      </c>
      <c r="AI521" t="s">
        <v>89</v>
      </c>
      <c r="AJ521" t="s">
        <v>90</v>
      </c>
      <c r="AK521" t="s">
        <v>769</v>
      </c>
      <c r="AL521" t="s">
        <v>769</v>
      </c>
      <c r="AM521" s="36">
        <v>44650</v>
      </c>
      <c r="AN521" s="25" t="s">
        <v>99</v>
      </c>
      <c r="AO521" s="25" t="s">
        <v>278</v>
      </c>
      <c r="AP521" s="28">
        <v>0</v>
      </c>
      <c r="AQ521" s="26"/>
      <c r="AR521">
        <f t="shared" si="11"/>
        <v>1</v>
      </c>
    </row>
    <row r="522" spans="1:44" x14ac:dyDescent="0.3">
      <c r="A522" t="s">
        <v>1549</v>
      </c>
      <c r="B522" t="s">
        <v>1550</v>
      </c>
      <c r="D522" t="s">
        <v>1292</v>
      </c>
      <c r="E522" s="35">
        <v>37465</v>
      </c>
      <c r="F522" t="s">
        <v>68</v>
      </c>
      <c r="G522" s="36">
        <v>44627</v>
      </c>
      <c r="H522" s="36">
        <v>44627</v>
      </c>
      <c r="I522" t="s">
        <v>1396</v>
      </c>
      <c r="J522" s="26" t="s">
        <v>1082</v>
      </c>
      <c r="K522" t="s">
        <v>724</v>
      </c>
      <c r="L522" t="s">
        <v>687</v>
      </c>
      <c r="M522" t="s">
        <v>688</v>
      </c>
      <c r="N522" t="s">
        <v>689</v>
      </c>
      <c r="O522" t="s">
        <v>690</v>
      </c>
      <c r="P522" t="s">
        <v>991</v>
      </c>
      <c r="Q522" t="s">
        <v>73</v>
      </c>
      <c r="R522" s="26" t="s">
        <v>55</v>
      </c>
      <c r="S522" t="s">
        <v>56</v>
      </c>
      <c r="T522" t="s">
        <v>121</v>
      </c>
      <c r="U522" s="25" t="s">
        <v>87</v>
      </c>
      <c r="V522" s="25" t="s">
        <v>87</v>
      </c>
      <c r="W522" t="s">
        <v>25</v>
      </c>
      <c r="X522">
        <v>0</v>
      </c>
      <c r="Y522">
        <v>0</v>
      </c>
      <c r="Z522">
        <v>1</v>
      </c>
      <c r="AA522">
        <v>0</v>
      </c>
      <c r="AB522">
        <v>0</v>
      </c>
      <c r="AE522" s="37" t="s">
        <v>1252</v>
      </c>
      <c r="AF522" t="s">
        <v>59</v>
      </c>
      <c r="AG522" t="s">
        <v>60</v>
      </c>
      <c r="AH522" t="s">
        <v>236</v>
      </c>
      <c r="AI522" t="s">
        <v>89</v>
      </c>
      <c r="AJ522" t="s">
        <v>90</v>
      </c>
      <c r="AK522" t="s">
        <v>769</v>
      </c>
      <c r="AL522" t="s">
        <v>769</v>
      </c>
      <c r="AM522" s="36">
        <v>44651</v>
      </c>
      <c r="AN522" s="25" t="s">
        <v>99</v>
      </c>
      <c r="AO522" s="25" t="s">
        <v>642</v>
      </c>
      <c r="AP522" s="28">
        <v>0</v>
      </c>
      <c r="AQ522" s="26"/>
      <c r="AR522">
        <f t="shared" si="11"/>
        <v>1</v>
      </c>
    </row>
    <row r="523" spans="1:44" x14ac:dyDescent="0.3">
      <c r="A523" t="s">
        <v>1551</v>
      </c>
      <c r="B523" t="s">
        <v>1552</v>
      </c>
      <c r="D523" t="s">
        <v>1553</v>
      </c>
      <c r="E523" s="35">
        <v>37006</v>
      </c>
      <c r="F523" t="s">
        <v>68</v>
      </c>
      <c r="G523" s="36">
        <v>44627</v>
      </c>
      <c r="H523" s="36">
        <v>44627</v>
      </c>
      <c r="I523" t="s">
        <v>1460</v>
      </c>
      <c r="J523" s="26" t="s">
        <v>47</v>
      </c>
      <c r="K523" t="s">
        <v>724</v>
      </c>
      <c r="L523" t="s">
        <v>687</v>
      </c>
      <c r="M523" t="s">
        <v>688</v>
      </c>
      <c r="N523" t="s">
        <v>689</v>
      </c>
      <c r="O523" t="s">
        <v>690</v>
      </c>
      <c r="P523" t="s">
        <v>991</v>
      </c>
      <c r="Q523" t="s">
        <v>73</v>
      </c>
      <c r="R523" s="26" t="s">
        <v>55</v>
      </c>
      <c r="S523" t="s">
        <v>56</v>
      </c>
      <c r="T523" t="s">
        <v>121</v>
      </c>
      <c r="U523" s="25" t="s">
        <v>87</v>
      </c>
      <c r="V523" s="25" t="s">
        <v>87</v>
      </c>
      <c r="W523" t="s">
        <v>25</v>
      </c>
      <c r="X523">
        <v>0</v>
      </c>
      <c r="Y523">
        <v>0</v>
      </c>
      <c r="Z523">
        <v>1</v>
      </c>
      <c r="AA523">
        <v>0</v>
      </c>
      <c r="AB523">
        <v>0</v>
      </c>
      <c r="AE523" s="37" t="s">
        <v>1252</v>
      </c>
      <c r="AF523" t="s">
        <v>59</v>
      </c>
      <c r="AG523" t="s">
        <v>60</v>
      </c>
      <c r="AH523" t="s">
        <v>236</v>
      </c>
      <c r="AI523" t="s">
        <v>89</v>
      </c>
      <c r="AJ523" t="s">
        <v>90</v>
      </c>
      <c r="AK523" t="s">
        <v>769</v>
      </c>
      <c r="AL523" t="s">
        <v>769</v>
      </c>
      <c r="AM523" s="36">
        <v>44651</v>
      </c>
      <c r="AN523" s="25" t="s">
        <v>99</v>
      </c>
      <c r="AO523" s="25" t="s">
        <v>642</v>
      </c>
      <c r="AP523" s="28">
        <v>0</v>
      </c>
      <c r="AQ523" s="26"/>
      <c r="AR523">
        <f t="shared" si="11"/>
        <v>1</v>
      </c>
    </row>
    <row r="524" spans="1:44" x14ac:dyDescent="0.3">
      <c r="A524" t="s">
        <v>1554</v>
      </c>
      <c r="B524">
        <v>3119</v>
      </c>
      <c r="D524" t="s">
        <v>1555</v>
      </c>
      <c r="E524" s="35">
        <v>37076</v>
      </c>
      <c r="F524" t="s">
        <v>45</v>
      </c>
      <c r="G524" s="36">
        <v>44627</v>
      </c>
      <c r="H524" s="36">
        <v>44627</v>
      </c>
      <c r="I524" t="s">
        <v>94</v>
      </c>
      <c r="J524" s="26" t="s">
        <v>47</v>
      </c>
      <c r="K524" t="s">
        <v>724</v>
      </c>
      <c r="L524" t="s">
        <v>687</v>
      </c>
      <c r="M524" t="s">
        <v>688</v>
      </c>
      <c r="N524" t="s">
        <v>689</v>
      </c>
      <c r="O524" t="s">
        <v>690</v>
      </c>
      <c r="P524" t="s">
        <v>991</v>
      </c>
      <c r="Q524" t="s">
        <v>73</v>
      </c>
      <c r="R524" s="26" t="s">
        <v>55</v>
      </c>
      <c r="S524" t="s">
        <v>56</v>
      </c>
      <c r="T524" t="s">
        <v>121</v>
      </c>
      <c r="U524" s="25" t="s">
        <v>87</v>
      </c>
      <c r="V524" s="25" t="s">
        <v>87</v>
      </c>
      <c r="W524" t="s">
        <v>25</v>
      </c>
      <c r="X524">
        <v>0</v>
      </c>
      <c r="Y524">
        <v>0</v>
      </c>
      <c r="Z524">
        <v>1</v>
      </c>
      <c r="AA524">
        <v>0</v>
      </c>
      <c r="AB524">
        <v>0</v>
      </c>
      <c r="AE524" s="37" t="s">
        <v>1252</v>
      </c>
      <c r="AF524" t="s">
        <v>59</v>
      </c>
      <c r="AG524" t="s">
        <v>60</v>
      </c>
      <c r="AH524" t="s">
        <v>236</v>
      </c>
      <c r="AI524" t="s">
        <v>89</v>
      </c>
      <c r="AJ524" t="s">
        <v>90</v>
      </c>
      <c r="AK524" t="s">
        <v>769</v>
      </c>
      <c r="AL524" t="s">
        <v>769</v>
      </c>
      <c r="AM524" s="36">
        <v>44651</v>
      </c>
      <c r="AN524" s="25" t="s">
        <v>99</v>
      </c>
      <c r="AO524" s="25" t="s">
        <v>642</v>
      </c>
      <c r="AP524" s="28">
        <v>0</v>
      </c>
      <c r="AQ524" s="26"/>
      <c r="AR524">
        <f t="shared" si="11"/>
        <v>1</v>
      </c>
    </row>
    <row r="525" spans="1:44" x14ac:dyDescent="0.3">
      <c r="A525" t="s">
        <v>1556</v>
      </c>
      <c r="B525" t="s">
        <v>1557</v>
      </c>
      <c r="D525" t="s">
        <v>1558</v>
      </c>
      <c r="E525" s="35" t="s">
        <v>1559</v>
      </c>
      <c r="F525" t="s">
        <v>45</v>
      </c>
      <c r="G525" s="36">
        <v>44634</v>
      </c>
      <c r="H525" s="36">
        <v>44634</v>
      </c>
      <c r="I525" t="s">
        <v>1467</v>
      </c>
      <c r="J525" s="26" t="s">
        <v>47</v>
      </c>
      <c r="K525" t="s">
        <v>693</v>
      </c>
      <c r="L525" t="s">
        <v>687</v>
      </c>
      <c r="M525" t="s">
        <v>688</v>
      </c>
      <c r="N525" t="s">
        <v>689</v>
      </c>
      <c r="O525" t="s">
        <v>690</v>
      </c>
      <c r="P525" t="s">
        <v>991</v>
      </c>
      <c r="Q525" t="s">
        <v>73</v>
      </c>
      <c r="R525" s="26" t="s">
        <v>55</v>
      </c>
      <c r="S525" t="s">
        <v>86</v>
      </c>
      <c r="T525" t="s">
        <v>121</v>
      </c>
      <c r="U525" s="25" t="s">
        <v>87</v>
      </c>
      <c r="V525" s="25" t="s">
        <v>87</v>
      </c>
      <c r="W525" t="s">
        <v>25</v>
      </c>
      <c r="X525">
        <v>0</v>
      </c>
      <c r="Y525">
        <v>0</v>
      </c>
      <c r="Z525">
        <v>1</v>
      </c>
      <c r="AA525">
        <v>0</v>
      </c>
      <c r="AB525">
        <v>0</v>
      </c>
      <c r="AE525" s="37" t="s">
        <v>1192</v>
      </c>
      <c r="AF525" t="s">
        <v>59</v>
      </c>
      <c r="AG525" t="s">
        <v>60</v>
      </c>
      <c r="AH525" t="s">
        <v>309</v>
      </c>
      <c r="AI525" t="s">
        <v>89</v>
      </c>
      <c r="AJ525" t="s">
        <v>90</v>
      </c>
      <c r="AK525" t="s">
        <v>769</v>
      </c>
      <c r="AL525" t="s">
        <v>769</v>
      </c>
      <c r="AM525" s="36">
        <v>44651</v>
      </c>
      <c r="AN525" s="25" t="s">
        <v>99</v>
      </c>
      <c r="AO525" s="25" t="s">
        <v>642</v>
      </c>
      <c r="AP525" s="28">
        <v>0</v>
      </c>
      <c r="AQ525" s="26"/>
      <c r="AR525">
        <f t="shared" si="11"/>
        <v>1</v>
      </c>
    </row>
    <row r="526" spans="1:44" x14ac:dyDescent="0.3">
      <c r="A526" t="s">
        <v>1560</v>
      </c>
      <c r="B526" t="s">
        <v>1561</v>
      </c>
      <c r="D526" t="s">
        <v>1562</v>
      </c>
      <c r="E526" s="35" t="s">
        <v>1563</v>
      </c>
      <c r="F526" t="s">
        <v>68</v>
      </c>
      <c r="G526" s="36">
        <v>44634</v>
      </c>
      <c r="H526" s="36">
        <v>44634</v>
      </c>
      <c r="I526" t="s">
        <v>1467</v>
      </c>
      <c r="J526" s="26" t="s">
        <v>47</v>
      </c>
      <c r="K526" t="s">
        <v>693</v>
      </c>
      <c r="L526" t="s">
        <v>687</v>
      </c>
      <c r="M526" t="s">
        <v>688</v>
      </c>
      <c r="N526" t="s">
        <v>689</v>
      </c>
      <c r="O526" t="s">
        <v>690</v>
      </c>
      <c r="P526" t="s">
        <v>991</v>
      </c>
      <c r="Q526" t="s">
        <v>73</v>
      </c>
      <c r="R526" s="26" t="s">
        <v>55</v>
      </c>
      <c r="S526" t="s">
        <v>86</v>
      </c>
      <c r="T526" t="s">
        <v>121</v>
      </c>
      <c r="U526" s="25" t="s">
        <v>87</v>
      </c>
      <c r="V526" s="25" t="s">
        <v>87</v>
      </c>
      <c r="W526" t="s">
        <v>25</v>
      </c>
      <c r="X526">
        <v>0</v>
      </c>
      <c r="Y526">
        <v>0</v>
      </c>
      <c r="Z526">
        <v>1</v>
      </c>
      <c r="AA526">
        <v>0</v>
      </c>
      <c r="AB526">
        <v>0</v>
      </c>
      <c r="AE526" s="37" t="s">
        <v>1192</v>
      </c>
      <c r="AF526" t="s">
        <v>59</v>
      </c>
      <c r="AG526" t="s">
        <v>60</v>
      </c>
      <c r="AH526" t="s">
        <v>309</v>
      </c>
      <c r="AI526" t="s">
        <v>89</v>
      </c>
      <c r="AJ526" t="s">
        <v>90</v>
      </c>
      <c r="AK526" t="s">
        <v>769</v>
      </c>
      <c r="AL526" t="s">
        <v>769</v>
      </c>
      <c r="AM526" s="36">
        <v>44651</v>
      </c>
      <c r="AN526" s="25" t="s">
        <v>99</v>
      </c>
      <c r="AO526" s="25" t="s">
        <v>642</v>
      </c>
      <c r="AP526" s="28">
        <v>0</v>
      </c>
      <c r="AQ526" s="26"/>
      <c r="AR526">
        <f t="shared" si="11"/>
        <v>1</v>
      </c>
    </row>
    <row r="527" spans="1:44" x14ac:dyDescent="0.3">
      <c r="A527" t="s">
        <v>1564</v>
      </c>
      <c r="B527">
        <v>3123</v>
      </c>
      <c r="D527" t="s">
        <v>330</v>
      </c>
      <c r="E527" s="35" t="s">
        <v>1565</v>
      </c>
      <c r="F527" t="s">
        <v>68</v>
      </c>
      <c r="G527" s="36">
        <v>44634</v>
      </c>
      <c r="H527" s="36">
        <v>44634</v>
      </c>
      <c r="I527" t="s">
        <v>94</v>
      </c>
      <c r="J527" s="26" t="s">
        <v>47</v>
      </c>
      <c r="K527" t="s">
        <v>721</v>
      </c>
      <c r="L527" t="s">
        <v>687</v>
      </c>
      <c r="M527" t="s">
        <v>688</v>
      </c>
      <c r="N527" t="s">
        <v>689</v>
      </c>
      <c r="O527" t="s">
        <v>690</v>
      </c>
      <c r="P527" t="s">
        <v>991</v>
      </c>
      <c r="Q527" t="s">
        <v>73</v>
      </c>
      <c r="R527" s="26" t="s">
        <v>55</v>
      </c>
      <c r="S527" t="s">
        <v>56</v>
      </c>
      <c r="T527" t="s">
        <v>121</v>
      </c>
      <c r="U527" s="25" t="s">
        <v>87</v>
      </c>
      <c r="V527" s="25" t="s">
        <v>87</v>
      </c>
      <c r="W527" t="s">
        <v>25</v>
      </c>
      <c r="X527">
        <v>0</v>
      </c>
      <c r="Y527">
        <v>0</v>
      </c>
      <c r="Z527">
        <v>1</v>
      </c>
      <c r="AA527">
        <v>0</v>
      </c>
      <c r="AB527">
        <v>0</v>
      </c>
      <c r="AE527" s="37" t="s">
        <v>1217</v>
      </c>
      <c r="AF527" t="s">
        <v>59</v>
      </c>
      <c r="AG527" t="s">
        <v>60</v>
      </c>
      <c r="AH527" t="s">
        <v>119</v>
      </c>
      <c r="AI527" t="s">
        <v>89</v>
      </c>
      <c r="AJ527" t="s">
        <v>90</v>
      </c>
      <c r="AK527" t="s">
        <v>769</v>
      </c>
      <c r="AL527" t="s">
        <v>769</v>
      </c>
      <c r="AM527" s="36">
        <v>44651</v>
      </c>
      <c r="AN527" s="25" t="s">
        <v>99</v>
      </c>
      <c r="AO527" s="25" t="s">
        <v>642</v>
      </c>
      <c r="AP527" s="28">
        <v>0</v>
      </c>
      <c r="AQ527" s="26"/>
      <c r="AR527">
        <f t="shared" si="11"/>
        <v>1</v>
      </c>
    </row>
    <row r="528" spans="1:44" x14ac:dyDescent="0.3">
      <c r="A528" t="s">
        <v>1499</v>
      </c>
      <c r="B528">
        <v>3139</v>
      </c>
      <c r="D528" t="s">
        <v>1566</v>
      </c>
      <c r="E528" s="35">
        <v>36886</v>
      </c>
      <c r="F528" t="s">
        <v>68</v>
      </c>
      <c r="G528" s="36">
        <v>44642</v>
      </c>
      <c r="H528" s="36">
        <v>44642</v>
      </c>
      <c r="I528" s="25" t="s">
        <v>1412</v>
      </c>
      <c r="J528" s="26" t="s">
        <v>47</v>
      </c>
      <c r="K528" t="s">
        <v>721</v>
      </c>
      <c r="L528" t="s">
        <v>687</v>
      </c>
      <c r="M528" t="s">
        <v>688</v>
      </c>
      <c r="N528" t="s">
        <v>689</v>
      </c>
      <c r="O528" t="s">
        <v>690</v>
      </c>
      <c r="P528" t="s">
        <v>991</v>
      </c>
      <c r="Q528" t="s">
        <v>73</v>
      </c>
      <c r="R528" s="26" t="s">
        <v>55</v>
      </c>
      <c r="S528" t="s">
        <v>56</v>
      </c>
      <c r="T528" t="s">
        <v>121</v>
      </c>
      <c r="U528" s="25" t="s">
        <v>87</v>
      </c>
      <c r="V528" s="25" t="s">
        <v>87</v>
      </c>
      <c r="W528" t="s">
        <v>25</v>
      </c>
      <c r="X528">
        <v>0</v>
      </c>
      <c r="Y528">
        <v>0</v>
      </c>
      <c r="Z528">
        <v>1</v>
      </c>
      <c r="AA528">
        <v>0</v>
      </c>
      <c r="AB528">
        <v>0</v>
      </c>
      <c r="AE528" s="37" t="s">
        <v>1217</v>
      </c>
      <c r="AF528" t="s">
        <v>59</v>
      </c>
      <c r="AG528" t="s">
        <v>60</v>
      </c>
      <c r="AH528" t="s">
        <v>119</v>
      </c>
      <c r="AI528" t="s">
        <v>89</v>
      </c>
      <c r="AJ528" t="s">
        <v>90</v>
      </c>
      <c r="AK528">
        <v>3125</v>
      </c>
      <c r="AL528" t="s">
        <v>1500</v>
      </c>
      <c r="AM528" s="36">
        <v>44651</v>
      </c>
      <c r="AN528" s="25" t="s">
        <v>99</v>
      </c>
      <c r="AO528" s="25" t="s">
        <v>642</v>
      </c>
      <c r="AP528" s="28">
        <v>0</v>
      </c>
      <c r="AQ528" s="26"/>
      <c r="AR528">
        <f t="shared" si="11"/>
        <v>1</v>
      </c>
    </row>
    <row r="529" spans="1:44" x14ac:dyDescent="0.3">
      <c r="A529" t="s">
        <v>1567</v>
      </c>
      <c r="B529">
        <v>3126</v>
      </c>
      <c r="D529" t="s">
        <v>1568</v>
      </c>
      <c r="E529" s="35">
        <v>30998</v>
      </c>
      <c r="F529" t="s">
        <v>45</v>
      </c>
      <c r="G529" s="36">
        <v>44635</v>
      </c>
      <c r="H529" s="36">
        <v>44635</v>
      </c>
      <c r="I529" s="25" t="s">
        <v>1412</v>
      </c>
      <c r="J529" s="26" t="s">
        <v>47</v>
      </c>
      <c r="K529" t="s">
        <v>721</v>
      </c>
      <c r="L529" t="s">
        <v>687</v>
      </c>
      <c r="M529" t="s">
        <v>688</v>
      </c>
      <c r="N529" t="s">
        <v>689</v>
      </c>
      <c r="O529" t="s">
        <v>690</v>
      </c>
      <c r="P529" t="s">
        <v>991</v>
      </c>
      <c r="Q529" t="s">
        <v>73</v>
      </c>
      <c r="R529" s="26" t="s">
        <v>55</v>
      </c>
      <c r="S529" t="s">
        <v>56</v>
      </c>
      <c r="T529" t="s">
        <v>121</v>
      </c>
      <c r="U529" s="25" t="s">
        <v>87</v>
      </c>
      <c r="V529" s="25" t="s">
        <v>87</v>
      </c>
      <c r="W529" t="s">
        <v>25</v>
      </c>
      <c r="X529">
        <v>0</v>
      </c>
      <c r="Y529">
        <v>0</v>
      </c>
      <c r="Z529">
        <v>1</v>
      </c>
      <c r="AA529">
        <v>0</v>
      </c>
      <c r="AB529">
        <v>0</v>
      </c>
      <c r="AE529" s="37" t="s">
        <v>1217</v>
      </c>
      <c r="AF529" t="s">
        <v>59</v>
      </c>
      <c r="AG529" t="s">
        <v>60</v>
      </c>
      <c r="AH529" t="s">
        <v>119</v>
      </c>
      <c r="AI529" t="s">
        <v>89</v>
      </c>
      <c r="AJ529" t="s">
        <v>90</v>
      </c>
      <c r="AK529" t="s">
        <v>769</v>
      </c>
      <c r="AL529" t="s">
        <v>769</v>
      </c>
      <c r="AM529" s="36">
        <v>44651</v>
      </c>
      <c r="AN529" s="25" t="s">
        <v>99</v>
      </c>
      <c r="AO529" s="25" t="s">
        <v>642</v>
      </c>
      <c r="AP529" s="28">
        <v>0</v>
      </c>
      <c r="AQ529" s="26"/>
      <c r="AR529">
        <f t="shared" si="11"/>
        <v>1</v>
      </c>
    </row>
    <row r="530" spans="1:44" x14ac:dyDescent="0.3">
      <c r="A530" t="s">
        <v>1503</v>
      </c>
      <c r="B530">
        <v>3140</v>
      </c>
      <c r="D530" t="s">
        <v>1569</v>
      </c>
      <c r="E530" s="35">
        <v>36797</v>
      </c>
      <c r="F530" t="s">
        <v>68</v>
      </c>
      <c r="G530" s="36">
        <v>44642</v>
      </c>
      <c r="H530" s="36">
        <v>44642</v>
      </c>
      <c r="I530" s="25" t="s">
        <v>1412</v>
      </c>
      <c r="J530" s="26" t="s">
        <v>47</v>
      </c>
      <c r="K530" t="s">
        <v>724</v>
      </c>
      <c r="L530" t="s">
        <v>687</v>
      </c>
      <c r="M530" t="s">
        <v>688</v>
      </c>
      <c r="N530" t="s">
        <v>689</v>
      </c>
      <c r="O530" t="s">
        <v>690</v>
      </c>
      <c r="P530" t="s">
        <v>991</v>
      </c>
      <c r="Q530" t="s">
        <v>73</v>
      </c>
      <c r="R530" s="26" t="s">
        <v>55</v>
      </c>
      <c r="S530" t="s">
        <v>56</v>
      </c>
      <c r="T530" t="s">
        <v>121</v>
      </c>
      <c r="U530" s="25" t="s">
        <v>87</v>
      </c>
      <c r="V530" s="25" t="s">
        <v>87</v>
      </c>
      <c r="W530" t="s">
        <v>25</v>
      </c>
      <c r="X530">
        <v>0</v>
      </c>
      <c r="Y530">
        <v>0</v>
      </c>
      <c r="Z530">
        <v>1</v>
      </c>
      <c r="AA530">
        <v>0</v>
      </c>
      <c r="AB530">
        <v>0</v>
      </c>
      <c r="AE530" s="37" t="s">
        <v>1252</v>
      </c>
      <c r="AF530" t="s">
        <v>59</v>
      </c>
      <c r="AG530" t="s">
        <v>60</v>
      </c>
      <c r="AH530" t="s">
        <v>236</v>
      </c>
      <c r="AI530" t="s">
        <v>89</v>
      </c>
      <c r="AJ530" t="s">
        <v>90</v>
      </c>
      <c r="AK530">
        <v>3127</v>
      </c>
      <c r="AL530" t="s">
        <v>1504</v>
      </c>
      <c r="AM530" s="36">
        <v>44651</v>
      </c>
      <c r="AN530" s="25" t="s">
        <v>99</v>
      </c>
      <c r="AO530" s="25" t="s">
        <v>642</v>
      </c>
      <c r="AP530" s="28">
        <v>0</v>
      </c>
      <c r="AQ530" s="26"/>
      <c r="AR530">
        <f t="shared" si="11"/>
        <v>1</v>
      </c>
    </row>
    <row r="531" spans="1:44" x14ac:dyDescent="0.3">
      <c r="A531" t="s">
        <v>1491</v>
      </c>
      <c r="B531" t="s">
        <v>1570</v>
      </c>
      <c r="D531" t="s">
        <v>1571</v>
      </c>
      <c r="E531" s="35">
        <v>34725</v>
      </c>
      <c r="F531" t="s">
        <v>45</v>
      </c>
      <c r="G531" s="36">
        <v>44636</v>
      </c>
      <c r="H531" s="36">
        <v>44636</v>
      </c>
      <c r="I531" t="s">
        <v>94</v>
      </c>
      <c r="J531" s="26" t="s">
        <v>47</v>
      </c>
      <c r="K531" t="s">
        <v>724</v>
      </c>
      <c r="L531" t="s">
        <v>687</v>
      </c>
      <c r="M531" t="s">
        <v>688</v>
      </c>
      <c r="N531" t="s">
        <v>689</v>
      </c>
      <c r="O531" t="s">
        <v>690</v>
      </c>
      <c r="P531" t="s">
        <v>991</v>
      </c>
      <c r="Q531" t="s">
        <v>73</v>
      </c>
      <c r="R531" s="26" t="s">
        <v>55</v>
      </c>
      <c r="S531" t="s">
        <v>56</v>
      </c>
      <c r="T531" t="s">
        <v>121</v>
      </c>
      <c r="U531" s="25" t="s">
        <v>87</v>
      </c>
      <c r="V531" s="25" t="s">
        <v>87</v>
      </c>
      <c r="W531" t="s">
        <v>25</v>
      </c>
      <c r="X531">
        <v>0</v>
      </c>
      <c r="Y531">
        <v>0</v>
      </c>
      <c r="Z531">
        <v>1</v>
      </c>
      <c r="AA531">
        <v>0</v>
      </c>
      <c r="AB531">
        <v>0</v>
      </c>
      <c r="AE531" s="37" t="s">
        <v>1252</v>
      </c>
      <c r="AF531" t="s">
        <v>59</v>
      </c>
      <c r="AG531" t="s">
        <v>60</v>
      </c>
      <c r="AH531" t="s">
        <v>236</v>
      </c>
      <c r="AI531" t="s">
        <v>89</v>
      </c>
      <c r="AJ531" t="s">
        <v>90</v>
      </c>
      <c r="AK531">
        <v>3128</v>
      </c>
      <c r="AL531" t="s">
        <v>1492</v>
      </c>
      <c r="AM531" s="36">
        <v>44651</v>
      </c>
      <c r="AN531" s="25" t="s">
        <v>99</v>
      </c>
      <c r="AO531" s="25" t="s">
        <v>642</v>
      </c>
      <c r="AP531" s="28">
        <v>0</v>
      </c>
      <c r="AQ531" s="26"/>
      <c r="AR531">
        <f t="shared" si="11"/>
        <v>1</v>
      </c>
    </row>
    <row r="532" spans="1:44" x14ac:dyDescent="0.3">
      <c r="A532" t="s">
        <v>1572</v>
      </c>
      <c r="B532" t="s">
        <v>1573</v>
      </c>
      <c r="D532" t="s">
        <v>1574</v>
      </c>
      <c r="E532" s="35">
        <v>37285</v>
      </c>
      <c r="F532" t="s">
        <v>45</v>
      </c>
      <c r="G532" s="36">
        <v>44635</v>
      </c>
      <c r="H532" s="36">
        <v>44635</v>
      </c>
      <c r="I532" t="s">
        <v>1467</v>
      </c>
      <c r="J532" s="26" t="s">
        <v>47</v>
      </c>
      <c r="K532" t="s">
        <v>693</v>
      </c>
      <c r="L532" t="s">
        <v>687</v>
      </c>
      <c r="M532" t="s">
        <v>688</v>
      </c>
      <c r="N532" t="s">
        <v>689</v>
      </c>
      <c r="O532" t="s">
        <v>690</v>
      </c>
      <c r="P532" t="s">
        <v>991</v>
      </c>
      <c r="Q532" t="s">
        <v>73</v>
      </c>
      <c r="R532" s="26" t="s">
        <v>55</v>
      </c>
      <c r="S532" t="s">
        <v>86</v>
      </c>
      <c r="T532" t="s">
        <v>121</v>
      </c>
      <c r="U532" s="25" t="s">
        <v>87</v>
      </c>
      <c r="V532" s="25" t="s">
        <v>87</v>
      </c>
      <c r="W532" t="s">
        <v>25</v>
      </c>
      <c r="X532">
        <v>0</v>
      </c>
      <c r="Y532">
        <v>0</v>
      </c>
      <c r="Z532">
        <v>1</v>
      </c>
      <c r="AA532">
        <v>0</v>
      </c>
      <c r="AB532">
        <v>0</v>
      </c>
      <c r="AE532" s="37" t="s">
        <v>1192</v>
      </c>
      <c r="AF532" t="s">
        <v>59</v>
      </c>
      <c r="AG532" t="s">
        <v>60</v>
      </c>
      <c r="AH532" t="s">
        <v>309</v>
      </c>
      <c r="AI532" t="s">
        <v>89</v>
      </c>
      <c r="AJ532" t="s">
        <v>90</v>
      </c>
      <c r="AK532" t="s">
        <v>769</v>
      </c>
      <c r="AL532" t="s">
        <v>769</v>
      </c>
      <c r="AM532" s="36">
        <v>44651</v>
      </c>
      <c r="AN532" s="25" t="s">
        <v>99</v>
      </c>
      <c r="AO532" s="25" t="s">
        <v>642</v>
      </c>
      <c r="AP532" s="28">
        <v>0</v>
      </c>
      <c r="AQ532" s="26"/>
      <c r="AR532">
        <f t="shared" si="11"/>
        <v>1</v>
      </c>
    </row>
    <row r="533" spans="1:44" x14ac:dyDescent="0.3">
      <c r="A533" t="s">
        <v>1506</v>
      </c>
      <c r="B533">
        <v>3135</v>
      </c>
      <c r="D533" t="s">
        <v>1575</v>
      </c>
      <c r="E533" s="35" t="s">
        <v>1576</v>
      </c>
      <c r="F533" t="s">
        <v>45</v>
      </c>
      <c r="G533" s="36">
        <v>44637</v>
      </c>
      <c r="H533" s="36">
        <v>44637</v>
      </c>
      <c r="I533" s="25" t="s">
        <v>1412</v>
      </c>
      <c r="J533" s="26" t="s">
        <v>47</v>
      </c>
      <c r="K533" t="s">
        <v>724</v>
      </c>
      <c r="L533" t="s">
        <v>687</v>
      </c>
      <c r="M533" t="s">
        <v>718</v>
      </c>
      <c r="N533" t="s">
        <v>689</v>
      </c>
      <c r="O533" t="s">
        <v>690</v>
      </c>
      <c r="P533" t="s">
        <v>991</v>
      </c>
      <c r="Q533" t="s">
        <v>73</v>
      </c>
      <c r="R533" s="26" t="s">
        <v>55</v>
      </c>
      <c r="S533" t="s">
        <v>56</v>
      </c>
      <c r="T533" t="s">
        <v>121</v>
      </c>
      <c r="U533" t="s">
        <v>58</v>
      </c>
      <c r="V533" t="s">
        <v>58</v>
      </c>
      <c r="W533" t="s">
        <v>25</v>
      </c>
      <c r="X533">
        <v>0</v>
      </c>
      <c r="Y533">
        <v>0</v>
      </c>
      <c r="Z533">
        <v>1</v>
      </c>
      <c r="AA533">
        <v>0</v>
      </c>
      <c r="AB533">
        <v>0</v>
      </c>
      <c r="AE533" s="37" t="s">
        <v>1247</v>
      </c>
      <c r="AF533" t="s">
        <v>59</v>
      </c>
      <c r="AG533" t="s">
        <v>60</v>
      </c>
      <c r="AH533" t="s">
        <v>119</v>
      </c>
      <c r="AI533" t="s">
        <v>61</v>
      </c>
      <c r="AJ533" t="s">
        <v>61</v>
      </c>
      <c r="AK533">
        <v>3131</v>
      </c>
      <c r="AL533" t="s">
        <v>1507</v>
      </c>
      <c r="AM533" s="36">
        <v>44651</v>
      </c>
      <c r="AN533" s="25" t="s">
        <v>99</v>
      </c>
      <c r="AO533" s="25" t="s">
        <v>642</v>
      </c>
      <c r="AP533" s="28">
        <v>0</v>
      </c>
      <c r="AQ533" s="26"/>
      <c r="AR533">
        <f t="shared" si="11"/>
        <v>1</v>
      </c>
    </row>
    <row r="534" spans="1:44" x14ac:dyDescent="0.3">
      <c r="A534" t="s">
        <v>1577</v>
      </c>
      <c r="B534">
        <v>3132</v>
      </c>
      <c r="D534" t="s">
        <v>1578</v>
      </c>
      <c r="E534" s="35" t="s">
        <v>1579</v>
      </c>
      <c r="F534" t="s">
        <v>45</v>
      </c>
      <c r="G534" s="36">
        <v>44635</v>
      </c>
      <c r="H534" s="36">
        <v>44635</v>
      </c>
      <c r="I534" s="25" t="s">
        <v>1412</v>
      </c>
      <c r="J534" s="26" t="s">
        <v>47</v>
      </c>
      <c r="K534" t="s">
        <v>724</v>
      </c>
      <c r="L534" t="s">
        <v>687</v>
      </c>
      <c r="M534" t="s">
        <v>688</v>
      </c>
      <c r="N534" t="s">
        <v>689</v>
      </c>
      <c r="O534" t="s">
        <v>690</v>
      </c>
      <c r="P534" t="s">
        <v>991</v>
      </c>
      <c r="Q534" t="s">
        <v>73</v>
      </c>
      <c r="R534" s="26" t="s">
        <v>55</v>
      </c>
      <c r="S534" t="s">
        <v>56</v>
      </c>
      <c r="T534" t="s">
        <v>121</v>
      </c>
      <c r="U534" s="25" t="s">
        <v>87</v>
      </c>
      <c r="V534" s="25" t="s">
        <v>87</v>
      </c>
      <c r="W534" t="s">
        <v>25</v>
      </c>
      <c r="X534">
        <v>0</v>
      </c>
      <c r="Y534">
        <v>0</v>
      </c>
      <c r="Z534">
        <v>1</v>
      </c>
      <c r="AA534">
        <v>0</v>
      </c>
      <c r="AB534">
        <v>0</v>
      </c>
      <c r="AE534" s="37" t="s">
        <v>1252</v>
      </c>
      <c r="AF534" t="s">
        <v>59</v>
      </c>
      <c r="AG534" t="s">
        <v>60</v>
      </c>
      <c r="AH534" t="s">
        <v>236</v>
      </c>
      <c r="AI534" t="s">
        <v>89</v>
      </c>
      <c r="AJ534" t="s">
        <v>90</v>
      </c>
      <c r="AK534" t="s">
        <v>769</v>
      </c>
      <c r="AL534" t="s">
        <v>769</v>
      </c>
      <c r="AM534" s="36">
        <v>44651</v>
      </c>
      <c r="AN534" s="25" t="s">
        <v>99</v>
      </c>
      <c r="AO534" s="25" t="s">
        <v>642</v>
      </c>
      <c r="AP534" s="28">
        <v>0</v>
      </c>
      <c r="AQ534" s="26"/>
      <c r="AR534">
        <f t="shared" si="11"/>
        <v>1</v>
      </c>
    </row>
    <row r="535" spans="1:44" x14ac:dyDescent="0.3">
      <c r="A535" t="s">
        <v>1580</v>
      </c>
      <c r="B535">
        <v>3136</v>
      </c>
      <c r="D535" t="s">
        <v>1581</v>
      </c>
      <c r="E535" s="35">
        <v>36486</v>
      </c>
      <c r="F535" t="s">
        <v>68</v>
      </c>
      <c r="G535" s="36">
        <v>44638</v>
      </c>
      <c r="H535" s="36">
        <v>44638</v>
      </c>
      <c r="I535" s="25" t="s">
        <v>1391</v>
      </c>
      <c r="J535" s="26" t="s">
        <v>47</v>
      </c>
      <c r="K535" t="s">
        <v>693</v>
      </c>
      <c r="L535" t="s">
        <v>687</v>
      </c>
      <c r="M535" t="s">
        <v>688</v>
      </c>
      <c r="N535" t="s">
        <v>689</v>
      </c>
      <c r="O535" t="s">
        <v>690</v>
      </c>
      <c r="P535" t="s">
        <v>991</v>
      </c>
      <c r="Q535" t="s">
        <v>73</v>
      </c>
      <c r="R535" s="26" t="s">
        <v>55</v>
      </c>
      <c r="S535" t="s">
        <v>86</v>
      </c>
      <c r="T535" t="s">
        <v>121</v>
      </c>
      <c r="U535" s="25" t="s">
        <v>87</v>
      </c>
      <c r="V535" s="25" t="s">
        <v>87</v>
      </c>
      <c r="W535" t="s">
        <v>25</v>
      </c>
      <c r="X535">
        <v>0</v>
      </c>
      <c r="Y535">
        <v>0</v>
      </c>
      <c r="Z535">
        <v>1</v>
      </c>
      <c r="AA535">
        <v>0</v>
      </c>
      <c r="AB535">
        <v>0</v>
      </c>
      <c r="AE535" s="37" t="s">
        <v>1192</v>
      </c>
      <c r="AF535" t="s">
        <v>59</v>
      </c>
      <c r="AG535" t="s">
        <v>60</v>
      </c>
      <c r="AH535" t="s">
        <v>309</v>
      </c>
      <c r="AI535" t="s">
        <v>89</v>
      </c>
      <c r="AJ535" t="s">
        <v>90</v>
      </c>
      <c r="AK535" t="s">
        <v>769</v>
      </c>
      <c r="AL535" t="s">
        <v>769</v>
      </c>
      <c r="AM535" s="36">
        <v>44648</v>
      </c>
      <c r="AN535" s="25" t="s">
        <v>99</v>
      </c>
      <c r="AO535" s="25" t="s">
        <v>278</v>
      </c>
      <c r="AP535" s="28">
        <v>0</v>
      </c>
      <c r="AQ535" s="26"/>
      <c r="AR535">
        <f t="shared" si="11"/>
        <v>1</v>
      </c>
    </row>
    <row r="536" spans="1:44" x14ac:dyDescent="0.3">
      <c r="A536" t="s">
        <v>1582</v>
      </c>
      <c r="B536">
        <v>3142</v>
      </c>
      <c r="C536" t="s">
        <v>1583</v>
      </c>
      <c r="D536" t="s">
        <v>1584</v>
      </c>
      <c r="E536" s="35">
        <v>36655</v>
      </c>
      <c r="F536" t="s">
        <v>68</v>
      </c>
      <c r="G536" s="38">
        <v>44643</v>
      </c>
      <c r="H536" s="38">
        <v>44643</v>
      </c>
      <c r="I536" t="s">
        <v>1460</v>
      </c>
      <c r="J536" s="26" t="s">
        <v>47</v>
      </c>
      <c r="K536" t="s">
        <v>693</v>
      </c>
      <c r="L536" t="s">
        <v>687</v>
      </c>
      <c r="M536" t="s">
        <v>688</v>
      </c>
      <c r="N536" t="s">
        <v>689</v>
      </c>
      <c r="O536" t="s">
        <v>690</v>
      </c>
      <c r="P536" t="s">
        <v>991</v>
      </c>
      <c r="Q536" t="s">
        <v>73</v>
      </c>
      <c r="R536" s="26" t="s">
        <v>55</v>
      </c>
      <c r="S536" t="s">
        <v>86</v>
      </c>
      <c r="T536" t="s">
        <v>121</v>
      </c>
      <c r="U536" s="25" t="s">
        <v>87</v>
      </c>
      <c r="V536" s="25" t="s">
        <v>87</v>
      </c>
      <c r="W536" t="s">
        <v>25</v>
      </c>
      <c r="X536">
        <v>0</v>
      </c>
      <c r="Y536">
        <v>0</v>
      </c>
      <c r="Z536">
        <v>1</v>
      </c>
      <c r="AA536">
        <v>0</v>
      </c>
      <c r="AB536">
        <v>0</v>
      </c>
      <c r="AE536" s="37" t="s">
        <v>1192</v>
      </c>
      <c r="AF536" t="s">
        <v>59</v>
      </c>
      <c r="AG536" t="s">
        <v>60</v>
      </c>
      <c r="AH536" t="s">
        <v>309</v>
      </c>
      <c r="AI536" t="s">
        <v>89</v>
      </c>
      <c r="AJ536" t="s">
        <v>90</v>
      </c>
      <c r="AK536" t="s">
        <v>769</v>
      </c>
      <c r="AL536" t="s">
        <v>769</v>
      </c>
      <c r="AM536" s="36">
        <v>44651</v>
      </c>
      <c r="AN536" s="25" t="s">
        <v>99</v>
      </c>
      <c r="AO536" s="25" t="s">
        <v>642</v>
      </c>
      <c r="AP536" s="28">
        <v>0</v>
      </c>
      <c r="AQ536" s="26"/>
      <c r="AR536">
        <f t="shared" si="11"/>
        <v>2</v>
      </c>
    </row>
    <row r="537" spans="1:44" x14ac:dyDescent="0.3">
      <c r="A537" t="s">
        <v>1585</v>
      </c>
      <c r="B537">
        <v>113</v>
      </c>
      <c r="C537" t="s">
        <v>1586</v>
      </c>
      <c r="D537" t="s">
        <v>1587</v>
      </c>
      <c r="E537" s="35">
        <v>33143</v>
      </c>
      <c r="F537" t="s">
        <v>45</v>
      </c>
      <c r="G537" s="36">
        <v>42522</v>
      </c>
      <c r="H537" s="36">
        <v>42522</v>
      </c>
      <c r="I537" t="s">
        <v>62</v>
      </c>
      <c r="J537" s="26" t="s">
        <v>47</v>
      </c>
      <c r="K537" t="s">
        <v>69</v>
      </c>
      <c r="L537" t="s">
        <v>687</v>
      </c>
      <c r="M537" t="s">
        <v>745</v>
      </c>
      <c r="N537" t="s">
        <v>751</v>
      </c>
      <c r="O537" t="s">
        <v>690</v>
      </c>
      <c r="P537" t="s">
        <v>72</v>
      </c>
      <c r="Q537" t="s">
        <v>73</v>
      </c>
      <c r="R537" t="s">
        <v>74</v>
      </c>
      <c r="S537" t="s">
        <v>75</v>
      </c>
      <c r="T537" t="s">
        <v>409</v>
      </c>
      <c r="U537" t="s">
        <v>1588</v>
      </c>
      <c r="V537" t="s">
        <v>123</v>
      </c>
      <c r="W537" t="s">
        <v>25</v>
      </c>
      <c r="X537">
        <v>0</v>
      </c>
      <c r="Y537">
        <v>0</v>
      </c>
      <c r="Z537">
        <v>1</v>
      </c>
      <c r="AA537">
        <v>0</v>
      </c>
      <c r="AB537">
        <v>0</v>
      </c>
      <c r="AE537" s="37" t="str">
        <f t="shared" ref="AE537" si="12">CONCATENATE(K537,"-",L537,"-",M537,"-",O537)</f>
        <v>MX01PC01-IBMFIGO-14PLO-S4PL</v>
      </c>
      <c r="AF537" t="s">
        <v>194</v>
      </c>
      <c r="AG537" t="s">
        <v>80</v>
      </c>
      <c r="AH537" t="s">
        <v>151</v>
      </c>
      <c r="AI537" s="25" t="s">
        <v>116</v>
      </c>
      <c r="AJ537" s="25" t="s">
        <v>116</v>
      </c>
      <c r="AK537" t="s">
        <v>62</v>
      </c>
      <c r="AL537" t="s">
        <v>62</v>
      </c>
      <c r="AM537" s="25">
        <v>44651</v>
      </c>
      <c r="AN537" s="25" t="s">
        <v>99</v>
      </c>
      <c r="AO537" s="25" t="s">
        <v>466</v>
      </c>
      <c r="AP537" s="28">
        <v>71</v>
      </c>
      <c r="AQ537" s="26"/>
      <c r="AR537">
        <f t="shared" si="11"/>
        <v>1</v>
      </c>
    </row>
    <row r="538" spans="1:44" x14ac:dyDescent="0.3">
      <c r="A538" t="s">
        <v>1589</v>
      </c>
      <c r="B538" s="26">
        <v>385</v>
      </c>
      <c r="C538" s="33" t="s">
        <v>1590</v>
      </c>
      <c r="D538" s="31" t="s">
        <v>1591</v>
      </c>
      <c r="E538" s="25">
        <v>35217</v>
      </c>
      <c r="F538" s="25" t="s">
        <v>45</v>
      </c>
      <c r="G538" s="25">
        <v>44348</v>
      </c>
      <c r="H538" s="25">
        <v>44348</v>
      </c>
      <c r="I538" t="s">
        <v>136</v>
      </c>
      <c r="J538" s="25" t="s">
        <v>136</v>
      </c>
      <c r="K538" s="25" t="s">
        <v>69</v>
      </c>
      <c r="L538" s="25" t="s">
        <v>185</v>
      </c>
      <c r="M538" s="25" t="s">
        <v>745</v>
      </c>
      <c r="N538" s="25" t="s">
        <v>913</v>
      </c>
      <c r="O538" s="25" t="s">
        <v>913</v>
      </c>
      <c r="P538" s="25" t="s">
        <v>72</v>
      </c>
      <c r="Q538" s="25" t="s">
        <v>73</v>
      </c>
      <c r="R538" s="25" t="s">
        <v>74</v>
      </c>
      <c r="S538" s="25" t="s">
        <v>75</v>
      </c>
      <c r="T538" s="25" t="s">
        <v>187</v>
      </c>
      <c r="U538" s="32" t="s">
        <v>268</v>
      </c>
      <c r="V538" s="25" t="s">
        <v>215</v>
      </c>
      <c r="W538" s="25" t="s">
        <v>25</v>
      </c>
      <c r="X538" s="27">
        <v>0</v>
      </c>
      <c r="Y538" s="27">
        <v>0</v>
      </c>
      <c r="Z538" s="27">
        <v>1</v>
      </c>
      <c r="AA538" s="27">
        <v>0</v>
      </c>
      <c r="AB538" s="27">
        <v>0</v>
      </c>
      <c r="AC538" s="27"/>
      <c r="AD538" s="27"/>
      <c r="AE538" s="25" t="s">
        <v>1498</v>
      </c>
      <c r="AF538" s="25" t="s">
        <v>59</v>
      </c>
      <c r="AG538" s="25" t="s">
        <v>80</v>
      </c>
      <c r="AH538" s="25" t="s">
        <v>189</v>
      </c>
      <c r="AI538" s="25" t="s">
        <v>116</v>
      </c>
      <c r="AJ538" s="25" t="s">
        <v>116</v>
      </c>
      <c r="AK538" s="26" t="s">
        <v>62</v>
      </c>
      <c r="AL538" s="25" t="s">
        <v>62</v>
      </c>
      <c r="AM538" s="25">
        <v>44664</v>
      </c>
      <c r="AN538" s="25" t="s">
        <v>63</v>
      </c>
      <c r="AO538" s="25" t="s">
        <v>64</v>
      </c>
      <c r="AP538" s="28">
        <v>10</v>
      </c>
      <c r="AQ538" s="26"/>
      <c r="AR538">
        <f t="shared" si="11"/>
        <v>1</v>
      </c>
    </row>
    <row r="539" spans="1:44" x14ac:dyDescent="0.3">
      <c r="A539" t="s">
        <v>979</v>
      </c>
      <c r="B539" s="26">
        <v>264</v>
      </c>
      <c r="C539" s="33" t="s">
        <v>1592</v>
      </c>
      <c r="D539" s="25" t="s">
        <v>1593</v>
      </c>
      <c r="E539" s="25">
        <v>33221</v>
      </c>
      <c r="F539" s="25" t="s">
        <v>45</v>
      </c>
      <c r="G539" s="25">
        <v>43466</v>
      </c>
      <c r="H539" s="25">
        <v>43466</v>
      </c>
      <c r="I539" t="s">
        <v>136</v>
      </c>
      <c r="J539" s="25" t="s">
        <v>136</v>
      </c>
      <c r="K539" s="25" t="s">
        <v>69</v>
      </c>
      <c r="L539" s="25" t="s">
        <v>687</v>
      </c>
      <c r="M539" s="25" t="s">
        <v>745</v>
      </c>
      <c r="N539" s="25" t="s">
        <v>751</v>
      </c>
      <c r="O539" s="25" t="s">
        <v>690</v>
      </c>
      <c r="P539" s="25" t="s">
        <v>72</v>
      </c>
      <c r="Q539" s="25" t="s">
        <v>73</v>
      </c>
      <c r="R539" s="25" t="s">
        <v>74</v>
      </c>
      <c r="S539" s="25" t="s">
        <v>75</v>
      </c>
      <c r="T539" s="25" t="s">
        <v>409</v>
      </c>
      <c r="U539" s="25" t="s">
        <v>934</v>
      </c>
      <c r="V539" s="25" t="s">
        <v>97</v>
      </c>
      <c r="W539" s="25" t="s">
        <v>25</v>
      </c>
      <c r="X539" s="27">
        <v>0</v>
      </c>
      <c r="Y539" s="27">
        <v>0</v>
      </c>
      <c r="Z539" s="27">
        <v>1</v>
      </c>
      <c r="AA539" s="27">
        <v>0</v>
      </c>
      <c r="AB539" s="27">
        <v>0</v>
      </c>
      <c r="AC539" s="27"/>
      <c r="AD539" s="27"/>
      <c r="AE539" s="25" t="s">
        <v>1206</v>
      </c>
      <c r="AF539" s="25" t="s">
        <v>59</v>
      </c>
      <c r="AG539" s="25" t="s">
        <v>80</v>
      </c>
      <c r="AH539" s="25" t="s">
        <v>151</v>
      </c>
      <c r="AI539" s="25" t="s">
        <v>116</v>
      </c>
      <c r="AJ539" s="25" t="s">
        <v>116</v>
      </c>
      <c r="AK539" s="26">
        <v>108</v>
      </c>
      <c r="AL539" s="25" t="s">
        <v>981</v>
      </c>
      <c r="AM539" s="25">
        <v>44664</v>
      </c>
      <c r="AN539" s="25" t="s">
        <v>63</v>
      </c>
      <c r="AO539" s="25" t="s">
        <v>91</v>
      </c>
      <c r="AP539" s="28">
        <v>39</v>
      </c>
      <c r="AQ539" s="26"/>
      <c r="AR539">
        <f t="shared" si="11"/>
        <v>1</v>
      </c>
    </row>
    <row r="540" spans="1:44" x14ac:dyDescent="0.3">
      <c r="A540" s="33" t="s">
        <v>1594</v>
      </c>
      <c r="B540">
        <v>270</v>
      </c>
      <c r="C540" t="s">
        <v>1595</v>
      </c>
      <c r="D540" s="25" t="s">
        <v>961</v>
      </c>
      <c r="E540" s="25">
        <v>32302</v>
      </c>
      <c r="F540" s="25" t="s">
        <v>45</v>
      </c>
      <c r="G540" s="25">
        <v>43502</v>
      </c>
      <c r="H540" s="25">
        <v>43502</v>
      </c>
      <c r="I540" t="s">
        <v>136</v>
      </c>
      <c r="J540" s="25" t="s">
        <v>136</v>
      </c>
      <c r="K540" s="25" t="s">
        <v>69</v>
      </c>
      <c r="L540" s="25" t="s">
        <v>687</v>
      </c>
      <c r="M540" s="25" t="s">
        <v>960</v>
      </c>
      <c r="N540" s="25" t="s">
        <v>751</v>
      </c>
      <c r="O540" s="25" t="s">
        <v>690</v>
      </c>
      <c r="P540" s="25" t="s">
        <v>72</v>
      </c>
      <c r="Q540" s="25" t="s">
        <v>73</v>
      </c>
      <c r="R540" s="25" t="s">
        <v>74</v>
      </c>
      <c r="S540" s="25" t="s">
        <v>75</v>
      </c>
      <c r="T540" s="25" t="s">
        <v>224</v>
      </c>
      <c r="U540" s="25" t="s">
        <v>1596</v>
      </c>
      <c r="V540" s="25" t="s">
        <v>351</v>
      </c>
      <c r="W540" s="25" t="s">
        <v>23</v>
      </c>
      <c r="X540" s="27">
        <v>1</v>
      </c>
      <c r="Y540" s="27">
        <v>0</v>
      </c>
      <c r="Z540" s="27">
        <v>0</v>
      </c>
      <c r="AA540" s="27">
        <v>0</v>
      </c>
      <c r="AB540" s="27">
        <v>0</v>
      </c>
      <c r="AC540" s="27"/>
      <c r="AD540" s="27"/>
      <c r="AE540" s="25" t="s">
        <v>1266</v>
      </c>
      <c r="AF540" s="25" t="s">
        <v>194</v>
      </c>
      <c r="AG540" s="25" t="s">
        <v>80</v>
      </c>
      <c r="AH540" s="25" t="s">
        <v>132</v>
      </c>
      <c r="AI540" s="25" t="s">
        <v>116</v>
      </c>
      <c r="AJ540" s="25" t="s">
        <v>133</v>
      </c>
      <c r="AK540" s="26">
        <v>231</v>
      </c>
      <c r="AL540" s="25" t="s">
        <v>482</v>
      </c>
      <c r="AM540" s="25">
        <v>44672</v>
      </c>
      <c r="AN540" s="25" t="s">
        <v>63</v>
      </c>
      <c r="AO540" s="25" t="s">
        <v>91</v>
      </c>
      <c r="AP540" s="28">
        <v>39</v>
      </c>
      <c r="AQ540" s="26"/>
      <c r="AR540">
        <f t="shared" si="11"/>
        <v>1</v>
      </c>
    </row>
    <row r="541" spans="1:44" x14ac:dyDescent="0.3">
      <c r="A541" s="33" t="s">
        <v>1597</v>
      </c>
      <c r="B541" s="26">
        <v>413</v>
      </c>
      <c r="C541" s="33" t="s">
        <v>1598</v>
      </c>
      <c r="D541" s="25" t="s">
        <v>1599</v>
      </c>
      <c r="E541" s="25">
        <v>36400</v>
      </c>
      <c r="F541" s="25" t="s">
        <v>45</v>
      </c>
      <c r="G541" s="25">
        <v>44378</v>
      </c>
      <c r="H541" s="25">
        <v>44378</v>
      </c>
      <c r="I541" t="s">
        <v>136</v>
      </c>
      <c r="J541" s="25" t="s">
        <v>136</v>
      </c>
      <c r="K541" s="25" t="s">
        <v>69</v>
      </c>
      <c r="L541" s="25" t="s">
        <v>687</v>
      </c>
      <c r="M541" s="25" t="s">
        <v>745</v>
      </c>
      <c r="N541" s="25" t="s">
        <v>751</v>
      </c>
      <c r="O541" s="25" t="s">
        <v>690</v>
      </c>
      <c r="P541" s="25" t="s">
        <v>72</v>
      </c>
      <c r="Q541" s="25" t="s">
        <v>73</v>
      </c>
      <c r="R541" s="25" t="s">
        <v>74</v>
      </c>
      <c r="S541" s="25" t="s">
        <v>75</v>
      </c>
      <c r="T541" s="25" t="s">
        <v>409</v>
      </c>
      <c r="U541" s="25" t="s">
        <v>906</v>
      </c>
      <c r="V541" s="25" t="s">
        <v>97</v>
      </c>
      <c r="W541" s="25" t="s">
        <v>23</v>
      </c>
      <c r="X541" s="27">
        <v>1</v>
      </c>
      <c r="Y541" s="27">
        <v>0</v>
      </c>
      <c r="Z541" s="27">
        <v>0</v>
      </c>
      <c r="AA541" s="27">
        <v>0</v>
      </c>
      <c r="AB541" s="27">
        <v>0</v>
      </c>
      <c r="AC541" s="27"/>
      <c r="AD541" s="27"/>
      <c r="AE541" s="25" t="s">
        <v>1206</v>
      </c>
      <c r="AF541" s="25" t="s">
        <v>59</v>
      </c>
      <c r="AG541" s="25" t="s">
        <v>80</v>
      </c>
      <c r="AH541" s="25" t="s">
        <v>151</v>
      </c>
      <c r="AI541" s="25" t="s">
        <v>116</v>
      </c>
      <c r="AJ541" s="25" t="s">
        <v>116</v>
      </c>
      <c r="AK541" s="26" t="s">
        <v>769</v>
      </c>
      <c r="AL541" s="25" t="s">
        <v>769</v>
      </c>
      <c r="AM541" s="25">
        <v>44676</v>
      </c>
      <c r="AN541" s="25" t="s">
        <v>63</v>
      </c>
      <c r="AO541" s="25" t="s">
        <v>64</v>
      </c>
      <c r="AP541" s="28">
        <v>9</v>
      </c>
      <c r="AQ541" s="26"/>
      <c r="AR541">
        <f t="shared" si="11"/>
        <v>1</v>
      </c>
    </row>
    <row r="542" spans="1:44" x14ac:dyDescent="0.3">
      <c r="A542" s="33" t="s">
        <v>869</v>
      </c>
      <c r="B542" s="26">
        <v>3120</v>
      </c>
      <c r="C542" s="33" t="s">
        <v>1600</v>
      </c>
      <c r="D542" s="25" t="s">
        <v>1538</v>
      </c>
      <c r="E542" s="25">
        <v>33388</v>
      </c>
      <c r="F542" s="25" t="s">
        <v>68</v>
      </c>
      <c r="G542" s="25">
        <v>44652</v>
      </c>
      <c r="H542" s="25">
        <v>44652</v>
      </c>
      <c r="I542" t="s">
        <v>1467</v>
      </c>
      <c r="J542" s="26" t="s">
        <v>1082</v>
      </c>
      <c r="K542" s="25" t="s">
        <v>872</v>
      </c>
      <c r="L542" s="25" t="s">
        <v>106</v>
      </c>
      <c r="M542" s="25" t="s">
        <v>688</v>
      </c>
      <c r="N542" s="25" t="s">
        <v>873</v>
      </c>
      <c r="O542" s="25" t="s">
        <v>874</v>
      </c>
      <c r="P542" s="25" t="s">
        <v>72</v>
      </c>
      <c r="Q542" s="25" t="s">
        <v>73</v>
      </c>
      <c r="R542" s="26" t="s">
        <v>55</v>
      </c>
      <c r="S542" s="25" t="s">
        <v>86</v>
      </c>
      <c r="T542" s="25" t="s">
        <v>57</v>
      </c>
      <c r="U542" s="25" t="s">
        <v>87</v>
      </c>
      <c r="V542" s="25" t="s">
        <v>87</v>
      </c>
      <c r="W542" s="25" t="s">
        <v>25</v>
      </c>
      <c r="X542" s="27">
        <v>0</v>
      </c>
      <c r="Y542" s="27">
        <v>0</v>
      </c>
      <c r="Z542" s="27">
        <v>1</v>
      </c>
      <c r="AA542" s="27">
        <v>0</v>
      </c>
      <c r="AB542" s="27">
        <v>0</v>
      </c>
      <c r="AC542" s="27"/>
      <c r="AD542" s="27"/>
      <c r="AE542" s="25" t="s">
        <v>1398</v>
      </c>
      <c r="AF542" s="25" t="s">
        <v>59</v>
      </c>
      <c r="AG542" s="25" t="s">
        <v>60</v>
      </c>
      <c r="AH542" s="25" t="s">
        <v>142</v>
      </c>
      <c r="AI542" t="s">
        <v>89</v>
      </c>
      <c r="AJ542" t="s">
        <v>90</v>
      </c>
      <c r="AK542" s="26">
        <v>1181</v>
      </c>
      <c r="AL542" s="25" t="s">
        <v>1411</v>
      </c>
      <c r="AM542" s="25">
        <v>44681</v>
      </c>
      <c r="AN542" s="25" t="s">
        <v>99</v>
      </c>
      <c r="AO542" s="25" t="s">
        <v>642</v>
      </c>
      <c r="AP542" s="28">
        <v>0</v>
      </c>
      <c r="AQ542" s="26"/>
      <c r="AR542">
        <f t="shared" si="11"/>
        <v>1</v>
      </c>
    </row>
    <row r="543" spans="1:44" x14ac:dyDescent="0.3">
      <c r="A543" s="33" t="s">
        <v>1375</v>
      </c>
      <c r="B543" s="26">
        <v>525</v>
      </c>
      <c r="C543" s="33" t="s">
        <v>1601</v>
      </c>
      <c r="D543" s="25" t="s">
        <v>1602</v>
      </c>
      <c r="E543" s="25">
        <v>34714</v>
      </c>
      <c r="F543" s="25" t="s">
        <v>68</v>
      </c>
      <c r="G543" s="25">
        <v>44627</v>
      </c>
      <c r="H543" s="25">
        <v>44627</v>
      </c>
      <c r="I543" t="s">
        <v>1201</v>
      </c>
      <c r="J543" s="26" t="s">
        <v>47</v>
      </c>
      <c r="K543" s="25" t="s">
        <v>69</v>
      </c>
      <c r="L543" s="25" t="s">
        <v>687</v>
      </c>
      <c r="M543" s="25" t="s">
        <v>745</v>
      </c>
      <c r="N543" s="25" t="s">
        <v>751</v>
      </c>
      <c r="O543" s="25" t="s">
        <v>690</v>
      </c>
      <c r="P543" s="25" t="s">
        <v>72</v>
      </c>
      <c r="Q543" s="25" t="s">
        <v>73</v>
      </c>
      <c r="R543" s="25" t="s">
        <v>74</v>
      </c>
      <c r="S543" s="25" t="s">
        <v>75</v>
      </c>
      <c r="T543" s="25" t="s">
        <v>752</v>
      </c>
      <c r="U543" s="25" t="s">
        <v>1378</v>
      </c>
      <c r="V543" s="25" t="s">
        <v>97</v>
      </c>
      <c r="W543" s="25" t="s">
        <v>24</v>
      </c>
      <c r="X543" s="27">
        <v>0</v>
      </c>
      <c r="Y543" s="27">
        <v>1</v>
      </c>
      <c r="Z543" s="27">
        <v>0</v>
      </c>
      <c r="AA543" s="27">
        <v>0</v>
      </c>
      <c r="AB543" s="27">
        <v>0</v>
      </c>
      <c r="AC543" s="27"/>
      <c r="AD543" s="27"/>
      <c r="AE543" s="25" t="s">
        <v>1206</v>
      </c>
      <c r="AF543" s="25" t="s">
        <v>59</v>
      </c>
      <c r="AG543" s="25" t="s">
        <v>80</v>
      </c>
      <c r="AH543" s="25" t="s">
        <v>160</v>
      </c>
      <c r="AI543" s="25" t="s">
        <v>116</v>
      </c>
      <c r="AJ543" s="25" t="s">
        <v>116</v>
      </c>
      <c r="AK543" s="26">
        <v>158</v>
      </c>
      <c r="AL543" s="25" t="s">
        <v>1377</v>
      </c>
      <c r="AM543" s="25">
        <v>44687</v>
      </c>
      <c r="AN543" s="25" t="s">
        <v>63</v>
      </c>
      <c r="AO543" s="25" t="s">
        <v>64</v>
      </c>
      <c r="AP543" s="28">
        <v>2</v>
      </c>
      <c r="AQ543" s="26"/>
      <c r="AR543">
        <f t="shared" si="11"/>
        <v>1</v>
      </c>
    </row>
    <row r="544" spans="1:44" x14ac:dyDescent="0.3">
      <c r="A544" s="33" t="s">
        <v>1603</v>
      </c>
      <c r="B544" s="26">
        <v>1050</v>
      </c>
      <c r="C544" s="33" t="s">
        <v>1604</v>
      </c>
      <c r="D544" s="25" t="s">
        <v>1605</v>
      </c>
      <c r="E544" s="25">
        <v>31717</v>
      </c>
      <c r="F544" s="25" t="s">
        <v>68</v>
      </c>
      <c r="G544" s="25">
        <v>41780</v>
      </c>
      <c r="H544" s="25">
        <v>44396</v>
      </c>
      <c r="I544" t="s">
        <v>136</v>
      </c>
      <c r="J544" s="25" t="s">
        <v>136</v>
      </c>
      <c r="K544" s="25" t="s">
        <v>693</v>
      </c>
      <c r="L544" s="25" t="s">
        <v>687</v>
      </c>
      <c r="M544" s="25" t="s">
        <v>718</v>
      </c>
      <c r="N544" s="25" t="s">
        <v>689</v>
      </c>
      <c r="O544" s="25" t="s">
        <v>690</v>
      </c>
      <c r="P544" s="25" t="s">
        <v>72</v>
      </c>
      <c r="Q544" s="25" t="s">
        <v>73</v>
      </c>
      <c r="R544" s="26" t="s">
        <v>55</v>
      </c>
      <c r="S544" s="25" t="s">
        <v>86</v>
      </c>
      <c r="T544" s="25" t="s">
        <v>121</v>
      </c>
      <c r="U544" s="25" t="s">
        <v>287</v>
      </c>
      <c r="V544" s="25" t="s">
        <v>287</v>
      </c>
      <c r="W544" s="25" t="s">
        <v>25</v>
      </c>
      <c r="X544" s="27">
        <v>0</v>
      </c>
      <c r="Y544" s="27">
        <v>0</v>
      </c>
      <c r="Z544" s="27">
        <v>1</v>
      </c>
      <c r="AA544" s="27">
        <v>0</v>
      </c>
      <c r="AB544" s="27">
        <v>0</v>
      </c>
      <c r="AC544" s="27"/>
      <c r="AD544" s="27"/>
      <c r="AE544" s="25" t="s">
        <v>1237</v>
      </c>
      <c r="AF544" s="25" t="s">
        <v>59</v>
      </c>
      <c r="AG544" s="25" t="s">
        <v>60</v>
      </c>
      <c r="AH544" s="25" t="s">
        <v>309</v>
      </c>
      <c r="AI544" t="s">
        <v>61</v>
      </c>
      <c r="AJ544" t="s">
        <v>61</v>
      </c>
      <c r="AK544" s="26" t="s">
        <v>62</v>
      </c>
      <c r="AL544" s="25" t="s">
        <v>62</v>
      </c>
      <c r="AM544" s="25">
        <v>44683</v>
      </c>
      <c r="AN544" s="25" t="s">
        <v>63</v>
      </c>
      <c r="AO544" s="25" t="s">
        <v>91</v>
      </c>
      <c r="AP544" s="28">
        <v>9</v>
      </c>
      <c r="AQ544" s="26"/>
      <c r="AR544">
        <f t="shared" si="11"/>
        <v>1</v>
      </c>
    </row>
    <row r="545" spans="1:44" x14ac:dyDescent="0.3">
      <c r="A545" s="33" t="s">
        <v>1606</v>
      </c>
      <c r="B545" s="26">
        <v>1108</v>
      </c>
      <c r="C545" s="33" t="s">
        <v>1607</v>
      </c>
      <c r="D545" s="25" t="s">
        <v>1608</v>
      </c>
      <c r="E545" s="25">
        <v>36643</v>
      </c>
      <c r="F545" s="25" t="s">
        <v>68</v>
      </c>
      <c r="G545" s="25">
        <v>44320</v>
      </c>
      <c r="H545" s="25">
        <v>44396</v>
      </c>
      <c r="I545" t="s">
        <v>136</v>
      </c>
      <c r="J545" s="25" t="s">
        <v>136</v>
      </c>
      <c r="K545" s="25" t="s">
        <v>693</v>
      </c>
      <c r="L545" s="25" t="s">
        <v>687</v>
      </c>
      <c r="M545" s="25" t="s">
        <v>688</v>
      </c>
      <c r="N545" s="25" t="s">
        <v>689</v>
      </c>
      <c r="O545" s="25" t="s">
        <v>690</v>
      </c>
      <c r="P545" s="25" t="s">
        <v>72</v>
      </c>
      <c r="Q545" s="25" t="s">
        <v>73</v>
      </c>
      <c r="R545" s="26" t="s">
        <v>55</v>
      </c>
      <c r="S545" s="25" t="s">
        <v>86</v>
      </c>
      <c r="T545" s="25" t="s">
        <v>121</v>
      </c>
      <c r="U545" s="25" t="s">
        <v>87</v>
      </c>
      <c r="V545" s="25" t="s">
        <v>87</v>
      </c>
      <c r="W545" s="25" t="s">
        <v>25</v>
      </c>
      <c r="X545" s="27">
        <v>0</v>
      </c>
      <c r="Y545" s="27">
        <v>0</v>
      </c>
      <c r="Z545" s="27">
        <v>1</v>
      </c>
      <c r="AA545" s="27">
        <v>0</v>
      </c>
      <c r="AB545" s="27">
        <v>0</v>
      </c>
      <c r="AC545" s="27"/>
      <c r="AD545" s="27"/>
      <c r="AE545" s="25" t="s">
        <v>1192</v>
      </c>
      <c r="AF545" s="25" t="s">
        <v>59</v>
      </c>
      <c r="AG545" s="25" t="s">
        <v>60</v>
      </c>
      <c r="AH545" s="25" t="s">
        <v>309</v>
      </c>
      <c r="AI545" t="s">
        <v>89</v>
      </c>
      <c r="AJ545" t="s">
        <v>90</v>
      </c>
      <c r="AK545" s="26" t="s">
        <v>62</v>
      </c>
      <c r="AL545" s="25" t="s">
        <v>62</v>
      </c>
      <c r="AM545" s="25">
        <v>44686</v>
      </c>
      <c r="AN545" s="25" t="s">
        <v>63</v>
      </c>
      <c r="AO545" s="25" t="s">
        <v>64</v>
      </c>
      <c r="AP545" s="28">
        <v>9</v>
      </c>
      <c r="AQ545" s="26"/>
      <c r="AR545">
        <f t="shared" si="11"/>
        <v>1</v>
      </c>
    </row>
    <row r="546" spans="1:44" x14ac:dyDescent="0.3">
      <c r="A546" s="33" t="s">
        <v>1384</v>
      </c>
      <c r="B546" s="26">
        <v>1174</v>
      </c>
      <c r="C546" s="33" t="s">
        <v>1609</v>
      </c>
      <c r="D546" s="25" t="s">
        <v>1610</v>
      </c>
      <c r="E546" s="25">
        <v>36054</v>
      </c>
      <c r="F546" s="25" t="s">
        <v>68</v>
      </c>
      <c r="G546" s="25">
        <v>44572</v>
      </c>
      <c r="H546" s="25">
        <v>44572</v>
      </c>
      <c r="I546" t="s">
        <v>1460</v>
      </c>
      <c r="J546" s="26" t="s">
        <v>47</v>
      </c>
      <c r="K546" s="25" t="s">
        <v>721</v>
      </c>
      <c r="L546" s="25" t="s">
        <v>687</v>
      </c>
      <c r="M546" s="25" t="s">
        <v>718</v>
      </c>
      <c r="N546" s="25" t="s">
        <v>689</v>
      </c>
      <c r="O546" s="25" t="s">
        <v>690</v>
      </c>
      <c r="P546" s="25" t="s">
        <v>72</v>
      </c>
      <c r="Q546" s="25" t="s">
        <v>73</v>
      </c>
      <c r="R546" s="26" t="s">
        <v>55</v>
      </c>
      <c r="S546" s="25" t="s">
        <v>56</v>
      </c>
      <c r="T546" s="25" t="s">
        <v>121</v>
      </c>
      <c r="U546" s="25" t="s">
        <v>58</v>
      </c>
      <c r="V546" s="25" t="s">
        <v>58</v>
      </c>
      <c r="W546" s="25" t="s">
        <v>25</v>
      </c>
      <c r="X546" s="27">
        <v>0</v>
      </c>
      <c r="Y546" s="27">
        <v>0</v>
      </c>
      <c r="Z546" s="27">
        <v>1</v>
      </c>
      <c r="AA546" s="27">
        <v>0</v>
      </c>
      <c r="AB546" s="27">
        <v>0</v>
      </c>
      <c r="AC546" s="27"/>
      <c r="AD546" s="27"/>
      <c r="AE546" s="25" t="s">
        <v>1295</v>
      </c>
      <c r="AF546" s="25" t="s">
        <v>59</v>
      </c>
      <c r="AG546" s="25" t="s">
        <v>60</v>
      </c>
      <c r="AH546" s="25" t="s">
        <v>119</v>
      </c>
      <c r="AI546" t="s">
        <v>61</v>
      </c>
      <c r="AJ546" t="s">
        <v>61</v>
      </c>
      <c r="AK546" s="26">
        <v>1125</v>
      </c>
      <c r="AL546" s="25" t="s">
        <v>1386</v>
      </c>
      <c r="AM546" s="25">
        <v>44687</v>
      </c>
      <c r="AN546" s="25" t="s">
        <v>63</v>
      </c>
      <c r="AO546" s="25" t="s">
        <v>91</v>
      </c>
      <c r="AP546" s="28">
        <v>3</v>
      </c>
      <c r="AQ546" s="26"/>
      <c r="AR546">
        <f t="shared" si="11"/>
        <v>1</v>
      </c>
    </row>
    <row r="547" spans="1:44" x14ac:dyDescent="0.3">
      <c r="A547" s="33" t="s">
        <v>1611</v>
      </c>
      <c r="B547" s="26">
        <v>407</v>
      </c>
      <c r="C547" s="33" t="s">
        <v>1612</v>
      </c>
      <c r="D547" s="25" t="s">
        <v>1613</v>
      </c>
      <c r="E547" s="25">
        <v>33222</v>
      </c>
      <c r="F547" s="25" t="s">
        <v>45</v>
      </c>
      <c r="G547" s="25">
        <v>44378</v>
      </c>
      <c r="H547" s="25">
        <v>44378</v>
      </c>
      <c r="I547" t="s">
        <v>136</v>
      </c>
      <c r="J547" s="25" t="s">
        <v>136</v>
      </c>
      <c r="K547" s="25" t="s">
        <v>69</v>
      </c>
      <c r="L547" s="25" t="s">
        <v>1614</v>
      </c>
      <c r="M547" s="25" t="s">
        <v>960</v>
      </c>
      <c r="N547" s="25" t="s">
        <v>751</v>
      </c>
      <c r="O547" s="25" t="s">
        <v>690</v>
      </c>
      <c r="P547" s="25" t="s">
        <v>72</v>
      </c>
      <c r="Q547" s="25" t="s">
        <v>73</v>
      </c>
      <c r="R547" s="25" t="s">
        <v>74</v>
      </c>
      <c r="S547" s="25" t="s">
        <v>75</v>
      </c>
      <c r="T547" s="25" t="s">
        <v>129</v>
      </c>
      <c r="U547" s="25" t="s">
        <v>130</v>
      </c>
      <c r="V547" s="25" t="s">
        <v>97</v>
      </c>
      <c r="W547" s="25" t="s">
        <v>25</v>
      </c>
      <c r="X547" s="27">
        <v>0</v>
      </c>
      <c r="Y547" s="27">
        <v>0</v>
      </c>
      <c r="Z547" s="27">
        <v>1</v>
      </c>
      <c r="AA547" s="27">
        <v>0</v>
      </c>
      <c r="AB547" s="27">
        <v>0</v>
      </c>
      <c r="AC547" s="27"/>
      <c r="AD547" s="27"/>
      <c r="AE547" s="25" t="s">
        <v>1615</v>
      </c>
      <c r="AF547" s="25" t="s">
        <v>59</v>
      </c>
      <c r="AG547" s="25" t="s">
        <v>80</v>
      </c>
      <c r="AH547" s="25" t="s">
        <v>132</v>
      </c>
      <c r="AI547" s="25" t="s">
        <v>116</v>
      </c>
      <c r="AJ547" s="25" t="s">
        <v>133</v>
      </c>
      <c r="AK547" s="26">
        <v>129</v>
      </c>
      <c r="AL547" s="25" t="s">
        <v>1616</v>
      </c>
      <c r="AM547" s="25">
        <v>44694</v>
      </c>
      <c r="AN547" s="25" t="s">
        <v>99</v>
      </c>
      <c r="AO547" s="25" t="s">
        <v>100</v>
      </c>
      <c r="AP547" s="28">
        <v>10</v>
      </c>
      <c r="AQ547" s="26"/>
      <c r="AR547">
        <f t="shared" si="11"/>
        <v>1</v>
      </c>
    </row>
    <row r="548" spans="1:44" x14ac:dyDescent="0.3">
      <c r="A548" s="33" t="s">
        <v>1617</v>
      </c>
      <c r="B548" s="26">
        <v>1166</v>
      </c>
      <c r="C548" s="33" t="s">
        <v>1618</v>
      </c>
      <c r="D548" s="25" t="s">
        <v>1619</v>
      </c>
      <c r="E548" s="25">
        <v>36028</v>
      </c>
      <c r="F548" s="25" t="s">
        <v>68</v>
      </c>
      <c r="G548" s="25">
        <v>44537</v>
      </c>
      <c r="H548" s="25">
        <v>44669</v>
      </c>
      <c r="I548" t="s">
        <v>1447</v>
      </c>
      <c r="J548" s="25" t="s">
        <v>1434</v>
      </c>
      <c r="K548" s="25" t="s">
        <v>69</v>
      </c>
      <c r="L548" s="25" t="s">
        <v>163</v>
      </c>
      <c r="M548" s="25" t="s">
        <v>1620</v>
      </c>
      <c r="N548" s="25" t="s">
        <v>879</v>
      </c>
      <c r="O548" s="25" t="s">
        <v>879</v>
      </c>
      <c r="P548" s="25" t="s">
        <v>72</v>
      </c>
      <c r="Q548" s="25" t="s">
        <v>73</v>
      </c>
      <c r="R548" s="25" t="s">
        <v>74</v>
      </c>
      <c r="S548" s="25" t="s">
        <v>75</v>
      </c>
      <c r="T548" s="25" t="s">
        <v>1621</v>
      </c>
      <c r="U548" s="25" t="s">
        <v>1622</v>
      </c>
      <c r="V548" s="25" t="s">
        <v>1622</v>
      </c>
      <c r="W548" s="25" t="s">
        <v>25</v>
      </c>
      <c r="X548" s="27">
        <v>0</v>
      </c>
      <c r="Y548" s="27">
        <v>0</v>
      </c>
      <c r="Z548" s="27">
        <v>1</v>
      </c>
      <c r="AA548" s="27">
        <v>0</v>
      </c>
      <c r="AB548" s="27">
        <v>0</v>
      </c>
      <c r="AC548" s="27"/>
      <c r="AD548" s="27"/>
      <c r="AE548" s="25" t="s">
        <v>1623</v>
      </c>
      <c r="AF548" s="25" t="s">
        <v>59</v>
      </c>
      <c r="AG548" s="25" t="s">
        <v>80</v>
      </c>
      <c r="AH548" s="25" t="s">
        <v>1624</v>
      </c>
      <c r="AI548" s="25" t="s">
        <v>1625</v>
      </c>
      <c r="AJ548" s="25" t="s">
        <v>1626</v>
      </c>
      <c r="AK548" s="26" t="s">
        <v>769</v>
      </c>
      <c r="AL548" s="25" t="s">
        <v>769</v>
      </c>
      <c r="AM548" s="25">
        <v>44699</v>
      </c>
      <c r="AN548" s="25" t="s">
        <v>99</v>
      </c>
      <c r="AO548" s="25" t="s">
        <v>100</v>
      </c>
      <c r="AP548" s="28">
        <v>1</v>
      </c>
      <c r="AQ548" s="26"/>
      <c r="AR548">
        <f t="shared" si="11"/>
        <v>1</v>
      </c>
    </row>
    <row r="549" spans="1:44" x14ac:dyDescent="0.3">
      <c r="A549" s="33" t="s">
        <v>691</v>
      </c>
      <c r="B549" s="26">
        <v>1018</v>
      </c>
      <c r="C549" s="33" t="s">
        <v>984</v>
      </c>
      <c r="D549" s="25" t="s">
        <v>985</v>
      </c>
      <c r="E549" s="25">
        <v>31639</v>
      </c>
      <c r="F549" s="25" t="s">
        <v>68</v>
      </c>
      <c r="G549" s="25">
        <v>44502</v>
      </c>
      <c r="H549" s="25">
        <v>44502</v>
      </c>
      <c r="I549" t="s">
        <v>46</v>
      </c>
      <c r="J549" s="26" t="s">
        <v>1082</v>
      </c>
      <c r="K549" s="25" t="s">
        <v>693</v>
      </c>
      <c r="L549" s="25" t="s">
        <v>687</v>
      </c>
      <c r="M549" s="25" t="s">
        <v>688</v>
      </c>
      <c r="N549" s="25" t="s">
        <v>689</v>
      </c>
      <c r="O549" s="25" t="s">
        <v>690</v>
      </c>
      <c r="P549" s="25" t="s">
        <v>72</v>
      </c>
      <c r="Q549" s="25" t="s">
        <v>73</v>
      </c>
      <c r="R549" s="25" t="s">
        <v>55</v>
      </c>
      <c r="S549" s="25" t="s">
        <v>86</v>
      </c>
      <c r="T549" s="25" t="s">
        <v>121</v>
      </c>
      <c r="U549" s="25" t="s">
        <v>87</v>
      </c>
      <c r="V549" s="25" t="s">
        <v>87</v>
      </c>
      <c r="W549" s="25" t="s">
        <v>25</v>
      </c>
      <c r="X549" s="27">
        <v>0</v>
      </c>
      <c r="Y549" s="27">
        <v>0</v>
      </c>
      <c r="Z549" s="27">
        <v>1</v>
      </c>
      <c r="AA549" s="27">
        <v>0</v>
      </c>
      <c r="AB549" s="27">
        <v>0</v>
      </c>
      <c r="AC549" s="27"/>
      <c r="AD549" s="27"/>
      <c r="AE549" s="25" t="s">
        <v>1192</v>
      </c>
      <c r="AF549" s="25" t="s">
        <v>59</v>
      </c>
      <c r="AG549" s="25" t="s">
        <v>60</v>
      </c>
      <c r="AH549" s="25" t="s">
        <v>309</v>
      </c>
      <c r="AI549" t="s">
        <v>89</v>
      </c>
      <c r="AJ549" t="s">
        <v>90</v>
      </c>
      <c r="AK549" s="26">
        <v>1056</v>
      </c>
      <c r="AL549" s="25" t="s">
        <v>541</v>
      </c>
      <c r="AM549" s="25">
        <v>44694</v>
      </c>
      <c r="AN549" s="25" t="s">
        <v>99</v>
      </c>
      <c r="AO549" s="25" t="s">
        <v>278</v>
      </c>
      <c r="AP549" s="28">
        <v>6</v>
      </c>
      <c r="AQ549" s="26"/>
      <c r="AR549">
        <f t="shared" si="11"/>
        <v>3</v>
      </c>
    </row>
    <row r="550" spans="1:44" x14ac:dyDescent="0.3">
      <c r="A550" s="33" t="s">
        <v>1627</v>
      </c>
      <c r="B550" s="26">
        <v>1122</v>
      </c>
      <c r="C550" s="33" t="s">
        <v>1628</v>
      </c>
      <c r="D550" s="25" t="s">
        <v>1629</v>
      </c>
      <c r="E550" s="25">
        <v>36280</v>
      </c>
      <c r="F550" s="25" t="s">
        <v>68</v>
      </c>
      <c r="G550" s="25">
        <v>44389</v>
      </c>
      <c r="H550" s="25">
        <v>44389</v>
      </c>
      <c r="I550" t="s">
        <v>136</v>
      </c>
      <c r="J550" s="25" t="s">
        <v>136</v>
      </c>
      <c r="K550" s="25" t="s">
        <v>69</v>
      </c>
      <c r="L550" s="25" t="s">
        <v>687</v>
      </c>
      <c r="M550" s="25" t="s">
        <v>1163</v>
      </c>
      <c r="N550" s="25" t="s">
        <v>751</v>
      </c>
      <c r="O550" s="25" t="s">
        <v>690</v>
      </c>
      <c r="P550" s="25" t="s">
        <v>110</v>
      </c>
      <c r="Q550" s="25" t="s">
        <v>73</v>
      </c>
      <c r="R550" s="25" t="s">
        <v>110</v>
      </c>
      <c r="S550" s="25" t="s">
        <v>75</v>
      </c>
      <c r="T550" s="25" t="s">
        <v>1234</v>
      </c>
      <c r="U550" s="25" t="s">
        <v>170</v>
      </c>
      <c r="V550" s="25" t="s">
        <v>113</v>
      </c>
      <c r="W550" s="25" t="s">
        <v>27</v>
      </c>
      <c r="X550" s="27">
        <v>0</v>
      </c>
      <c r="Y550" s="27">
        <v>0</v>
      </c>
      <c r="Z550" s="27">
        <v>0</v>
      </c>
      <c r="AA550" s="27">
        <v>0</v>
      </c>
      <c r="AB550" s="27">
        <v>1</v>
      </c>
      <c r="AC550" s="27"/>
      <c r="AD550" s="27"/>
      <c r="AE550" s="25" t="s">
        <v>1198</v>
      </c>
      <c r="AF550" s="25" t="s">
        <v>59</v>
      </c>
      <c r="AG550" s="25" t="s">
        <v>80</v>
      </c>
      <c r="AH550" s="25" t="s">
        <v>81</v>
      </c>
      <c r="AI550" t="s">
        <v>82</v>
      </c>
      <c r="AJ550" s="25" t="s">
        <v>83</v>
      </c>
      <c r="AK550" s="26" t="s">
        <v>62</v>
      </c>
      <c r="AL550" s="25" t="s">
        <v>62</v>
      </c>
      <c r="AM550" s="25">
        <v>44701</v>
      </c>
      <c r="AN550" s="25" t="s">
        <v>63</v>
      </c>
      <c r="AO550" s="25" t="s">
        <v>91</v>
      </c>
      <c r="AP550" s="28">
        <v>10</v>
      </c>
      <c r="AQ550" s="26"/>
      <c r="AR550">
        <f t="shared" si="11"/>
        <v>1</v>
      </c>
    </row>
    <row r="551" spans="1:44" x14ac:dyDescent="0.3">
      <c r="A551" s="33" t="s">
        <v>1630</v>
      </c>
      <c r="B551" s="26">
        <v>137</v>
      </c>
      <c r="C551" s="33" t="s">
        <v>1631</v>
      </c>
      <c r="D551" s="25" t="s">
        <v>1632</v>
      </c>
      <c r="E551" s="25">
        <v>34007</v>
      </c>
      <c r="F551" s="25" t="s">
        <v>45</v>
      </c>
      <c r="G551" s="25">
        <v>42646</v>
      </c>
      <c r="H551" s="25">
        <v>42646</v>
      </c>
      <c r="I551" t="s">
        <v>62</v>
      </c>
      <c r="J551" s="25" t="s">
        <v>62</v>
      </c>
      <c r="K551" s="25" t="s">
        <v>48</v>
      </c>
      <c r="L551" s="25" t="s">
        <v>163</v>
      </c>
      <c r="M551" s="25" t="s">
        <v>1633</v>
      </c>
      <c r="N551" s="25" t="s">
        <v>879</v>
      </c>
      <c r="O551" s="25" t="s">
        <v>879</v>
      </c>
      <c r="P551" s="25" t="s">
        <v>72</v>
      </c>
      <c r="Q551" s="25" t="s">
        <v>73</v>
      </c>
      <c r="R551" s="25" t="s">
        <v>74</v>
      </c>
      <c r="S551" s="25" t="s">
        <v>75</v>
      </c>
      <c r="T551" s="25" t="s">
        <v>165</v>
      </c>
      <c r="U551" s="25" t="s">
        <v>562</v>
      </c>
      <c r="V551" s="25" t="s">
        <v>215</v>
      </c>
      <c r="W551" s="25" t="s">
        <v>25</v>
      </c>
      <c r="X551" s="27">
        <v>0</v>
      </c>
      <c r="Y551" s="27">
        <v>0</v>
      </c>
      <c r="Z551" s="27">
        <v>1</v>
      </c>
      <c r="AA551" s="27">
        <v>0</v>
      </c>
      <c r="AB551" s="27">
        <v>0</v>
      </c>
      <c r="AC551" s="27"/>
      <c r="AD551" s="27"/>
      <c r="AE551" s="25" t="s">
        <v>1634</v>
      </c>
      <c r="AF551" s="25" t="s">
        <v>59</v>
      </c>
      <c r="AG551" s="25" t="s">
        <v>80</v>
      </c>
      <c r="AH551" s="25" t="s">
        <v>164</v>
      </c>
      <c r="AI551" s="25" t="s">
        <v>164</v>
      </c>
      <c r="AJ551" s="25" t="s">
        <v>167</v>
      </c>
      <c r="AK551" s="26" t="s">
        <v>62</v>
      </c>
      <c r="AL551" s="25" t="s">
        <v>62</v>
      </c>
      <c r="AM551" s="25">
        <v>44705</v>
      </c>
      <c r="AN551" s="25" t="s">
        <v>63</v>
      </c>
      <c r="AO551" s="25" t="s">
        <v>91</v>
      </c>
      <c r="AP551" s="28">
        <v>68</v>
      </c>
      <c r="AQ551" s="26"/>
      <c r="AR551">
        <f t="shared" si="11"/>
        <v>1</v>
      </c>
    </row>
    <row r="552" spans="1:44" x14ac:dyDescent="0.3">
      <c r="A552" s="33" t="s">
        <v>1635</v>
      </c>
      <c r="B552" s="26">
        <v>1193</v>
      </c>
      <c r="C552" s="33" t="s">
        <v>1636</v>
      </c>
      <c r="D552" s="25" t="s">
        <v>1637</v>
      </c>
      <c r="E552" s="25">
        <v>35881</v>
      </c>
      <c r="F552" s="25" t="s">
        <v>68</v>
      </c>
      <c r="G552" s="25">
        <v>44615</v>
      </c>
      <c r="H552" s="25">
        <v>44615</v>
      </c>
      <c r="I552" t="s">
        <v>1638</v>
      </c>
      <c r="J552" s="26" t="s">
        <v>47</v>
      </c>
      <c r="K552" s="25" t="s">
        <v>48</v>
      </c>
      <c r="L552" s="25" t="s">
        <v>163</v>
      </c>
      <c r="M552" s="25" t="s">
        <v>878</v>
      </c>
      <c r="N552" s="25" t="s">
        <v>879</v>
      </c>
      <c r="O552" s="25" t="s">
        <v>879</v>
      </c>
      <c r="P552" s="25" t="s">
        <v>110</v>
      </c>
      <c r="Q552" s="25" t="s">
        <v>73</v>
      </c>
      <c r="R552" s="25" t="s">
        <v>110</v>
      </c>
      <c r="S552" s="25" t="s">
        <v>75</v>
      </c>
      <c r="T552" s="25" t="s">
        <v>95</v>
      </c>
      <c r="U552" s="25" t="s">
        <v>170</v>
      </c>
      <c r="V552" s="25" t="s">
        <v>113</v>
      </c>
      <c r="W552" s="25" t="s">
        <v>25</v>
      </c>
      <c r="X552" s="27">
        <v>0</v>
      </c>
      <c r="Y552" s="27">
        <v>0</v>
      </c>
      <c r="Z552" s="27">
        <v>1</v>
      </c>
      <c r="AA552" s="27">
        <v>0</v>
      </c>
      <c r="AB552" s="27">
        <v>0</v>
      </c>
      <c r="AC552" s="27"/>
      <c r="AD552" s="27"/>
      <c r="AE552" s="25" t="s">
        <v>1443</v>
      </c>
      <c r="AF552" s="25" t="s">
        <v>59</v>
      </c>
      <c r="AG552" s="25" t="s">
        <v>80</v>
      </c>
      <c r="AH552" s="25" t="s">
        <v>172</v>
      </c>
      <c r="AI552" t="s">
        <v>82</v>
      </c>
      <c r="AJ552" s="25" t="s">
        <v>172</v>
      </c>
      <c r="AK552" s="26" t="s">
        <v>769</v>
      </c>
      <c r="AL552" s="25" t="s">
        <v>769</v>
      </c>
      <c r="AM552" s="25">
        <v>44704</v>
      </c>
      <c r="AN552" s="25" t="s">
        <v>99</v>
      </c>
      <c r="AO552" s="25" t="s">
        <v>642</v>
      </c>
      <c r="AP552" s="28">
        <v>2</v>
      </c>
      <c r="AQ552" s="26"/>
      <c r="AR552">
        <f t="shared" si="11"/>
        <v>1</v>
      </c>
    </row>
    <row r="553" spans="1:44" x14ac:dyDescent="0.3">
      <c r="A553" s="33" t="s">
        <v>722</v>
      </c>
      <c r="B553" s="26">
        <v>1136</v>
      </c>
      <c r="C553" s="33" t="s">
        <v>1639</v>
      </c>
      <c r="D553" s="25" t="s">
        <v>1640</v>
      </c>
      <c r="E553" s="25">
        <v>33719</v>
      </c>
      <c r="F553" s="25" t="s">
        <v>68</v>
      </c>
      <c r="G553" s="25">
        <v>44397</v>
      </c>
      <c r="H553" s="25">
        <v>44397</v>
      </c>
      <c r="I553" t="s">
        <v>46</v>
      </c>
      <c r="J553" s="26" t="s">
        <v>47</v>
      </c>
      <c r="K553" s="25" t="s">
        <v>724</v>
      </c>
      <c r="L553" s="25" t="s">
        <v>687</v>
      </c>
      <c r="M553" s="25" t="s">
        <v>688</v>
      </c>
      <c r="N553" s="25" t="s">
        <v>689</v>
      </c>
      <c r="O553" s="25" t="s">
        <v>690</v>
      </c>
      <c r="P553" s="25" t="s">
        <v>72</v>
      </c>
      <c r="Q553" s="25" t="s">
        <v>73</v>
      </c>
      <c r="R553" s="25" t="s">
        <v>55</v>
      </c>
      <c r="S553" s="25" t="s">
        <v>56</v>
      </c>
      <c r="T553" s="25" t="s">
        <v>121</v>
      </c>
      <c r="U553" s="25" t="s">
        <v>87</v>
      </c>
      <c r="V553" s="25" t="s">
        <v>87</v>
      </c>
      <c r="W553" s="25" t="s">
        <v>25</v>
      </c>
      <c r="X553" s="27">
        <v>0</v>
      </c>
      <c r="Y553" s="27">
        <v>0</v>
      </c>
      <c r="Z553" s="27">
        <v>1</v>
      </c>
      <c r="AA553" s="27">
        <v>0</v>
      </c>
      <c r="AB553" s="27">
        <v>0</v>
      </c>
      <c r="AC553" s="27"/>
      <c r="AD553" s="27"/>
      <c r="AE553" s="25" t="s">
        <v>1252</v>
      </c>
      <c r="AF553" s="25" t="s">
        <v>59</v>
      </c>
      <c r="AG553" s="25" t="s">
        <v>60</v>
      </c>
      <c r="AH553" s="25" t="s">
        <v>236</v>
      </c>
      <c r="AI553" t="s">
        <v>89</v>
      </c>
      <c r="AJ553" t="s">
        <v>90</v>
      </c>
      <c r="AK553" s="26">
        <v>29870</v>
      </c>
      <c r="AL553" s="25" t="s">
        <v>723</v>
      </c>
      <c r="AM553" s="25">
        <v>44709</v>
      </c>
      <c r="AN553" s="25" t="s">
        <v>63</v>
      </c>
      <c r="AO553" s="25" t="s">
        <v>91</v>
      </c>
      <c r="AP553" s="28">
        <v>10</v>
      </c>
      <c r="AQ553" s="26"/>
      <c r="AR553">
        <f t="shared" si="11"/>
        <v>1</v>
      </c>
    </row>
    <row r="554" spans="1:44" x14ac:dyDescent="0.3">
      <c r="A554" s="33" t="s">
        <v>1641</v>
      </c>
      <c r="B554" s="26">
        <v>97</v>
      </c>
      <c r="C554" s="33" t="s">
        <v>1642</v>
      </c>
      <c r="D554" s="25" t="s">
        <v>1643</v>
      </c>
      <c r="E554" s="25">
        <v>31352</v>
      </c>
      <c r="F554" s="25" t="s">
        <v>68</v>
      </c>
      <c r="G554" s="25">
        <v>42100</v>
      </c>
      <c r="H554" s="25">
        <v>42349</v>
      </c>
      <c r="I554" t="s">
        <v>62</v>
      </c>
      <c r="J554" s="25" t="s">
        <v>62</v>
      </c>
      <c r="K554" s="25" t="s">
        <v>69</v>
      </c>
      <c r="L554" s="25" t="s">
        <v>687</v>
      </c>
      <c r="M554" s="25" t="s">
        <v>777</v>
      </c>
      <c r="N554" s="25" t="s">
        <v>746</v>
      </c>
      <c r="O554" s="25" t="s">
        <v>690</v>
      </c>
      <c r="P554" s="25" t="s">
        <v>72</v>
      </c>
      <c r="Q554" s="25" t="s">
        <v>73</v>
      </c>
      <c r="R554" s="25" t="s">
        <v>74</v>
      </c>
      <c r="S554" s="25" t="s">
        <v>75</v>
      </c>
      <c r="T554" s="25" t="s">
        <v>361</v>
      </c>
      <c r="U554" s="25" t="s">
        <v>1644</v>
      </c>
      <c r="V554" s="25" t="s">
        <v>123</v>
      </c>
      <c r="W554" s="25" t="s">
        <v>25</v>
      </c>
      <c r="X554" s="27">
        <v>0</v>
      </c>
      <c r="Y554" s="27">
        <v>0</v>
      </c>
      <c r="Z554" s="27">
        <v>1</v>
      </c>
      <c r="AA554" s="27">
        <v>0</v>
      </c>
      <c r="AB554" s="27">
        <v>0</v>
      </c>
      <c r="AC554" s="27"/>
      <c r="AD554" s="27"/>
      <c r="AE554" s="25" t="s">
        <v>1645</v>
      </c>
      <c r="AF554" s="25" t="s">
        <v>194</v>
      </c>
      <c r="AG554" s="25" t="s">
        <v>80</v>
      </c>
      <c r="AH554" s="25" t="s">
        <v>364</v>
      </c>
      <c r="AI554" s="25" t="s">
        <v>364</v>
      </c>
      <c r="AJ554" s="25" t="s">
        <v>365</v>
      </c>
      <c r="AK554" s="26" t="s">
        <v>62</v>
      </c>
      <c r="AL554" s="25" t="s">
        <v>62</v>
      </c>
      <c r="AM554" s="25">
        <v>44711</v>
      </c>
      <c r="AN554" s="25" t="s">
        <v>63</v>
      </c>
      <c r="AO554" s="25" t="s">
        <v>64</v>
      </c>
      <c r="AP554" s="28">
        <v>78</v>
      </c>
      <c r="AQ554" s="26"/>
      <c r="AR554">
        <f t="shared" si="11"/>
        <v>1</v>
      </c>
    </row>
    <row r="555" spans="1:44" x14ac:dyDescent="0.3">
      <c r="A555" s="33" t="s">
        <v>1646</v>
      </c>
      <c r="B555" s="26">
        <v>1006</v>
      </c>
      <c r="C555" s="33" t="s">
        <v>1647</v>
      </c>
      <c r="D555" s="25" t="s">
        <v>1648</v>
      </c>
      <c r="E555" s="25">
        <v>35621</v>
      </c>
      <c r="F555" s="25" t="s">
        <v>45</v>
      </c>
      <c r="G555" s="25">
        <v>43045</v>
      </c>
      <c r="H555" s="25">
        <v>44396</v>
      </c>
      <c r="I555" t="s">
        <v>136</v>
      </c>
      <c r="J555" s="25" t="s">
        <v>136</v>
      </c>
      <c r="K555" s="25" t="s">
        <v>721</v>
      </c>
      <c r="L555" s="25" t="s">
        <v>687</v>
      </c>
      <c r="M555" s="25" t="s">
        <v>718</v>
      </c>
      <c r="N555" s="25" t="s">
        <v>689</v>
      </c>
      <c r="O555" s="25" t="s">
        <v>690</v>
      </c>
      <c r="P555" s="25" t="s">
        <v>72</v>
      </c>
      <c r="Q555" s="25" t="s">
        <v>73</v>
      </c>
      <c r="R555" s="25" t="s">
        <v>55</v>
      </c>
      <c r="S555" s="25" t="s">
        <v>56</v>
      </c>
      <c r="T555" s="25" t="s">
        <v>121</v>
      </c>
      <c r="U555" s="25" t="s">
        <v>58</v>
      </c>
      <c r="V555" s="25" t="s">
        <v>58</v>
      </c>
      <c r="W555" s="25" t="s">
        <v>25</v>
      </c>
      <c r="X555" s="27">
        <v>0</v>
      </c>
      <c r="Y555" s="27">
        <v>0</v>
      </c>
      <c r="Z555" s="27">
        <v>1</v>
      </c>
      <c r="AA555" s="27">
        <v>0</v>
      </c>
      <c r="AB555" s="27">
        <v>0</v>
      </c>
      <c r="AC555" s="27"/>
      <c r="AD555" s="27"/>
      <c r="AE555" s="25" t="s">
        <v>1295</v>
      </c>
      <c r="AF555" s="25" t="s">
        <v>59</v>
      </c>
      <c r="AG555" s="25" t="s">
        <v>60</v>
      </c>
      <c r="AH555" s="25" t="s">
        <v>119</v>
      </c>
      <c r="AI555" t="s">
        <v>61</v>
      </c>
      <c r="AJ555" t="s">
        <v>61</v>
      </c>
      <c r="AK555" s="26" t="s">
        <v>62</v>
      </c>
      <c r="AL555" s="25" t="s">
        <v>62</v>
      </c>
      <c r="AM555" s="25">
        <v>44713</v>
      </c>
      <c r="AN555" s="25" t="s">
        <v>63</v>
      </c>
      <c r="AO555" s="25" t="s">
        <v>91</v>
      </c>
      <c r="AP555" s="28">
        <v>10</v>
      </c>
      <c r="AQ555" s="26"/>
      <c r="AR555">
        <f t="shared" si="11"/>
        <v>1</v>
      </c>
    </row>
    <row r="556" spans="1:44" x14ac:dyDescent="0.3">
      <c r="A556" s="33" t="s">
        <v>1649</v>
      </c>
      <c r="B556" s="26">
        <v>288</v>
      </c>
      <c r="C556" s="33" t="s">
        <v>1650</v>
      </c>
      <c r="D556" s="25" t="s">
        <v>1651</v>
      </c>
      <c r="E556" s="25">
        <v>34954</v>
      </c>
      <c r="F556" s="25" t="s">
        <v>68</v>
      </c>
      <c r="G556" s="25">
        <v>43647</v>
      </c>
      <c r="H556" s="25">
        <v>43647</v>
      </c>
      <c r="I556" t="s">
        <v>136</v>
      </c>
      <c r="J556" s="25" t="s">
        <v>136</v>
      </c>
      <c r="K556" s="25" t="s">
        <v>69</v>
      </c>
      <c r="L556" s="25" t="s">
        <v>687</v>
      </c>
      <c r="M556" s="25" t="s">
        <v>1163</v>
      </c>
      <c r="N556" s="25" t="s">
        <v>751</v>
      </c>
      <c r="O556" s="25" t="s">
        <v>690</v>
      </c>
      <c r="P556" s="25" t="s">
        <v>72</v>
      </c>
      <c r="Q556" s="25" t="s">
        <v>73</v>
      </c>
      <c r="R556" s="25" t="s">
        <v>74</v>
      </c>
      <c r="S556" s="25" t="s">
        <v>75</v>
      </c>
      <c r="T556" s="25" t="s">
        <v>1234</v>
      </c>
      <c r="U556" s="25" t="s">
        <v>78</v>
      </c>
      <c r="V556" s="25" t="s">
        <v>78</v>
      </c>
      <c r="W556" s="25" t="s">
        <v>27</v>
      </c>
      <c r="X556" s="27">
        <v>0</v>
      </c>
      <c r="Y556" s="27">
        <v>0</v>
      </c>
      <c r="Z556" s="27">
        <v>0</v>
      </c>
      <c r="AA556" s="27">
        <v>0</v>
      </c>
      <c r="AB556" s="27">
        <v>1</v>
      </c>
      <c r="AC556" s="27"/>
      <c r="AD556" s="27"/>
      <c r="AE556" s="25" t="s">
        <v>1198</v>
      </c>
      <c r="AF556" s="25" t="s">
        <v>59</v>
      </c>
      <c r="AG556" s="25" t="s">
        <v>80</v>
      </c>
      <c r="AH556" s="25" t="s">
        <v>81</v>
      </c>
      <c r="AI556" t="s">
        <v>82</v>
      </c>
      <c r="AJ556" s="25" t="s">
        <v>83</v>
      </c>
      <c r="AK556" s="26" t="s">
        <v>62</v>
      </c>
      <c r="AL556" s="25" t="s">
        <v>62</v>
      </c>
      <c r="AM556" s="25">
        <v>44722</v>
      </c>
      <c r="AN556" s="25" t="s">
        <v>63</v>
      </c>
      <c r="AO556" s="25" t="s">
        <v>64</v>
      </c>
      <c r="AP556" s="28">
        <v>35</v>
      </c>
      <c r="AQ556" s="26"/>
      <c r="AR556">
        <f t="shared" si="11"/>
        <v>1</v>
      </c>
    </row>
    <row r="557" spans="1:44" x14ac:dyDescent="0.3">
      <c r="A557" s="33" t="s">
        <v>1652</v>
      </c>
      <c r="B557" s="26">
        <v>1187</v>
      </c>
      <c r="C557" s="33" t="s">
        <v>1653</v>
      </c>
      <c r="D557" s="25" t="s">
        <v>1654</v>
      </c>
      <c r="E557" s="25">
        <v>35292</v>
      </c>
      <c r="F557" s="25" t="s">
        <v>45</v>
      </c>
      <c r="G557" s="25">
        <v>44600</v>
      </c>
      <c r="H557" s="25">
        <v>44600</v>
      </c>
      <c r="I557" t="s">
        <v>1447</v>
      </c>
      <c r="J557" s="26" t="s">
        <v>47</v>
      </c>
      <c r="K557" s="25" t="s">
        <v>686</v>
      </c>
      <c r="L557" s="25" t="s">
        <v>687</v>
      </c>
      <c r="M557" s="25" t="s">
        <v>718</v>
      </c>
      <c r="N557" s="25" t="s">
        <v>689</v>
      </c>
      <c r="O557" s="25" t="s">
        <v>690</v>
      </c>
      <c r="P557" s="25" t="s">
        <v>110</v>
      </c>
      <c r="Q557" s="25" t="s">
        <v>73</v>
      </c>
      <c r="R557" s="25" t="s">
        <v>110</v>
      </c>
      <c r="S557" s="25" t="s">
        <v>86</v>
      </c>
      <c r="T557" s="25" t="s">
        <v>57</v>
      </c>
      <c r="U557" s="25" t="s">
        <v>113</v>
      </c>
      <c r="V557" s="25" t="s">
        <v>113</v>
      </c>
      <c r="W557" s="25" t="s">
        <v>25</v>
      </c>
      <c r="X557" s="27">
        <v>0</v>
      </c>
      <c r="Y557" s="27">
        <v>0</v>
      </c>
      <c r="Z557" s="27">
        <v>1</v>
      </c>
      <c r="AA557" s="27">
        <v>0</v>
      </c>
      <c r="AB557" s="27">
        <v>0</v>
      </c>
      <c r="AC557" s="27"/>
      <c r="AD557" s="27"/>
      <c r="AE557" s="25" t="s">
        <v>1416</v>
      </c>
      <c r="AF557" s="25" t="s">
        <v>59</v>
      </c>
      <c r="AG557" s="25" t="s">
        <v>80</v>
      </c>
      <c r="AH557" s="25" t="s">
        <v>364</v>
      </c>
      <c r="AI557" s="25" t="s">
        <v>61</v>
      </c>
      <c r="AJ557" s="25" t="s">
        <v>61</v>
      </c>
      <c r="AK557" s="26" t="s">
        <v>769</v>
      </c>
      <c r="AL557" s="25" t="s">
        <v>769</v>
      </c>
      <c r="AM557" s="25">
        <v>44720</v>
      </c>
      <c r="AN557" s="25" t="s">
        <v>99</v>
      </c>
      <c r="AO557" s="25" t="s">
        <v>642</v>
      </c>
      <c r="AP557" s="28">
        <v>4</v>
      </c>
      <c r="AQ557" s="26"/>
      <c r="AR557">
        <f t="shared" si="11"/>
        <v>1</v>
      </c>
    </row>
    <row r="558" spans="1:44" x14ac:dyDescent="0.3">
      <c r="A558" s="33" t="s">
        <v>937</v>
      </c>
      <c r="B558" s="26">
        <v>1170</v>
      </c>
      <c r="C558" s="33" t="s">
        <v>1655</v>
      </c>
      <c r="D558" s="25" t="s">
        <v>1656</v>
      </c>
      <c r="E558" s="25">
        <v>29865</v>
      </c>
      <c r="F558" s="25" t="s">
        <v>68</v>
      </c>
      <c r="G558" s="25">
        <v>44546</v>
      </c>
      <c r="H558" s="25">
        <v>44546</v>
      </c>
      <c r="I558" t="s">
        <v>46</v>
      </c>
      <c r="J558" s="26" t="s">
        <v>47</v>
      </c>
      <c r="K558" s="25" t="s">
        <v>872</v>
      </c>
      <c r="L558" s="25" t="s">
        <v>106</v>
      </c>
      <c r="M558" s="25" t="s">
        <v>688</v>
      </c>
      <c r="N558" s="25" t="s">
        <v>873</v>
      </c>
      <c r="O558" s="25" t="s">
        <v>874</v>
      </c>
      <c r="P558" s="25" t="s">
        <v>72</v>
      </c>
      <c r="Q558" s="25" t="s">
        <v>73</v>
      </c>
      <c r="R558" s="25" t="s">
        <v>55</v>
      </c>
      <c r="S558" s="25" t="s">
        <v>86</v>
      </c>
      <c r="T558" s="25" t="s">
        <v>57</v>
      </c>
      <c r="U558" s="25" t="s">
        <v>87</v>
      </c>
      <c r="V558" s="25" t="s">
        <v>87</v>
      </c>
      <c r="W558" s="25" t="s">
        <v>25</v>
      </c>
      <c r="X558" s="27">
        <v>0</v>
      </c>
      <c r="Y558" s="27">
        <v>0</v>
      </c>
      <c r="Z558" s="27">
        <v>1</v>
      </c>
      <c r="AA558" s="27">
        <v>0</v>
      </c>
      <c r="AB558" s="27">
        <v>0</v>
      </c>
      <c r="AC558" s="27"/>
      <c r="AD558" s="27"/>
      <c r="AE558" s="25" t="s">
        <v>1398</v>
      </c>
      <c r="AF558" s="25" t="s">
        <v>59</v>
      </c>
      <c r="AG558" s="25" t="s">
        <v>60</v>
      </c>
      <c r="AH558" s="25" t="s">
        <v>142</v>
      </c>
      <c r="AI558" t="s">
        <v>89</v>
      </c>
      <c r="AJ558" t="s">
        <v>90</v>
      </c>
      <c r="AK558" s="26">
        <v>1157</v>
      </c>
      <c r="AL558" s="25" t="s">
        <v>1229</v>
      </c>
      <c r="AM558" s="25">
        <v>44721</v>
      </c>
      <c r="AN558" s="25" t="s">
        <v>99</v>
      </c>
      <c r="AO558" s="25" t="s">
        <v>278</v>
      </c>
      <c r="AP558" s="28">
        <v>5</v>
      </c>
      <c r="AQ558" s="26"/>
      <c r="AR558">
        <f t="shared" si="11"/>
        <v>1</v>
      </c>
    </row>
    <row r="559" spans="1:44" x14ac:dyDescent="0.3">
      <c r="A559" s="33" t="s">
        <v>1657</v>
      </c>
      <c r="B559" s="26" t="s">
        <v>1658</v>
      </c>
      <c r="C559" s="33" t="s">
        <v>1659</v>
      </c>
      <c r="D559" s="25" t="s">
        <v>1660</v>
      </c>
      <c r="E559" s="25">
        <v>36176</v>
      </c>
      <c r="F559" s="25" t="s">
        <v>68</v>
      </c>
      <c r="G559" s="25">
        <v>44634</v>
      </c>
      <c r="H559" s="25">
        <v>44634</v>
      </c>
      <c r="I559" t="s">
        <v>1201</v>
      </c>
      <c r="J559" s="26" t="s">
        <v>47</v>
      </c>
      <c r="K559" s="25" t="s">
        <v>686</v>
      </c>
      <c r="L559" s="25" t="s">
        <v>687</v>
      </c>
      <c r="M559" s="25" t="s">
        <v>718</v>
      </c>
      <c r="N559" s="25" t="s">
        <v>689</v>
      </c>
      <c r="O559" s="25" t="s">
        <v>690</v>
      </c>
      <c r="P559" s="25" t="s">
        <v>110</v>
      </c>
      <c r="Q559" s="25" t="s">
        <v>73</v>
      </c>
      <c r="R559" s="25" t="s">
        <v>110</v>
      </c>
      <c r="S559" s="25" t="s">
        <v>86</v>
      </c>
      <c r="T559" s="25" t="s">
        <v>361</v>
      </c>
      <c r="U559" s="25" t="s">
        <v>113</v>
      </c>
      <c r="V559" s="25" t="s">
        <v>113</v>
      </c>
      <c r="W559" s="25" t="s">
        <v>25</v>
      </c>
      <c r="X559" s="27">
        <v>0</v>
      </c>
      <c r="Y559" s="27">
        <v>0</v>
      </c>
      <c r="Z559" s="27">
        <v>1</v>
      </c>
      <c r="AA559" s="27">
        <v>0</v>
      </c>
      <c r="AB559" s="27">
        <v>0</v>
      </c>
      <c r="AC559" s="27"/>
      <c r="AD559" s="27"/>
      <c r="AE559" s="25" t="s">
        <v>1416</v>
      </c>
      <c r="AF559" s="25" t="s">
        <v>59</v>
      </c>
      <c r="AG559" s="25" t="s">
        <v>80</v>
      </c>
      <c r="AH559" s="25" t="s">
        <v>364</v>
      </c>
      <c r="AI559" s="25" t="s">
        <v>61</v>
      </c>
      <c r="AJ559" s="25" t="s">
        <v>61</v>
      </c>
      <c r="AK559" s="26" t="s">
        <v>769</v>
      </c>
      <c r="AL559" s="25" t="s">
        <v>769</v>
      </c>
      <c r="AM559" s="25">
        <v>44727</v>
      </c>
      <c r="AN559" s="25" t="s">
        <v>99</v>
      </c>
      <c r="AO559" s="25" t="s">
        <v>642</v>
      </c>
      <c r="AP559" s="28">
        <v>3</v>
      </c>
      <c r="AQ559" s="26"/>
      <c r="AR559">
        <f t="shared" si="11"/>
        <v>1</v>
      </c>
    </row>
    <row r="560" spans="1:44" x14ac:dyDescent="0.3">
      <c r="A560" s="33" t="s">
        <v>1661</v>
      </c>
      <c r="B560" s="26">
        <v>1034</v>
      </c>
      <c r="C560" s="33" t="s">
        <v>1662</v>
      </c>
      <c r="D560" s="25" t="s">
        <v>1663</v>
      </c>
      <c r="E560" s="25">
        <v>33909</v>
      </c>
      <c r="F560" s="25" t="s">
        <v>45</v>
      </c>
      <c r="G560" s="25">
        <v>42521</v>
      </c>
      <c r="H560" s="25">
        <v>44396</v>
      </c>
      <c r="I560" t="s">
        <v>136</v>
      </c>
      <c r="J560" s="25" t="s">
        <v>136</v>
      </c>
      <c r="K560" s="25" t="s">
        <v>721</v>
      </c>
      <c r="L560" s="25" t="s">
        <v>687</v>
      </c>
      <c r="M560" s="25" t="s">
        <v>718</v>
      </c>
      <c r="N560" s="25" t="s">
        <v>689</v>
      </c>
      <c r="O560" s="25" t="s">
        <v>690</v>
      </c>
      <c r="P560" s="25" t="s">
        <v>72</v>
      </c>
      <c r="Q560" s="25" t="s">
        <v>73</v>
      </c>
      <c r="R560" s="25" t="s">
        <v>55</v>
      </c>
      <c r="S560" s="25" t="s">
        <v>56</v>
      </c>
      <c r="T560" s="25" t="s">
        <v>121</v>
      </c>
      <c r="U560" s="25" t="s">
        <v>287</v>
      </c>
      <c r="V560" s="25" t="s">
        <v>287</v>
      </c>
      <c r="W560" s="25" t="s">
        <v>25</v>
      </c>
      <c r="X560" s="27">
        <v>0</v>
      </c>
      <c r="Y560" s="27">
        <v>0</v>
      </c>
      <c r="Z560" s="27">
        <v>1</v>
      </c>
      <c r="AA560" s="27">
        <v>0</v>
      </c>
      <c r="AB560" s="27">
        <v>0</v>
      </c>
      <c r="AC560" s="27"/>
      <c r="AD560" s="27"/>
      <c r="AE560" s="25" t="s">
        <v>1295</v>
      </c>
      <c r="AF560" s="25" t="s">
        <v>59</v>
      </c>
      <c r="AG560" s="25" t="s">
        <v>60</v>
      </c>
      <c r="AH560" s="25" t="s">
        <v>119</v>
      </c>
      <c r="AI560" t="s">
        <v>61</v>
      </c>
      <c r="AJ560" t="s">
        <v>61</v>
      </c>
      <c r="AK560" s="26" t="s">
        <v>62</v>
      </c>
      <c r="AL560" s="25" t="s">
        <v>62</v>
      </c>
      <c r="AM560" s="25">
        <v>44729</v>
      </c>
      <c r="AN560" s="25" t="s">
        <v>63</v>
      </c>
      <c r="AO560" s="25" t="s">
        <v>64</v>
      </c>
      <c r="AP560" s="28">
        <v>11</v>
      </c>
      <c r="AQ560" s="26"/>
      <c r="AR560">
        <f t="shared" si="11"/>
        <v>1</v>
      </c>
    </row>
    <row r="561" spans="1:44" x14ac:dyDescent="0.3">
      <c r="A561" s="33" t="s">
        <v>785</v>
      </c>
      <c r="B561" s="26">
        <v>1190</v>
      </c>
      <c r="C561" s="33" t="s">
        <v>1664</v>
      </c>
      <c r="D561" s="25" t="s">
        <v>1665</v>
      </c>
      <c r="E561" s="25">
        <v>36612</v>
      </c>
      <c r="F561" s="25" t="s">
        <v>68</v>
      </c>
      <c r="G561" s="25">
        <v>44608</v>
      </c>
      <c r="H561" s="25">
        <v>44608</v>
      </c>
      <c r="I561" t="s">
        <v>94</v>
      </c>
      <c r="J561" s="26" t="s">
        <v>47</v>
      </c>
      <c r="K561" s="25" t="s">
        <v>693</v>
      </c>
      <c r="L561" s="25" t="s">
        <v>687</v>
      </c>
      <c r="M561" s="25" t="s">
        <v>718</v>
      </c>
      <c r="N561" s="25" t="s">
        <v>689</v>
      </c>
      <c r="O561" s="25" t="s">
        <v>690</v>
      </c>
      <c r="P561" s="25" t="s">
        <v>72</v>
      </c>
      <c r="Q561" s="25" t="s">
        <v>73</v>
      </c>
      <c r="R561" s="25" t="s">
        <v>55</v>
      </c>
      <c r="S561" s="25" t="s">
        <v>86</v>
      </c>
      <c r="T561" s="25" t="s">
        <v>121</v>
      </c>
      <c r="U561" s="25" t="s">
        <v>290</v>
      </c>
      <c r="V561" s="25" t="s">
        <v>290</v>
      </c>
      <c r="W561" s="25" t="s">
        <v>25</v>
      </c>
      <c r="X561" s="27">
        <v>0</v>
      </c>
      <c r="Y561" s="27">
        <v>0</v>
      </c>
      <c r="Z561" s="27">
        <v>1</v>
      </c>
      <c r="AA561" s="27">
        <v>0</v>
      </c>
      <c r="AB561" s="27">
        <v>0</v>
      </c>
      <c r="AC561" s="27"/>
      <c r="AD561" s="27"/>
      <c r="AE561" s="25" t="s">
        <v>1237</v>
      </c>
      <c r="AF561" s="25" t="s">
        <v>59</v>
      </c>
      <c r="AG561" s="25" t="s">
        <v>60</v>
      </c>
      <c r="AH561" s="25" t="s">
        <v>309</v>
      </c>
      <c r="AI561" t="s">
        <v>61</v>
      </c>
      <c r="AJ561" t="s">
        <v>61</v>
      </c>
      <c r="AK561" s="26">
        <v>1161</v>
      </c>
      <c r="AL561" s="25" t="s">
        <v>1418</v>
      </c>
      <c r="AM561" s="25">
        <v>44728</v>
      </c>
      <c r="AN561" s="25" t="s">
        <v>63</v>
      </c>
      <c r="AO561" s="25" t="s">
        <v>91</v>
      </c>
      <c r="AP561" s="28">
        <v>4</v>
      </c>
      <c r="AQ561" s="26"/>
      <c r="AR561">
        <f t="shared" si="11"/>
        <v>1</v>
      </c>
    </row>
    <row r="562" spans="1:44" x14ac:dyDescent="0.3">
      <c r="A562" s="33" t="s">
        <v>1666</v>
      </c>
      <c r="B562" s="26">
        <v>3160</v>
      </c>
      <c r="C562" s="33"/>
      <c r="D562" s="25" t="s">
        <v>1667</v>
      </c>
      <c r="E562" s="25">
        <v>37391</v>
      </c>
      <c r="F562" s="25" t="s">
        <v>45</v>
      </c>
      <c r="G562" s="25">
        <v>44725</v>
      </c>
      <c r="H562" s="25">
        <v>44725</v>
      </c>
      <c r="I562" s="25" t="s">
        <v>1412</v>
      </c>
      <c r="J562" s="26" t="s">
        <v>47</v>
      </c>
      <c r="K562" s="25" t="s">
        <v>724</v>
      </c>
      <c r="L562" s="25" t="s">
        <v>687</v>
      </c>
      <c r="M562" s="25" t="s">
        <v>688</v>
      </c>
      <c r="N562" s="25" t="s">
        <v>689</v>
      </c>
      <c r="O562" s="25" t="s">
        <v>690</v>
      </c>
      <c r="P562" s="25" t="s">
        <v>991</v>
      </c>
      <c r="Q562" s="25" t="s">
        <v>73</v>
      </c>
      <c r="R562" s="25" t="s">
        <v>55</v>
      </c>
      <c r="S562" s="25" t="s">
        <v>86</v>
      </c>
      <c r="T562" s="25" t="s">
        <v>121</v>
      </c>
      <c r="U562" s="25" t="s">
        <v>87</v>
      </c>
      <c r="V562" s="25" t="s">
        <v>87</v>
      </c>
      <c r="W562" s="25" t="s">
        <v>25</v>
      </c>
      <c r="X562" s="27">
        <v>0</v>
      </c>
      <c r="Y562" s="27">
        <v>0</v>
      </c>
      <c r="Z562" s="27">
        <v>1</v>
      </c>
      <c r="AA562" s="27">
        <v>0</v>
      </c>
      <c r="AB562" s="27">
        <v>0</v>
      </c>
      <c r="AC562" s="27"/>
      <c r="AD562" s="27"/>
      <c r="AE562" s="25" t="s">
        <v>1252</v>
      </c>
      <c r="AF562" s="25" t="s">
        <v>59</v>
      </c>
      <c r="AG562" s="25" t="s">
        <v>60</v>
      </c>
      <c r="AH562" s="25" t="s">
        <v>236</v>
      </c>
      <c r="AI562" t="s">
        <v>89</v>
      </c>
      <c r="AJ562" t="s">
        <v>90</v>
      </c>
      <c r="AK562" s="26" t="s">
        <v>769</v>
      </c>
      <c r="AL562" s="25" t="s">
        <v>769</v>
      </c>
      <c r="AM562" s="25">
        <v>44729</v>
      </c>
      <c r="AN562" s="25" t="s">
        <v>99</v>
      </c>
      <c r="AO562" s="25" t="s">
        <v>278</v>
      </c>
      <c r="AP562" s="28">
        <v>0</v>
      </c>
      <c r="AQ562" s="26"/>
      <c r="AR562">
        <f t="shared" si="11"/>
        <v>1</v>
      </c>
    </row>
    <row r="563" spans="1:44" x14ac:dyDescent="0.3">
      <c r="A563" s="33" t="s">
        <v>1668</v>
      </c>
      <c r="B563" s="26">
        <v>478</v>
      </c>
      <c r="C563" s="33" t="s">
        <v>1669</v>
      </c>
      <c r="D563" s="25" t="s">
        <v>1670</v>
      </c>
      <c r="E563" s="25">
        <v>26513</v>
      </c>
      <c r="F563" s="25" t="s">
        <v>45</v>
      </c>
      <c r="G563" s="25">
        <v>44452</v>
      </c>
      <c r="H563" s="25">
        <v>44452</v>
      </c>
      <c r="I563" t="s">
        <v>94</v>
      </c>
      <c r="J563" s="26" t="s">
        <v>47</v>
      </c>
      <c r="K563" s="25" t="s">
        <v>724</v>
      </c>
      <c r="L563" s="25" t="s">
        <v>687</v>
      </c>
      <c r="M563" s="25" t="s">
        <v>688</v>
      </c>
      <c r="N563" s="25" t="s">
        <v>689</v>
      </c>
      <c r="O563" s="25" t="s">
        <v>690</v>
      </c>
      <c r="P563" s="25" t="s">
        <v>72</v>
      </c>
      <c r="Q563" s="25" t="s">
        <v>73</v>
      </c>
      <c r="R563" s="25" t="s">
        <v>74</v>
      </c>
      <c r="S563" s="25" t="s">
        <v>86</v>
      </c>
      <c r="T563" s="25" t="s">
        <v>1671</v>
      </c>
      <c r="U563" s="25" t="s">
        <v>1672</v>
      </c>
      <c r="V563" s="25" t="s">
        <v>215</v>
      </c>
      <c r="W563" s="25" t="s">
        <v>25</v>
      </c>
      <c r="X563" s="27">
        <v>0</v>
      </c>
      <c r="Y563" s="27">
        <v>0</v>
      </c>
      <c r="Z563" s="27">
        <v>1</v>
      </c>
      <c r="AA563" s="27">
        <v>0</v>
      </c>
      <c r="AB563" s="27">
        <v>0</v>
      </c>
      <c r="AC563" s="27"/>
      <c r="AD563" s="27"/>
      <c r="AE563" s="25" t="s">
        <v>1252</v>
      </c>
      <c r="AF563" s="25" t="s">
        <v>59</v>
      </c>
      <c r="AG563" s="25" t="s">
        <v>60</v>
      </c>
      <c r="AH563" s="25" t="s">
        <v>125</v>
      </c>
      <c r="AI563" s="25" t="s">
        <v>89</v>
      </c>
      <c r="AJ563" s="25" t="s">
        <v>90</v>
      </c>
      <c r="AK563" s="26" t="s">
        <v>234</v>
      </c>
      <c r="AL563" s="25" t="s">
        <v>235</v>
      </c>
      <c r="AM563" s="25">
        <v>44729</v>
      </c>
      <c r="AN563" s="25" t="s">
        <v>63</v>
      </c>
      <c r="AO563" s="25" t="s">
        <v>64</v>
      </c>
      <c r="AP563" s="28">
        <v>9</v>
      </c>
      <c r="AQ563" s="26"/>
      <c r="AR563">
        <f t="shared" si="11"/>
        <v>2</v>
      </c>
    </row>
    <row r="564" spans="1:44" x14ac:dyDescent="0.3">
      <c r="A564" s="33" t="s">
        <v>1673</v>
      </c>
      <c r="B564" s="26">
        <v>3158</v>
      </c>
      <c r="C564" s="33"/>
      <c r="D564" s="25" t="s">
        <v>1674</v>
      </c>
      <c r="E564" s="25">
        <v>35251</v>
      </c>
      <c r="F564" s="25" t="s">
        <v>45</v>
      </c>
      <c r="G564" s="25">
        <v>44725</v>
      </c>
      <c r="H564" s="25">
        <v>44725</v>
      </c>
      <c r="I564" t="s">
        <v>94</v>
      </c>
      <c r="J564" s="26" t="s">
        <v>47</v>
      </c>
      <c r="K564" s="25" t="s">
        <v>724</v>
      </c>
      <c r="L564" s="25" t="s">
        <v>687</v>
      </c>
      <c r="M564" s="25" t="s">
        <v>688</v>
      </c>
      <c r="N564" s="25" t="s">
        <v>689</v>
      </c>
      <c r="O564" s="25" t="s">
        <v>690</v>
      </c>
      <c r="P564" s="25" t="s">
        <v>991</v>
      </c>
      <c r="Q564" s="25" t="s">
        <v>73</v>
      </c>
      <c r="R564" s="25" t="s">
        <v>55</v>
      </c>
      <c r="S564" s="25" t="s">
        <v>86</v>
      </c>
      <c r="T564" s="25" t="s">
        <v>121</v>
      </c>
      <c r="U564" s="25" t="s">
        <v>87</v>
      </c>
      <c r="V564" s="25" t="s">
        <v>87</v>
      </c>
      <c r="W564" s="25" t="s">
        <v>25</v>
      </c>
      <c r="X564" s="27">
        <v>0</v>
      </c>
      <c r="Y564" s="27">
        <v>0</v>
      </c>
      <c r="Z564" s="27">
        <v>1</v>
      </c>
      <c r="AA564" s="27">
        <v>0</v>
      </c>
      <c r="AB564" s="27">
        <v>0</v>
      </c>
      <c r="AC564" s="27"/>
      <c r="AD564" s="27"/>
      <c r="AE564" s="25" t="s">
        <v>1252</v>
      </c>
      <c r="AF564" s="25" t="s">
        <v>59</v>
      </c>
      <c r="AG564" s="25" t="s">
        <v>60</v>
      </c>
      <c r="AH564" s="25" t="s">
        <v>236</v>
      </c>
      <c r="AI564" t="s">
        <v>89</v>
      </c>
      <c r="AJ564" t="s">
        <v>90</v>
      </c>
      <c r="AK564" s="26" t="s">
        <v>769</v>
      </c>
      <c r="AL564" s="25" t="s">
        <v>769</v>
      </c>
      <c r="AM564" s="25">
        <v>44732</v>
      </c>
      <c r="AN564" s="25" t="s">
        <v>63</v>
      </c>
      <c r="AO564" s="25" t="s">
        <v>64</v>
      </c>
      <c r="AP564" s="28">
        <v>0</v>
      </c>
      <c r="AQ564" s="26"/>
      <c r="AR564">
        <f t="shared" si="11"/>
        <v>1</v>
      </c>
    </row>
    <row r="565" spans="1:44" x14ac:dyDescent="0.3">
      <c r="A565" s="33" t="s">
        <v>1675</v>
      </c>
      <c r="B565" s="26">
        <v>3163</v>
      </c>
      <c r="C565" s="33"/>
      <c r="D565" s="25" t="s">
        <v>1676</v>
      </c>
      <c r="E565" s="25">
        <v>30297</v>
      </c>
      <c r="F565" s="25" t="s">
        <v>45</v>
      </c>
      <c r="G565" s="25">
        <v>44726</v>
      </c>
      <c r="H565" s="25">
        <v>44726</v>
      </c>
      <c r="I565" s="25" t="s">
        <v>1412</v>
      </c>
      <c r="J565" s="26" t="s">
        <v>47</v>
      </c>
      <c r="K565" s="25" t="s">
        <v>721</v>
      </c>
      <c r="L565" s="25" t="s">
        <v>687</v>
      </c>
      <c r="M565" s="25" t="s">
        <v>688</v>
      </c>
      <c r="N565" s="25" t="s">
        <v>689</v>
      </c>
      <c r="O565" s="25" t="s">
        <v>690</v>
      </c>
      <c r="P565" s="25" t="s">
        <v>991</v>
      </c>
      <c r="Q565" s="25" t="s">
        <v>73</v>
      </c>
      <c r="R565" s="25" t="s">
        <v>55</v>
      </c>
      <c r="S565" s="25" t="s">
        <v>86</v>
      </c>
      <c r="T565" s="25" t="s">
        <v>121</v>
      </c>
      <c r="U565" s="25" t="s">
        <v>87</v>
      </c>
      <c r="V565" s="25" t="s">
        <v>87</v>
      </c>
      <c r="W565" s="25" t="s">
        <v>25</v>
      </c>
      <c r="X565" s="27">
        <v>0</v>
      </c>
      <c r="Y565" s="27">
        <v>0</v>
      </c>
      <c r="Z565" s="27">
        <v>1</v>
      </c>
      <c r="AA565" s="27">
        <v>0</v>
      </c>
      <c r="AB565" s="27">
        <v>0</v>
      </c>
      <c r="AC565" s="27"/>
      <c r="AD565" s="27"/>
      <c r="AE565" s="25" t="s">
        <v>1217</v>
      </c>
      <c r="AF565" s="25" t="s">
        <v>59</v>
      </c>
      <c r="AG565" s="25" t="s">
        <v>60</v>
      </c>
      <c r="AH565" s="25" t="s">
        <v>119</v>
      </c>
      <c r="AI565" t="s">
        <v>89</v>
      </c>
      <c r="AJ565" t="s">
        <v>90</v>
      </c>
      <c r="AK565" s="26" t="s">
        <v>769</v>
      </c>
      <c r="AL565" s="25" t="s">
        <v>769</v>
      </c>
      <c r="AM565" s="25">
        <v>44732</v>
      </c>
      <c r="AN565" s="25" t="s">
        <v>99</v>
      </c>
      <c r="AO565" s="25" t="s">
        <v>278</v>
      </c>
      <c r="AP565" s="28">
        <v>0</v>
      </c>
      <c r="AQ565" s="26"/>
      <c r="AR565">
        <f t="shared" si="11"/>
        <v>1</v>
      </c>
    </row>
    <row r="566" spans="1:44" x14ac:dyDescent="0.3">
      <c r="A566" s="33" t="s">
        <v>1677</v>
      </c>
      <c r="B566" s="26">
        <v>3164</v>
      </c>
      <c r="C566" s="33"/>
      <c r="D566" s="25" t="s">
        <v>1678</v>
      </c>
      <c r="E566" s="25">
        <v>33815</v>
      </c>
      <c r="F566" s="25" t="s">
        <v>45</v>
      </c>
      <c r="G566" s="25">
        <v>44726</v>
      </c>
      <c r="H566" s="25">
        <v>44726</v>
      </c>
      <c r="I566" t="s">
        <v>94</v>
      </c>
      <c r="J566" s="26" t="s">
        <v>47</v>
      </c>
      <c r="K566" s="25" t="s">
        <v>721</v>
      </c>
      <c r="L566" s="25" t="s">
        <v>687</v>
      </c>
      <c r="M566" s="25" t="s">
        <v>688</v>
      </c>
      <c r="N566" s="25" t="s">
        <v>689</v>
      </c>
      <c r="O566" s="25" t="s">
        <v>690</v>
      </c>
      <c r="P566" s="25" t="s">
        <v>991</v>
      </c>
      <c r="Q566" s="25" t="s">
        <v>73</v>
      </c>
      <c r="R566" s="25" t="s">
        <v>55</v>
      </c>
      <c r="S566" s="25" t="s">
        <v>86</v>
      </c>
      <c r="T566" s="25" t="s">
        <v>121</v>
      </c>
      <c r="U566" s="25" t="s">
        <v>87</v>
      </c>
      <c r="V566" s="25" t="s">
        <v>87</v>
      </c>
      <c r="W566" s="25" t="s">
        <v>25</v>
      </c>
      <c r="X566" s="27">
        <v>0</v>
      </c>
      <c r="Y566" s="27">
        <v>0</v>
      </c>
      <c r="Z566" s="27">
        <v>1</v>
      </c>
      <c r="AA566" s="27">
        <v>0</v>
      </c>
      <c r="AB566" s="27">
        <v>0</v>
      </c>
      <c r="AC566" s="27"/>
      <c r="AD566" s="27"/>
      <c r="AE566" s="25" t="s">
        <v>1217</v>
      </c>
      <c r="AF566" s="25" t="s">
        <v>59</v>
      </c>
      <c r="AG566" s="25" t="s">
        <v>60</v>
      </c>
      <c r="AH566" s="25" t="s">
        <v>119</v>
      </c>
      <c r="AI566" t="s">
        <v>89</v>
      </c>
      <c r="AJ566" t="s">
        <v>90</v>
      </c>
      <c r="AK566" s="26" t="s">
        <v>769</v>
      </c>
      <c r="AL566" s="25" t="s">
        <v>769</v>
      </c>
      <c r="AM566" s="25">
        <v>44732</v>
      </c>
      <c r="AN566" s="25" t="s">
        <v>99</v>
      </c>
      <c r="AO566" s="25" t="s">
        <v>278</v>
      </c>
      <c r="AP566" s="28">
        <v>0</v>
      </c>
      <c r="AQ566" s="26"/>
      <c r="AR566">
        <f t="shared" si="11"/>
        <v>1</v>
      </c>
    </row>
    <row r="567" spans="1:44" x14ac:dyDescent="0.3">
      <c r="A567" s="33" t="s">
        <v>1679</v>
      </c>
      <c r="B567" s="26">
        <v>3165</v>
      </c>
      <c r="C567" s="33"/>
      <c r="D567" s="25" t="s">
        <v>1680</v>
      </c>
      <c r="E567" s="25">
        <v>36198</v>
      </c>
      <c r="F567" s="25" t="s">
        <v>68</v>
      </c>
      <c r="G567" s="25">
        <v>44728</v>
      </c>
      <c r="H567" s="25">
        <v>44728</v>
      </c>
      <c r="I567" s="25" t="s">
        <v>1412</v>
      </c>
      <c r="J567" s="26" t="s">
        <v>47</v>
      </c>
      <c r="K567" s="25" t="s">
        <v>693</v>
      </c>
      <c r="L567" s="25" t="s">
        <v>687</v>
      </c>
      <c r="M567" s="25" t="s">
        <v>688</v>
      </c>
      <c r="N567" s="25" t="s">
        <v>689</v>
      </c>
      <c r="O567" s="25" t="s">
        <v>690</v>
      </c>
      <c r="P567" s="25" t="s">
        <v>991</v>
      </c>
      <c r="Q567" s="25" t="s">
        <v>73</v>
      </c>
      <c r="R567" s="25" t="s">
        <v>55</v>
      </c>
      <c r="S567" s="25" t="s">
        <v>86</v>
      </c>
      <c r="T567" s="25" t="s">
        <v>121</v>
      </c>
      <c r="U567" s="25" t="s">
        <v>87</v>
      </c>
      <c r="V567" s="25" t="s">
        <v>87</v>
      </c>
      <c r="W567" s="25" t="s">
        <v>25</v>
      </c>
      <c r="X567" s="27">
        <v>0</v>
      </c>
      <c r="Y567" s="27">
        <v>0</v>
      </c>
      <c r="Z567" s="27">
        <v>1</v>
      </c>
      <c r="AA567" s="27">
        <v>0</v>
      </c>
      <c r="AB567" s="27">
        <v>0</v>
      </c>
      <c r="AC567" s="27"/>
      <c r="AD567" s="27"/>
      <c r="AE567" s="25" t="s">
        <v>1192</v>
      </c>
      <c r="AF567" s="25" t="s">
        <v>59</v>
      </c>
      <c r="AG567" s="25" t="s">
        <v>60</v>
      </c>
      <c r="AH567" s="25" t="s">
        <v>309</v>
      </c>
      <c r="AI567" t="s">
        <v>89</v>
      </c>
      <c r="AJ567" t="s">
        <v>90</v>
      </c>
      <c r="AK567" s="26" t="s">
        <v>769</v>
      </c>
      <c r="AL567" s="25" t="s">
        <v>769</v>
      </c>
      <c r="AM567" s="25">
        <v>44735</v>
      </c>
      <c r="AN567" s="25" t="s">
        <v>99</v>
      </c>
      <c r="AO567" s="25" t="s">
        <v>278</v>
      </c>
      <c r="AP567" s="28">
        <v>0</v>
      </c>
      <c r="AQ567" s="26"/>
      <c r="AR567">
        <f t="shared" si="11"/>
        <v>1</v>
      </c>
    </row>
    <row r="568" spans="1:44" x14ac:dyDescent="0.3">
      <c r="A568" s="33" t="s">
        <v>957</v>
      </c>
      <c r="B568" s="26">
        <v>520</v>
      </c>
      <c r="C568" s="33" t="s">
        <v>1681</v>
      </c>
      <c r="D568" s="25" t="s">
        <v>1682</v>
      </c>
      <c r="E568" s="25">
        <v>31626</v>
      </c>
      <c r="F568" s="25" t="s">
        <v>45</v>
      </c>
      <c r="G568" s="25">
        <v>44593</v>
      </c>
      <c r="H568" s="25">
        <v>44593</v>
      </c>
      <c r="I568" t="s">
        <v>1201</v>
      </c>
      <c r="J568" s="26" t="s">
        <v>47</v>
      </c>
      <c r="K568" s="25" t="s">
        <v>69</v>
      </c>
      <c r="L568" s="25" t="s">
        <v>687</v>
      </c>
      <c r="M568" s="25" t="s">
        <v>960</v>
      </c>
      <c r="N568" s="25" t="s">
        <v>751</v>
      </c>
      <c r="O568" s="25" t="s">
        <v>690</v>
      </c>
      <c r="P568" s="25" t="s">
        <v>72</v>
      </c>
      <c r="Q568" s="25" t="s">
        <v>73</v>
      </c>
      <c r="R568" s="25" t="s">
        <v>74</v>
      </c>
      <c r="S568" s="25" t="s">
        <v>75</v>
      </c>
      <c r="T568" s="25" t="s">
        <v>1683</v>
      </c>
      <c r="U568" s="25" t="s">
        <v>130</v>
      </c>
      <c r="V568" s="25" t="s">
        <v>97</v>
      </c>
      <c r="W568" s="25" t="s">
        <v>23</v>
      </c>
      <c r="X568" s="27">
        <v>1</v>
      </c>
      <c r="Y568" s="27">
        <v>0</v>
      </c>
      <c r="Z568" s="27">
        <v>0</v>
      </c>
      <c r="AA568" s="27">
        <v>0</v>
      </c>
      <c r="AB568" s="27">
        <v>0</v>
      </c>
      <c r="AC568" s="27"/>
      <c r="AD568" s="27"/>
      <c r="AE568" s="25" t="s">
        <v>1266</v>
      </c>
      <c r="AF568" s="25" t="s">
        <v>59</v>
      </c>
      <c r="AG568" s="25" t="s">
        <v>80</v>
      </c>
      <c r="AH568" s="25" t="s">
        <v>132</v>
      </c>
      <c r="AI568" s="25" t="s">
        <v>116</v>
      </c>
      <c r="AJ568" s="25" t="s">
        <v>133</v>
      </c>
      <c r="AK568" s="26">
        <v>468</v>
      </c>
      <c r="AL568" s="25" t="s">
        <v>1405</v>
      </c>
      <c r="AM568" s="25">
        <v>44742</v>
      </c>
      <c r="AN568" s="25" t="s">
        <v>63</v>
      </c>
      <c r="AO568" s="25" t="s">
        <v>386</v>
      </c>
      <c r="AP568" s="28">
        <v>4</v>
      </c>
      <c r="AQ568" s="26"/>
      <c r="AR568">
        <f t="shared" si="11"/>
        <v>1</v>
      </c>
    </row>
    <row r="569" spans="1:44" x14ac:dyDescent="0.3">
      <c r="A569" s="33" t="s">
        <v>1684</v>
      </c>
      <c r="B569" s="26">
        <v>176</v>
      </c>
      <c r="C569" s="33" t="s">
        <v>1685</v>
      </c>
      <c r="D569" s="31" t="s">
        <v>1686</v>
      </c>
      <c r="E569" s="25">
        <v>32584</v>
      </c>
      <c r="F569" s="25" t="s">
        <v>68</v>
      </c>
      <c r="G569" s="25">
        <v>42984</v>
      </c>
      <c r="H569" s="25">
        <v>42984</v>
      </c>
      <c r="I569" t="s">
        <v>136</v>
      </c>
      <c r="J569" s="25" t="s">
        <v>136</v>
      </c>
      <c r="K569" s="25" t="s">
        <v>69</v>
      </c>
      <c r="L569" s="25" t="s">
        <v>185</v>
      </c>
      <c r="M569" s="25" t="s">
        <v>745</v>
      </c>
      <c r="N569" s="25" t="s">
        <v>913</v>
      </c>
      <c r="O569" s="25" t="s">
        <v>913</v>
      </c>
      <c r="P569" s="25" t="s">
        <v>72</v>
      </c>
      <c r="Q569" s="25" t="s">
        <v>73</v>
      </c>
      <c r="R569" s="25" t="s">
        <v>74</v>
      </c>
      <c r="S569" s="25" t="s">
        <v>75</v>
      </c>
      <c r="T569" s="25" t="s">
        <v>1616</v>
      </c>
      <c r="U569" s="32" t="s">
        <v>934</v>
      </c>
      <c r="V569" s="25" t="s">
        <v>215</v>
      </c>
      <c r="W569" s="25" t="s">
        <v>25</v>
      </c>
      <c r="X569" s="27">
        <v>0</v>
      </c>
      <c r="Y569" s="27">
        <v>0</v>
      </c>
      <c r="Z569" s="27">
        <v>1</v>
      </c>
      <c r="AA569" s="27">
        <v>0</v>
      </c>
      <c r="AB569" s="27">
        <v>0</v>
      </c>
      <c r="AC569" s="27"/>
      <c r="AD569" s="27"/>
      <c r="AE569" s="25" t="s">
        <v>1498</v>
      </c>
      <c r="AF569" s="25" t="s">
        <v>59</v>
      </c>
      <c r="AG569" s="25" t="s">
        <v>80</v>
      </c>
      <c r="AH569" s="25" t="s">
        <v>189</v>
      </c>
      <c r="AI569" s="25" t="s">
        <v>116</v>
      </c>
      <c r="AJ569" s="25" t="s">
        <v>116</v>
      </c>
      <c r="AK569" s="26" t="s">
        <v>62</v>
      </c>
      <c r="AL569" s="25" t="s">
        <v>62</v>
      </c>
      <c r="AM569" s="25">
        <v>44742</v>
      </c>
      <c r="AN569" s="25" t="s">
        <v>99</v>
      </c>
      <c r="AO569" s="25" t="s">
        <v>100</v>
      </c>
      <c r="AP569" s="28">
        <v>58</v>
      </c>
      <c r="AQ569" s="26"/>
      <c r="AR569">
        <f t="shared" si="11"/>
        <v>1</v>
      </c>
    </row>
    <row r="570" spans="1:44" x14ac:dyDescent="0.3">
      <c r="A570" t="s">
        <v>1687</v>
      </c>
      <c r="B570" s="26" t="s">
        <v>1688</v>
      </c>
      <c r="C570" s="33"/>
      <c r="D570" s="26" t="s">
        <v>1132</v>
      </c>
      <c r="E570" s="25">
        <v>36494</v>
      </c>
      <c r="F570" s="26" t="s">
        <v>68</v>
      </c>
      <c r="G570" s="25">
        <v>44718</v>
      </c>
      <c r="H570" s="25">
        <v>44718</v>
      </c>
      <c r="I570" t="s">
        <v>94</v>
      </c>
      <c r="J570" s="26" t="s">
        <v>1082</v>
      </c>
      <c r="K570" t="s">
        <v>724</v>
      </c>
      <c r="L570" t="s">
        <v>687</v>
      </c>
      <c r="M570" t="s">
        <v>688</v>
      </c>
      <c r="N570" t="s">
        <v>689</v>
      </c>
      <c r="O570" t="s">
        <v>690</v>
      </c>
      <c r="P570" s="26" t="s">
        <v>991</v>
      </c>
      <c r="Q570" t="s">
        <v>73</v>
      </c>
      <c r="R570" t="s">
        <v>55</v>
      </c>
      <c r="S570" t="s">
        <v>86</v>
      </c>
      <c r="T570" s="26" t="s">
        <v>121</v>
      </c>
      <c r="U570" s="25" t="s">
        <v>87</v>
      </c>
      <c r="V570" s="25" t="s">
        <v>87</v>
      </c>
      <c r="W570" t="s">
        <v>25</v>
      </c>
      <c r="X570">
        <v>0</v>
      </c>
      <c r="Y570">
        <v>0</v>
      </c>
      <c r="Z570">
        <v>1</v>
      </c>
      <c r="AA570">
        <v>0</v>
      </c>
      <c r="AB570">
        <v>0</v>
      </c>
      <c r="AE570" s="37" t="s">
        <v>1252</v>
      </c>
      <c r="AF570" t="s">
        <v>59</v>
      </c>
      <c r="AG570" t="s">
        <v>60</v>
      </c>
      <c r="AH570" t="s">
        <v>236</v>
      </c>
      <c r="AI570" t="s">
        <v>89</v>
      </c>
      <c r="AJ570" t="s">
        <v>90</v>
      </c>
      <c r="AK570" t="s">
        <v>769</v>
      </c>
      <c r="AL570" t="s">
        <v>769</v>
      </c>
      <c r="AM570" s="25">
        <v>44742</v>
      </c>
      <c r="AN570" s="25" t="s">
        <v>99</v>
      </c>
      <c r="AO570" s="25" t="s">
        <v>642</v>
      </c>
      <c r="AP570" s="28">
        <v>0</v>
      </c>
      <c r="AQ570" s="26"/>
      <c r="AR570">
        <f t="shared" si="11"/>
        <v>1</v>
      </c>
    </row>
    <row r="571" spans="1:44" x14ac:dyDescent="0.3">
      <c r="A571" t="s">
        <v>1689</v>
      </c>
      <c r="B571" s="26">
        <v>3145</v>
      </c>
      <c r="C571" s="33"/>
      <c r="D571" s="26" t="s">
        <v>1690</v>
      </c>
      <c r="E571" s="25">
        <v>35588</v>
      </c>
      <c r="F571" s="26" t="s">
        <v>45</v>
      </c>
      <c r="G571" s="25">
        <v>44718</v>
      </c>
      <c r="H571" s="25">
        <v>44718</v>
      </c>
      <c r="I571" t="s">
        <v>94</v>
      </c>
      <c r="J571" s="26" t="s">
        <v>47</v>
      </c>
      <c r="K571" t="s">
        <v>724</v>
      </c>
      <c r="L571" t="s">
        <v>687</v>
      </c>
      <c r="M571" t="s">
        <v>718</v>
      </c>
      <c r="N571" t="s">
        <v>689</v>
      </c>
      <c r="O571" t="s">
        <v>690</v>
      </c>
      <c r="P571" s="26" t="s">
        <v>991</v>
      </c>
      <c r="Q571" t="s">
        <v>73</v>
      </c>
      <c r="R571" t="s">
        <v>55</v>
      </c>
      <c r="S571" t="s">
        <v>86</v>
      </c>
      <c r="T571" s="26" t="s">
        <v>121</v>
      </c>
      <c r="U571" t="s">
        <v>58</v>
      </c>
      <c r="V571" s="26" t="s">
        <v>58</v>
      </c>
      <c r="W571" t="s">
        <v>25</v>
      </c>
      <c r="X571">
        <v>0</v>
      </c>
      <c r="Y571">
        <v>0</v>
      </c>
      <c r="Z571">
        <v>1</v>
      </c>
      <c r="AA571">
        <v>0</v>
      </c>
      <c r="AB571">
        <v>0</v>
      </c>
      <c r="AE571" s="37" t="s">
        <v>1247</v>
      </c>
      <c r="AF571" t="s">
        <v>59</v>
      </c>
      <c r="AG571" t="s">
        <v>60</v>
      </c>
      <c r="AH571" t="s">
        <v>236</v>
      </c>
      <c r="AI571" t="s">
        <v>61</v>
      </c>
      <c r="AJ571" t="s">
        <v>61</v>
      </c>
      <c r="AK571" t="s">
        <v>769</v>
      </c>
      <c r="AL571" t="s">
        <v>769</v>
      </c>
      <c r="AM571" s="25">
        <v>44742</v>
      </c>
      <c r="AN571" s="25" t="s">
        <v>99</v>
      </c>
      <c r="AO571" s="25" t="s">
        <v>642</v>
      </c>
      <c r="AP571" s="28">
        <v>0</v>
      </c>
      <c r="AQ571" s="26"/>
      <c r="AR571">
        <f t="shared" si="11"/>
        <v>1</v>
      </c>
    </row>
    <row r="572" spans="1:44" x14ac:dyDescent="0.3">
      <c r="A572" t="s">
        <v>1691</v>
      </c>
      <c r="B572" s="26">
        <v>3134</v>
      </c>
      <c r="C572" s="33"/>
      <c r="D572" s="26" t="s">
        <v>1692</v>
      </c>
      <c r="E572" s="25">
        <v>34725</v>
      </c>
      <c r="F572" s="26" t="s">
        <v>45</v>
      </c>
      <c r="G572" s="25">
        <v>44718</v>
      </c>
      <c r="H572" s="25">
        <v>44718</v>
      </c>
      <c r="I572" t="s">
        <v>94</v>
      </c>
      <c r="J572" s="26" t="s">
        <v>1082</v>
      </c>
      <c r="K572" t="s">
        <v>724</v>
      </c>
      <c r="L572" t="s">
        <v>687</v>
      </c>
      <c r="M572" t="s">
        <v>688</v>
      </c>
      <c r="N572" t="s">
        <v>689</v>
      </c>
      <c r="O572" t="s">
        <v>690</v>
      </c>
      <c r="P572" s="26" t="s">
        <v>991</v>
      </c>
      <c r="Q572" t="s">
        <v>73</v>
      </c>
      <c r="R572" t="s">
        <v>55</v>
      </c>
      <c r="S572" t="s">
        <v>86</v>
      </c>
      <c r="T572" s="26" t="s">
        <v>121</v>
      </c>
      <c r="U572" s="25" t="s">
        <v>87</v>
      </c>
      <c r="V572" s="25" t="s">
        <v>87</v>
      </c>
      <c r="W572" t="s">
        <v>25</v>
      </c>
      <c r="X572">
        <v>0</v>
      </c>
      <c r="Y572">
        <v>0</v>
      </c>
      <c r="Z572">
        <v>1</v>
      </c>
      <c r="AA572">
        <v>0</v>
      </c>
      <c r="AB572">
        <v>0</v>
      </c>
      <c r="AE572" s="37" t="s">
        <v>1252</v>
      </c>
      <c r="AF572" t="s">
        <v>59</v>
      </c>
      <c r="AG572" t="s">
        <v>60</v>
      </c>
      <c r="AH572" t="s">
        <v>236</v>
      </c>
      <c r="AI572" t="s">
        <v>89</v>
      </c>
      <c r="AJ572" t="s">
        <v>90</v>
      </c>
      <c r="AK572" t="s">
        <v>769</v>
      </c>
      <c r="AL572" t="s">
        <v>769</v>
      </c>
      <c r="AM572" s="25">
        <v>44742</v>
      </c>
      <c r="AN572" s="25" t="s">
        <v>99</v>
      </c>
      <c r="AO572" s="25" t="s">
        <v>642</v>
      </c>
      <c r="AP572" s="28">
        <v>0</v>
      </c>
      <c r="AQ572" s="26"/>
      <c r="AR572">
        <f t="shared" si="11"/>
        <v>3</v>
      </c>
    </row>
    <row r="573" spans="1:44" x14ac:dyDescent="0.3">
      <c r="A573" t="s">
        <v>1693</v>
      </c>
      <c r="B573" s="26">
        <v>3146</v>
      </c>
      <c r="C573" s="33"/>
      <c r="D573" s="26" t="s">
        <v>1694</v>
      </c>
      <c r="E573" s="25">
        <v>37953</v>
      </c>
      <c r="F573" s="26" t="s">
        <v>68</v>
      </c>
      <c r="G573" s="25">
        <v>44718</v>
      </c>
      <c r="H573" s="25">
        <v>44718</v>
      </c>
      <c r="I573" t="s">
        <v>94</v>
      </c>
      <c r="J573" s="26" t="s">
        <v>47</v>
      </c>
      <c r="K573" t="s">
        <v>724</v>
      </c>
      <c r="L573" t="s">
        <v>687</v>
      </c>
      <c r="M573" t="s">
        <v>688</v>
      </c>
      <c r="N573" t="s">
        <v>689</v>
      </c>
      <c r="O573" t="s">
        <v>690</v>
      </c>
      <c r="P573" s="26" t="s">
        <v>991</v>
      </c>
      <c r="Q573" t="s">
        <v>73</v>
      </c>
      <c r="R573" t="s">
        <v>55</v>
      </c>
      <c r="S573" t="s">
        <v>86</v>
      </c>
      <c r="T573" s="26" t="s">
        <v>121</v>
      </c>
      <c r="U573" s="25" t="s">
        <v>87</v>
      </c>
      <c r="V573" s="25" t="s">
        <v>87</v>
      </c>
      <c r="W573" t="s">
        <v>25</v>
      </c>
      <c r="X573">
        <v>0</v>
      </c>
      <c r="Y573">
        <v>0</v>
      </c>
      <c r="Z573">
        <v>1</v>
      </c>
      <c r="AA573">
        <v>0</v>
      </c>
      <c r="AB573">
        <v>0</v>
      </c>
      <c r="AE573" s="37" t="s">
        <v>1252</v>
      </c>
      <c r="AF573" t="s">
        <v>59</v>
      </c>
      <c r="AG573" t="s">
        <v>60</v>
      </c>
      <c r="AH573" t="s">
        <v>236</v>
      </c>
      <c r="AI573" t="s">
        <v>89</v>
      </c>
      <c r="AJ573" t="s">
        <v>90</v>
      </c>
      <c r="AK573" t="s">
        <v>769</v>
      </c>
      <c r="AL573" t="s">
        <v>769</v>
      </c>
      <c r="AM573" s="25">
        <v>44742</v>
      </c>
      <c r="AN573" s="25" t="s">
        <v>99</v>
      </c>
      <c r="AO573" s="25" t="s">
        <v>642</v>
      </c>
      <c r="AP573" s="28">
        <v>0</v>
      </c>
      <c r="AQ573" s="26"/>
      <c r="AR573">
        <f t="shared" si="11"/>
        <v>1</v>
      </c>
    </row>
    <row r="574" spans="1:44" x14ac:dyDescent="0.3">
      <c r="A574" t="s">
        <v>1695</v>
      </c>
      <c r="B574" s="26" t="s">
        <v>1696</v>
      </c>
      <c r="C574" t="s">
        <v>1697</v>
      </c>
      <c r="D574" s="26" t="s">
        <v>1698</v>
      </c>
      <c r="E574" s="25">
        <v>35716</v>
      </c>
      <c r="F574" s="26" t="s">
        <v>45</v>
      </c>
      <c r="G574" s="25">
        <v>44718</v>
      </c>
      <c r="H574" s="25">
        <v>44718</v>
      </c>
      <c r="I574" s="25" t="s">
        <v>1412</v>
      </c>
      <c r="J574" s="26" t="s">
        <v>47</v>
      </c>
      <c r="K574" t="s">
        <v>693</v>
      </c>
      <c r="L574" t="s">
        <v>687</v>
      </c>
      <c r="M574" t="s">
        <v>688</v>
      </c>
      <c r="N574" t="s">
        <v>689</v>
      </c>
      <c r="O574" t="s">
        <v>690</v>
      </c>
      <c r="P574" s="26" t="s">
        <v>991</v>
      </c>
      <c r="Q574" t="s">
        <v>73</v>
      </c>
      <c r="R574" t="s">
        <v>55</v>
      </c>
      <c r="S574" t="s">
        <v>86</v>
      </c>
      <c r="T574" s="26" t="s">
        <v>121</v>
      </c>
      <c r="U574" s="25" t="s">
        <v>87</v>
      </c>
      <c r="V574" s="25" t="s">
        <v>87</v>
      </c>
      <c r="W574" t="s">
        <v>25</v>
      </c>
      <c r="X574">
        <v>0</v>
      </c>
      <c r="Y574">
        <v>0</v>
      </c>
      <c r="Z574">
        <v>1</v>
      </c>
      <c r="AA574">
        <v>0</v>
      </c>
      <c r="AB574">
        <v>0</v>
      </c>
      <c r="AE574" s="37" t="s">
        <v>1192</v>
      </c>
      <c r="AF574" t="s">
        <v>59</v>
      </c>
      <c r="AG574" t="s">
        <v>60</v>
      </c>
      <c r="AH574" t="s">
        <v>309</v>
      </c>
      <c r="AI574" t="s">
        <v>89</v>
      </c>
      <c r="AJ574" t="s">
        <v>90</v>
      </c>
      <c r="AK574" t="s">
        <v>769</v>
      </c>
      <c r="AL574" t="s">
        <v>769</v>
      </c>
      <c r="AM574" s="25">
        <v>44742</v>
      </c>
      <c r="AN574" s="25" t="s">
        <v>99</v>
      </c>
      <c r="AO574" s="25" t="s">
        <v>642</v>
      </c>
      <c r="AP574" s="28">
        <v>0</v>
      </c>
      <c r="AQ574" s="26"/>
      <c r="AR574">
        <f t="shared" si="11"/>
        <v>1</v>
      </c>
    </row>
    <row r="575" spans="1:44" x14ac:dyDescent="0.3">
      <c r="A575" t="s">
        <v>1699</v>
      </c>
      <c r="B575" s="26" t="s">
        <v>1700</v>
      </c>
      <c r="C575" s="33"/>
      <c r="D575" s="26" t="s">
        <v>1303</v>
      </c>
      <c r="E575" s="25">
        <v>36455</v>
      </c>
      <c r="F575" s="26" t="s">
        <v>45</v>
      </c>
      <c r="G575" s="25">
        <v>44718</v>
      </c>
      <c r="H575" s="25">
        <v>44718</v>
      </c>
      <c r="I575" t="s">
        <v>94</v>
      </c>
      <c r="J575" s="26" t="s">
        <v>1082</v>
      </c>
      <c r="K575" t="s">
        <v>721</v>
      </c>
      <c r="L575" t="s">
        <v>687</v>
      </c>
      <c r="M575" t="s">
        <v>718</v>
      </c>
      <c r="N575" t="s">
        <v>689</v>
      </c>
      <c r="O575" t="s">
        <v>690</v>
      </c>
      <c r="P575" s="26" t="s">
        <v>991</v>
      </c>
      <c r="Q575" t="s">
        <v>73</v>
      </c>
      <c r="R575" t="s">
        <v>55</v>
      </c>
      <c r="S575" t="s">
        <v>86</v>
      </c>
      <c r="T575" s="26" t="s">
        <v>121</v>
      </c>
      <c r="U575" t="s">
        <v>58</v>
      </c>
      <c r="V575" s="26" t="s">
        <v>58</v>
      </c>
      <c r="W575" t="s">
        <v>25</v>
      </c>
      <c r="X575">
        <v>0</v>
      </c>
      <c r="Y575">
        <v>0</v>
      </c>
      <c r="Z575">
        <v>1</v>
      </c>
      <c r="AA575">
        <v>0</v>
      </c>
      <c r="AB575">
        <v>0</v>
      </c>
      <c r="AE575" s="37" t="s">
        <v>1295</v>
      </c>
      <c r="AF575" t="s">
        <v>59</v>
      </c>
      <c r="AG575" t="s">
        <v>60</v>
      </c>
      <c r="AH575" t="s">
        <v>119</v>
      </c>
      <c r="AI575" t="s">
        <v>61</v>
      </c>
      <c r="AJ575" t="s">
        <v>61</v>
      </c>
      <c r="AK575" t="s">
        <v>769</v>
      </c>
      <c r="AL575" t="s">
        <v>769</v>
      </c>
      <c r="AM575" s="25">
        <v>44742</v>
      </c>
      <c r="AN575" s="25" t="s">
        <v>99</v>
      </c>
      <c r="AO575" s="25" t="s">
        <v>642</v>
      </c>
      <c r="AP575" s="28">
        <v>0</v>
      </c>
      <c r="AQ575" s="26"/>
      <c r="AR575">
        <f t="shared" si="11"/>
        <v>1</v>
      </c>
    </row>
    <row r="576" spans="1:44" x14ac:dyDescent="0.3">
      <c r="A576" t="s">
        <v>1701</v>
      </c>
      <c r="B576" s="26" t="s">
        <v>1702</v>
      </c>
      <c r="C576" s="33"/>
      <c r="D576" s="26" t="s">
        <v>1298</v>
      </c>
      <c r="E576" s="25">
        <v>35923</v>
      </c>
      <c r="F576" s="26" t="s">
        <v>45</v>
      </c>
      <c r="G576" s="25">
        <v>44718</v>
      </c>
      <c r="H576" s="25">
        <v>44718</v>
      </c>
      <c r="I576" t="s">
        <v>94</v>
      </c>
      <c r="J576" s="26" t="s">
        <v>1082</v>
      </c>
      <c r="K576" t="s">
        <v>721</v>
      </c>
      <c r="L576" t="s">
        <v>687</v>
      </c>
      <c r="M576" t="s">
        <v>718</v>
      </c>
      <c r="N576" t="s">
        <v>689</v>
      </c>
      <c r="O576" t="s">
        <v>690</v>
      </c>
      <c r="P576" s="26" t="s">
        <v>991</v>
      </c>
      <c r="Q576" t="s">
        <v>73</v>
      </c>
      <c r="R576" t="s">
        <v>55</v>
      </c>
      <c r="S576" t="s">
        <v>86</v>
      </c>
      <c r="T576" s="26" t="s">
        <v>121</v>
      </c>
      <c r="U576" t="s">
        <v>58</v>
      </c>
      <c r="V576" s="26" t="s">
        <v>58</v>
      </c>
      <c r="W576" t="s">
        <v>25</v>
      </c>
      <c r="X576">
        <v>0</v>
      </c>
      <c r="Y576">
        <v>0</v>
      </c>
      <c r="Z576">
        <v>1</v>
      </c>
      <c r="AA576">
        <v>0</v>
      </c>
      <c r="AB576">
        <v>0</v>
      </c>
      <c r="AE576" s="37" t="s">
        <v>1295</v>
      </c>
      <c r="AF576" t="s">
        <v>59</v>
      </c>
      <c r="AG576" t="s">
        <v>60</v>
      </c>
      <c r="AH576" t="s">
        <v>119</v>
      </c>
      <c r="AI576" t="s">
        <v>61</v>
      </c>
      <c r="AJ576" t="s">
        <v>61</v>
      </c>
      <c r="AK576" t="s">
        <v>769</v>
      </c>
      <c r="AL576" t="s">
        <v>769</v>
      </c>
      <c r="AM576" s="25">
        <v>44742</v>
      </c>
      <c r="AN576" s="25" t="s">
        <v>99</v>
      </c>
      <c r="AO576" s="25" t="s">
        <v>642</v>
      </c>
      <c r="AP576" s="28">
        <v>0</v>
      </c>
      <c r="AQ576" s="26"/>
      <c r="AR576">
        <f t="shared" si="11"/>
        <v>1</v>
      </c>
    </row>
    <row r="577" spans="1:44" x14ac:dyDescent="0.3">
      <c r="A577" t="s">
        <v>1703</v>
      </c>
      <c r="B577" s="26" t="s">
        <v>1704</v>
      </c>
      <c r="C577" s="33"/>
      <c r="D577" s="26" t="s">
        <v>1104</v>
      </c>
      <c r="E577" s="25">
        <v>36771</v>
      </c>
      <c r="F577" s="26" t="s">
        <v>45</v>
      </c>
      <c r="G577" s="25">
        <v>44718</v>
      </c>
      <c r="H577" s="25">
        <v>44718</v>
      </c>
      <c r="I577" t="s">
        <v>94</v>
      </c>
      <c r="J577" s="26" t="s">
        <v>1082</v>
      </c>
      <c r="K577" t="s">
        <v>724</v>
      </c>
      <c r="L577" t="s">
        <v>687</v>
      </c>
      <c r="M577" t="s">
        <v>718</v>
      </c>
      <c r="N577" t="s">
        <v>689</v>
      </c>
      <c r="O577" t="s">
        <v>690</v>
      </c>
      <c r="P577" s="26" t="s">
        <v>991</v>
      </c>
      <c r="Q577" t="s">
        <v>73</v>
      </c>
      <c r="R577" t="s">
        <v>55</v>
      </c>
      <c r="S577" t="s">
        <v>86</v>
      </c>
      <c r="T577" s="26" t="s">
        <v>121</v>
      </c>
      <c r="U577" t="s">
        <v>58</v>
      </c>
      <c r="V577" s="26" t="s">
        <v>58</v>
      </c>
      <c r="W577" t="s">
        <v>25</v>
      </c>
      <c r="X577">
        <v>0</v>
      </c>
      <c r="Y577">
        <v>0</v>
      </c>
      <c r="Z577">
        <v>1</v>
      </c>
      <c r="AA577">
        <v>0</v>
      </c>
      <c r="AB577">
        <v>0</v>
      </c>
      <c r="AE577" s="37" t="s">
        <v>1247</v>
      </c>
      <c r="AF577" t="s">
        <v>59</v>
      </c>
      <c r="AG577" t="s">
        <v>60</v>
      </c>
      <c r="AH577" t="s">
        <v>236</v>
      </c>
      <c r="AI577" t="s">
        <v>61</v>
      </c>
      <c r="AJ577" t="s">
        <v>61</v>
      </c>
      <c r="AK577" t="s">
        <v>769</v>
      </c>
      <c r="AL577" t="s">
        <v>769</v>
      </c>
      <c r="AM577" s="25">
        <v>44742</v>
      </c>
      <c r="AN577" s="25" t="s">
        <v>99</v>
      </c>
      <c r="AO577" s="25" t="s">
        <v>642</v>
      </c>
      <c r="AP577" s="28">
        <v>0</v>
      </c>
      <c r="AQ577" s="26"/>
      <c r="AR577">
        <f t="shared" si="11"/>
        <v>1</v>
      </c>
    </row>
    <row r="578" spans="1:44" x14ac:dyDescent="0.3">
      <c r="A578" t="s">
        <v>1705</v>
      </c>
      <c r="B578" s="26">
        <v>3149</v>
      </c>
      <c r="C578" s="33"/>
      <c r="D578" s="26" t="s">
        <v>1706</v>
      </c>
      <c r="E578" s="25">
        <v>35839</v>
      </c>
      <c r="F578" s="26" t="s">
        <v>45</v>
      </c>
      <c r="G578" s="25">
        <v>44718</v>
      </c>
      <c r="H578" s="25">
        <v>44718</v>
      </c>
      <c r="I578" t="s">
        <v>94</v>
      </c>
      <c r="J578" s="26" t="s">
        <v>47</v>
      </c>
      <c r="K578" t="s">
        <v>724</v>
      </c>
      <c r="L578" t="s">
        <v>687</v>
      </c>
      <c r="M578" t="s">
        <v>718</v>
      </c>
      <c r="N578" t="s">
        <v>689</v>
      </c>
      <c r="O578" t="s">
        <v>690</v>
      </c>
      <c r="P578" s="26" t="s">
        <v>991</v>
      </c>
      <c r="Q578" t="s">
        <v>73</v>
      </c>
      <c r="R578" t="s">
        <v>55</v>
      </c>
      <c r="S578" t="s">
        <v>86</v>
      </c>
      <c r="T578" s="26" t="s">
        <v>121</v>
      </c>
      <c r="U578" t="s">
        <v>58</v>
      </c>
      <c r="V578" s="26" t="s">
        <v>58</v>
      </c>
      <c r="W578" t="s">
        <v>25</v>
      </c>
      <c r="X578">
        <v>0</v>
      </c>
      <c r="Y578">
        <v>0</v>
      </c>
      <c r="Z578">
        <v>1</v>
      </c>
      <c r="AA578">
        <v>0</v>
      </c>
      <c r="AB578">
        <v>0</v>
      </c>
      <c r="AE578" s="37" t="s">
        <v>1247</v>
      </c>
      <c r="AF578" t="s">
        <v>59</v>
      </c>
      <c r="AG578" t="s">
        <v>60</v>
      </c>
      <c r="AH578" t="s">
        <v>236</v>
      </c>
      <c r="AI578" t="s">
        <v>61</v>
      </c>
      <c r="AJ578" t="s">
        <v>61</v>
      </c>
      <c r="AK578" t="s">
        <v>769</v>
      </c>
      <c r="AL578" t="s">
        <v>769</v>
      </c>
      <c r="AM578" s="25">
        <v>44742</v>
      </c>
      <c r="AN578" s="25" t="s">
        <v>99</v>
      </c>
      <c r="AO578" s="25" t="s">
        <v>642</v>
      </c>
      <c r="AP578" s="28">
        <v>0</v>
      </c>
      <c r="AQ578" s="26"/>
      <c r="AR578">
        <f t="shared" ref="AR578:AR641" si="13">COUNTIF($B$2:$B$6644,B578)</f>
        <v>1</v>
      </c>
    </row>
    <row r="579" spans="1:44" x14ac:dyDescent="0.3">
      <c r="A579" t="s">
        <v>1707</v>
      </c>
      <c r="B579" s="26">
        <v>3150</v>
      </c>
      <c r="C579" s="33"/>
      <c r="D579" s="26" t="s">
        <v>1708</v>
      </c>
      <c r="E579" s="25">
        <v>28413</v>
      </c>
      <c r="F579" s="26" t="s">
        <v>45</v>
      </c>
      <c r="G579" s="25">
        <v>44718</v>
      </c>
      <c r="H579" s="25">
        <v>44718</v>
      </c>
      <c r="I579" t="s">
        <v>94</v>
      </c>
      <c r="J579" s="26" t="s">
        <v>47</v>
      </c>
      <c r="K579" t="s">
        <v>724</v>
      </c>
      <c r="L579" t="s">
        <v>687</v>
      </c>
      <c r="M579" t="s">
        <v>688</v>
      </c>
      <c r="N579" t="s">
        <v>689</v>
      </c>
      <c r="O579" t="s">
        <v>690</v>
      </c>
      <c r="P579" s="26" t="s">
        <v>991</v>
      </c>
      <c r="Q579" t="s">
        <v>73</v>
      </c>
      <c r="R579" t="s">
        <v>55</v>
      </c>
      <c r="S579" t="s">
        <v>86</v>
      </c>
      <c r="T579" s="26" t="s">
        <v>121</v>
      </c>
      <c r="U579" s="25" t="s">
        <v>87</v>
      </c>
      <c r="V579" s="25" t="s">
        <v>87</v>
      </c>
      <c r="W579" t="s">
        <v>25</v>
      </c>
      <c r="X579">
        <v>0</v>
      </c>
      <c r="Y579">
        <v>0</v>
      </c>
      <c r="Z579">
        <v>1</v>
      </c>
      <c r="AA579">
        <v>0</v>
      </c>
      <c r="AB579">
        <v>0</v>
      </c>
      <c r="AE579" s="37" t="s">
        <v>1252</v>
      </c>
      <c r="AF579" t="s">
        <v>59</v>
      </c>
      <c r="AG579" t="s">
        <v>60</v>
      </c>
      <c r="AH579" t="s">
        <v>236</v>
      </c>
      <c r="AI579" t="s">
        <v>89</v>
      </c>
      <c r="AJ579" t="s">
        <v>90</v>
      </c>
      <c r="AK579" t="s">
        <v>769</v>
      </c>
      <c r="AL579" t="s">
        <v>769</v>
      </c>
      <c r="AM579" s="25">
        <v>44742</v>
      </c>
      <c r="AN579" s="25" t="s">
        <v>99</v>
      </c>
      <c r="AO579" s="25" t="s">
        <v>642</v>
      </c>
      <c r="AP579" s="28">
        <v>0</v>
      </c>
      <c r="AQ579" s="26"/>
      <c r="AR579">
        <f t="shared" si="13"/>
        <v>1</v>
      </c>
    </row>
    <row r="580" spans="1:44" x14ac:dyDescent="0.3">
      <c r="A580" t="s">
        <v>1709</v>
      </c>
      <c r="B580" s="26">
        <v>3148</v>
      </c>
      <c r="C580" s="33"/>
      <c r="D580" s="26" t="s">
        <v>1710</v>
      </c>
      <c r="E580" s="25">
        <v>29159</v>
      </c>
      <c r="F580" s="26" t="s">
        <v>68</v>
      </c>
      <c r="G580" s="25">
        <v>44718</v>
      </c>
      <c r="H580" s="25">
        <v>44718</v>
      </c>
      <c r="I580" t="s">
        <v>1396</v>
      </c>
      <c r="J580" s="26" t="s">
        <v>47</v>
      </c>
      <c r="K580" t="s">
        <v>724</v>
      </c>
      <c r="L580" t="s">
        <v>687</v>
      </c>
      <c r="M580" t="s">
        <v>688</v>
      </c>
      <c r="N580" t="s">
        <v>689</v>
      </c>
      <c r="O580" t="s">
        <v>690</v>
      </c>
      <c r="P580" s="26" t="s">
        <v>991</v>
      </c>
      <c r="Q580" t="s">
        <v>73</v>
      </c>
      <c r="R580" t="s">
        <v>55</v>
      </c>
      <c r="S580" t="s">
        <v>86</v>
      </c>
      <c r="T580" s="26" t="s">
        <v>121</v>
      </c>
      <c r="U580" s="25" t="s">
        <v>87</v>
      </c>
      <c r="V580" s="25" t="s">
        <v>87</v>
      </c>
      <c r="W580" t="s">
        <v>25</v>
      </c>
      <c r="X580">
        <v>0</v>
      </c>
      <c r="Y580">
        <v>0</v>
      </c>
      <c r="Z580">
        <v>1</v>
      </c>
      <c r="AA580">
        <v>0</v>
      </c>
      <c r="AB580">
        <v>0</v>
      </c>
      <c r="AE580" s="37" t="s">
        <v>1252</v>
      </c>
      <c r="AF580" t="s">
        <v>59</v>
      </c>
      <c r="AG580" t="s">
        <v>60</v>
      </c>
      <c r="AH580" t="s">
        <v>236</v>
      </c>
      <c r="AI580" t="s">
        <v>89</v>
      </c>
      <c r="AJ580" t="s">
        <v>90</v>
      </c>
      <c r="AK580" t="s">
        <v>769</v>
      </c>
      <c r="AL580" t="s">
        <v>769</v>
      </c>
      <c r="AM580" s="25">
        <v>44742</v>
      </c>
      <c r="AN580" s="25" t="s">
        <v>99</v>
      </c>
      <c r="AO580" s="25" t="s">
        <v>642</v>
      </c>
      <c r="AP580" s="28">
        <v>0</v>
      </c>
      <c r="AQ580" s="26"/>
      <c r="AR580">
        <f t="shared" si="13"/>
        <v>1</v>
      </c>
    </row>
    <row r="581" spans="1:44" x14ac:dyDescent="0.3">
      <c r="A581" t="s">
        <v>1711</v>
      </c>
      <c r="B581" s="26">
        <v>3147</v>
      </c>
      <c r="C581" s="33"/>
      <c r="D581" s="26" t="s">
        <v>1712</v>
      </c>
      <c r="E581" s="25">
        <v>35695</v>
      </c>
      <c r="F581" s="26" t="s">
        <v>45</v>
      </c>
      <c r="G581" s="25">
        <v>44718</v>
      </c>
      <c r="H581" s="25">
        <v>44718</v>
      </c>
      <c r="I581" t="s">
        <v>94</v>
      </c>
      <c r="J581" s="26" t="s">
        <v>47</v>
      </c>
      <c r="K581" t="s">
        <v>693</v>
      </c>
      <c r="L581" t="s">
        <v>687</v>
      </c>
      <c r="M581" t="s">
        <v>718</v>
      </c>
      <c r="N581" t="s">
        <v>689</v>
      </c>
      <c r="O581" t="s">
        <v>690</v>
      </c>
      <c r="P581" s="26" t="s">
        <v>991</v>
      </c>
      <c r="Q581" t="s">
        <v>73</v>
      </c>
      <c r="R581" t="s">
        <v>55</v>
      </c>
      <c r="S581" t="s">
        <v>86</v>
      </c>
      <c r="T581" s="26" t="s">
        <v>121</v>
      </c>
      <c r="U581" t="s">
        <v>58</v>
      </c>
      <c r="V581" s="26" t="s">
        <v>58</v>
      </c>
      <c r="W581" t="s">
        <v>25</v>
      </c>
      <c r="X581">
        <v>0</v>
      </c>
      <c r="Y581">
        <v>0</v>
      </c>
      <c r="Z581">
        <v>1</v>
      </c>
      <c r="AA581">
        <v>0</v>
      </c>
      <c r="AB581">
        <v>0</v>
      </c>
      <c r="AE581" s="37" t="s">
        <v>1237</v>
      </c>
      <c r="AF581" t="s">
        <v>59</v>
      </c>
      <c r="AG581" t="s">
        <v>60</v>
      </c>
      <c r="AH581" t="s">
        <v>309</v>
      </c>
      <c r="AI581" t="s">
        <v>61</v>
      </c>
      <c r="AJ581" t="s">
        <v>61</v>
      </c>
      <c r="AK581" t="s">
        <v>769</v>
      </c>
      <c r="AL581" t="s">
        <v>769</v>
      </c>
      <c r="AM581" s="25">
        <v>44742</v>
      </c>
      <c r="AN581" s="25" t="s">
        <v>99</v>
      </c>
      <c r="AO581" s="25" t="s">
        <v>642</v>
      </c>
      <c r="AP581" s="28">
        <v>0</v>
      </c>
      <c r="AQ581" s="26"/>
      <c r="AR581">
        <f t="shared" si="13"/>
        <v>1</v>
      </c>
    </row>
    <row r="582" spans="1:44" x14ac:dyDescent="0.3">
      <c r="A582" t="s">
        <v>1713</v>
      </c>
      <c r="B582" s="26" t="s">
        <v>1714</v>
      </c>
      <c r="C582" s="33"/>
      <c r="D582" s="26" t="s">
        <v>1542</v>
      </c>
      <c r="E582" s="25">
        <v>37205</v>
      </c>
      <c r="F582" s="26" t="s">
        <v>45</v>
      </c>
      <c r="G582" s="25">
        <v>44718</v>
      </c>
      <c r="H582" s="25">
        <v>44718</v>
      </c>
      <c r="I582" t="s">
        <v>94</v>
      </c>
      <c r="J582" s="26" t="s">
        <v>1082</v>
      </c>
      <c r="K582" t="s">
        <v>724</v>
      </c>
      <c r="L582" t="s">
        <v>687</v>
      </c>
      <c r="M582" t="s">
        <v>718</v>
      </c>
      <c r="N582" t="s">
        <v>689</v>
      </c>
      <c r="O582" t="s">
        <v>690</v>
      </c>
      <c r="P582" s="26" t="s">
        <v>991</v>
      </c>
      <c r="Q582" t="s">
        <v>73</v>
      </c>
      <c r="R582" t="s">
        <v>55</v>
      </c>
      <c r="S582" t="s">
        <v>86</v>
      </c>
      <c r="T582" s="26" t="s">
        <v>121</v>
      </c>
      <c r="U582" t="s">
        <v>58</v>
      </c>
      <c r="V582" s="26" t="s">
        <v>58</v>
      </c>
      <c r="W582" t="s">
        <v>25</v>
      </c>
      <c r="X582">
        <v>0</v>
      </c>
      <c r="Y582">
        <v>0</v>
      </c>
      <c r="Z582">
        <v>1</v>
      </c>
      <c r="AA582">
        <v>0</v>
      </c>
      <c r="AB582">
        <v>0</v>
      </c>
      <c r="AE582" s="37" t="s">
        <v>1247</v>
      </c>
      <c r="AF582" t="s">
        <v>59</v>
      </c>
      <c r="AG582" t="s">
        <v>60</v>
      </c>
      <c r="AH582" t="s">
        <v>236</v>
      </c>
      <c r="AI582" t="s">
        <v>61</v>
      </c>
      <c r="AJ582" t="s">
        <v>61</v>
      </c>
      <c r="AK582" t="s">
        <v>769</v>
      </c>
      <c r="AL582" t="s">
        <v>769</v>
      </c>
      <c r="AM582" s="25">
        <v>44742</v>
      </c>
      <c r="AN582" s="25" t="s">
        <v>99</v>
      </c>
      <c r="AO582" s="25" t="s">
        <v>642</v>
      </c>
      <c r="AP582" s="28">
        <v>0</v>
      </c>
      <c r="AQ582" s="26"/>
      <c r="AR582">
        <f t="shared" si="13"/>
        <v>1</v>
      </c>
    </row>
    <row r="583" spans="1:44" x14ac:dyDescent="0.3">
      <c r="A583" t="s">
        <v>1715</v>
      </c>
      <c r="B583" s="26">
        <v>3151</v>
      </c>
      <c r="C583" s="33"/>
      <c r="D583" s="26" t="s">
        <v>1716</v>
      </c>
      <c r="E583" s="25">
        <v>37047</v>
      </c>
      <c r="F583" s="26" t="s">
        <v>45</v>
      </c>
      <c r="G583" s="25">
        <v>44718</v>
      </c>
      <c r="H583" s="25">
        <v>44718</v>
      </c>
      <c r="I583" t="s">
        <v>1467</v>
      </c>
      <c r="J583" s="26" t="s">
        <v>47</v>
      </c>
      <c r="K583" t="s">
        <v>693</v>
      </c>
      <c r="L583" t="s">
        <v>687</v>
      </c>
      <c r="M583" t="s">
        <v>718</v>
      </c>
      <c r="N583" t="s">
        <v>689</v>
      </c>
      <c r="O583" t="s">
        <v>690</v>
      </c>
      <c r="P583" s="26" t="s">
        <v>991</v>
      </c>
      <c r="Q583" t="s">
        <v>73</v>
      </c>
      <c r="R583" t="s">
        <v>55</v>
      </c>
      <c r="S583" t="s">
        <v>86</v>
      </c>
      <c r="T583" s="26" t="s">
        <v>121</v>
      </c>
      <c r="U583" t="s">
        <v>58</v>
      </c>
      <c r="V583" s="26" t="s">
        <v>58</v>
      </c>
      <c r="W583" t="s">
        <v>25</v>
      </c>
      <c r="X583">
        <v>0</v>
      </c>
      <c r="Y583">
        <v>0</v>
      </c>
      <c r="Z583">
        <v>1</v>
      </c>
      <c r="AA583">
        <v>0</v>
      </c>
      <c r="AB583">
        <v>0</v>
      </c>
      <c r="AE583" s="37" t="s">
        <v>1237</v>
      </c>
      <c r="AF583" t="s">
        <v>59</v>
      </c>
      <c r="AG583" t="s">
        <v>60</v>
      </c>
      <c r="AH583" t="s">
        <v>309</v>
      </c>
      <c r="AI583" t="s">
        <v>61</v>
      </c>
      <c r="AJ583" t="s">
        <v>61</v>
      </c>
      <c r="AK583" t="s">
        <v>769</v>
      </c>
      <c r="AL583" t="s">
        <v>769</v>
      </c>
      <c r="AM583" s="25">
        <v>44742</v>
      </c>
      <c r="AN583" s="25" t="s">
        <v>99</v>
      </c>
      <c r="AO583" s="25" t="s">
        <v>642</v>
      </c>
      <c r="AP583" s="28">
        <v>0</v>
      </c>
      <c r="AQ583" s="26"/>
      <c r="AR583">
        <f t="shared" si="13"/>
        <v>2</v>
      </c>
    </row>
    <row r="584" spans="1:44" x14ac:dyDescent="0.3">
      <c r="A584" t="s">
        <v>1717</v>
      </c>
      <c r="B584" s="26" t="s">
        <v>1718</v>
      </c>
      <c r="C584" s="33"/>
      <c r="D584" s="26" t="s">
        <v>1719</v>
      </c>
      <c r="E584" s="25">
        <v>36390</v>
      </c>
      <c r="F584" s="26" t="s">
        <v>68</v>
      </c>
      <c r="G584" s="25">
        <v>44718</v>
      </c>
      <c r="H584" s="25">
        <v>44718</v>
      </c>
      <c r="I584" t="s">
        <v>94</v>
      </c>
      <c r="J584" s="26" t="s">
        <v>47</v>
      </c>
      <c r="K584" t="s">
        <v>693</v>
      </c>
      <c r="L584" t="s">
        <v>687</v>
      </c>
      <c r="M584" t="s">
        <v>718</v>
      </c>
      <c r="N584" t="s">
        <v>689</v>
      </c>
      <c r="O584" t="s">
        <v>690</v>
      </c>
      <c r="P584" s="26" t="s">
        <v>991</v>
      </c>
      <c r="Q584" t="s">
        <v>73</v>
      </c>
      <c r="R584" t="s">
        <v>55</v>
      </c>
      <c r="S584" t="s">
        <v>86</v>
      </c>
      <c r="T584" s="26" t="s">
        <v>121</v>
      </c>
      <c r="U584" t="s">
        <v>58</v>
      </c>
      <c r="V584" s="26" t="s">
        <v>58</v>
      </c>
      <c r="W584" t="s">
        <v>25</v>
      </c>
      <c r="X584">
        <v>0</v>
      </c>
      <c r="Y584">
        <v>0</v>
      </c>
      <c r="Z584">
        <v>1</v>
      </c>
      <c r="AA584">
        <v>0</v>
      </c>
      <c r="AB584">
        <v>0</v>
      </c>
      <c r="AE584" s="37" t="s">
        <v>1237</v>
      </c>
      <c r="AF584" t="s">
        <v>59</v>
      </c>
      <c r="AG584" t="s">
        <v>60</v>
      </c>
      <c r="AH584" t="s">
        <v>309</v>
      </c>
      <c r="AI584" t="s">
        <v>61</v>
      </c>
      <c r="AJ584" t="s">
        <v>61</v>
      </c>
      <c r="AK584" t="s">
        <v>769</v>
      </c>
      <c r="AL584" t="s">
        <v>769</v>
      </c>
      <c r="AM584" s="25">
        <v>44742</v>
      </c>
      <c r="AN584" s="25" t="s">
        <v>99</v>
      </c>
      <c r="AO584" s="25" t="s">
        <v>642</v>
      </c>
      <c r="AP584" s="28">
        <v>0</v>
      </c>
      <c r="AQ584" s="26"/>
      <c r="AR584">
        <f t="shared" si="13"/>
        <v>1</v>
      </c>
    </row>
    <row r="585" spans="1:44" x14ac:dyDescent="0.3">
      <c r="A585" t="s">
        <v>1720</v>
      </c>
      <c r="B585" s="26">
        <v>3045</v>
      </c>
      <c r="C585" s="33"/>
      <c r="D585" s="26" t="s">
        <v>1067</v>
      </c>
      <c r="E585" s="25">
        <v>37469</v>
      </c>
      <c r="F585" s="26" t="s">
        <v>45</v>
      </c>
      <c r="G585" s="25">
        <v>44718</v>
      </c>
      <c r="H585" s="25">
        <v>44718</v>
      </c>
      <c r="I585" t="s">
        <v>94</v>
      </c>
      <c r="J585" s="26" t="s">
        <v>1082</v>
      </c>
      <c r="K585" t="s">
        <v>693</v>
      </c>
      <c r="L585" t="s">
        <v>687</v>
      </c>
      <c r="M585" t="s">
        <v>688</v>
      </c>
      <c r="N585" t="s">
        <v>689</v>
      </c>
      <c r="O585" t="s">
        <v>690</v>
      </c>
      <c r="P585" s="26" t="s">
        <v>991</v>
      </c>
      <c r="Q585" t="s">
        <v>73</v>
      </c>
      <c r="R585" t="s">
        <v>55</v>
      </c>
      <c r="S585" t="s">
        <v>86</v>
      </c>
      <c r="T585" s="26" t="s">
        <v>121</v>
      </c>
      <c r="U585" s="25" t="s">
        <v>87</v>
      </c>
      <c r="V585" s="25" t="s">
        <v>87</v>
      </c>
      <c r="W585" t="s">
        <v>25</v>
      </c>
      <c r="X585">
        <v>0</v>
      </c>
      <c r="Y585">
        <v>0</v>
      </c>
      <c r="Z585">
        <v>1</v>
      </c>
      <c r="AA585">
        <v>0</v>
      </c>
      <c r="AB585">
        <v>0</v>
      </c>
      <c r="AE585" s="37" t="s">
        <v>1192</v>
      </c>
      <c r="AF585" t="s">
        <v>59</v>
      </c>
      <c r="AG585" t="s">
        <v>60</v>
      </c>
      <c r="AH585" t="s">
        <v>309</v>
      </c>
      <c r="AI585" t="s">
        <v>89</v>
      </c>
      <c r="AJ585" t="s">
        <v>90</v>
      </c>
      <c r="AK585" t="s">
        <v>769</v>
      </c>
      <c r="AL585" t="s">
        <v>769</v>
      </c>
      <c r="AM585" s="25">
        <v>44742</v>
      </c>
      <c r="AN585" s="25" t="s">
        <v>99</v>
      </c>
      <c r="AO585" s="25" t="s">
        <v>642</v>
      </c>
      <c r="AP585" s="28">
        <v>0</v>
      </c>
      <c r="AQ585" s="26"/>
      <c r="AR585">
        <f t="shared" si="13"/>
        <v>2</v>
      </c>
    </row>
    <row r="586" spans="1:44" x14ac:dyDescent="0.3">
      <c r="A586" t="s">
        <v>1721</v>
      </c>
      <c r="B586" s="26" t="s">
        <v>1722</v>
      </c>
      <c r="C586" s="33"/>
      <c r="D586" s="26" t="s">
        <v>1723</v>
      </c>
      <c r="E586" s="25">
        <v>36308</v>
      </c>
      <c r="F586" s="26" t="s">
        <v>68</v>
      </c>
      <c r="G586" s="25">
        <v>44718</v>
      </c>
      <c r="H586" s="25">
        <v>44718</v>
      </c>
      <c r="I586" t="s">
        <v>1467</v>
      </c>
      <c r="J586" s="26" t="s">
        <v>47</v>
      </c>
      <c r="K586" t="s">
        <v>693</v>
      </c>
      <c r="L586" t="s">
        <v>687</v>
      </c>
      <c r="M586" t="s">
        <v>688</v>
      </c>
      <c r="N586" t="s">
        <v>689</v>
      </c>
      <c r="O586" t="s">
        <v>690</v>
      </c>
      <c r="P586" s="26" t="s">
        <v>991</v>
      </c>
      <c r="Q586" t="s">
        <v>73</v>
      </c>
      <c r="R586" t="s">
        <v>55</v>
      </c>
      <c r="S586" t="s">
        <v>86</v>
      </c>
      <c r="T586" s="26" t="s">
        <v>121</v>
      </c>
      <c r="U586" s="25" t="s">
        <v>87</v>
      </c>
      <c r="V586" s="25" t="s">
        <v>87</v>
      </c>
      <c r="W586" t="s">
        <v>25</v>
      </c>
      <c r="X586">
        <v>0</v>
      </c>
      <c r="Y586">
        <v>0</v>
      </c>
      <c r="Z586">
        <v>1</v>
      </c>
      <c r="AA586">
        <v>0</v>
      </c>
      <c r="AB586">
        <v>0</v>
      </c>
      <c r="AE586" s="37" t="s">
        <v>1192</v>
      </c>
      <c r="AF586" t="s">
        <v>59</v>
      </c>
      <c r="AG586" t="s">
        <v>60</v>
      </c>
      <c r="AH586" t="s">
        <v>309</v>
      </c>
      <c r="AI586" t="s">
        <v>89</v>
      </c>
      <c r="AJ586" t="s">
        <v>90</v>
      </c>
      <c r="AK586" t="s">
        <v>769</v>
      </c>
      <c r="AL586" t="s">
        <v>769</v>
      </c>
      <c r="AM586" s="25">
        <v>44742</v>
      </c>
      <c r="AN586" s="25" t="s">
        <v>99</v>
      </c>
      <c r="AO586" s="25" t="s">
        <v>642</v>
      </c>
      <c r="AP586" s="28">
        <v>0</v>
      </c>
      <c r="AQ586" s="26"/>
      <c r="AR586">
        <f t="shared" si="13"/>
        <v>1</v>
      </c>
    </row>
    <row r="587" spans="1:44" x14ac:dyDescent="0.3">
      <c r="A587" t="s">
        <v>1724</v>
      </c>
      <c r="B587" s="26">
        <v>3154</v>
      </c>
      <c r="C587" s="33"/>
      <c r="D587" s="26" t="s">
        <v>1725</v>
      </c>
      <c r="E587" s="25">
        <v>36253</v>
      </c>
      <c r="F587" s="26" t="s">
        <v>45</v>
      </c>
      <c r="G587" s="25">
        <v>44718</v>
      </c>
      <c r="H587" s="25">
        <v>44718</v>
      </c>
      <c r="I587" t="s">
        <v>94</v>
      </c>
      <c r="J587" s="26" t="s">
        <v>47</v>
      </c>
      <c r="K587" t="s">
        <v>693</v>
      </c>
      <c r="L587" t="s">
        <v>687</v>
      </c>
      <c r="M587" t="s">
        <v>688</v>
      </c>
      <c r="N587" t="s">
        <v>689</v>
      </c>
      <c r="O587" t="s">
        <v>690</v>
      </c>
      <c r="P587" s="26" t="s">
        <v>991</v>
      </c>
      <c r="Q587" t="s">
        <v>73</v>
      </c>
      <c r="R587" t="s">
        <v>55</v>
      </c>
      <c r="S587" t="s">
        <v>86</v>
      </c>
      <c r="T587" s="26" t="s">
        <v>121</v>
      </c>
      <c r="U587" s="25" t="s">
        <v>87</v>
      </c>
      <c r="V587" s="25" t="s">
        <v>87</v>
      </c>
      <c r="W587" t="s">
        <v>25</v>
      </c>
      <c r="X587">
        <v>0</v>
      </c>
      <c r="Y587">
        <v>0</v>
      </c>
      <c r="Z587">
        <v>1</v>
      </c>
      <c r="AA587">
        <v>0</v>
      </c>
      <c r="AB587">
        <v>0</v>
      </c>
      <c r="AE587" s="37" t="s">
        <v>1192</v>
      </c>
      <c r="AF587" t="s">
        <v>59</v>
      </c>
      <c r="AG587" t="s">
        <v>60</v>
      </c>
      <c r="AH587" t="s">
        <v>309</v>
      </c>
      <c r="AI587" t="s">
        <v>89</v>
      </c>
      <c r="AJ587" t="s">
        <v>90</v>
      </c>
      <c r="AK587" t="s">
        <v>769</v>
      </c>
      <c r="AL587" t="s">
        <v>769</v>
      </c>
      <c r="AM587" s="25">
        <v>44742</v>
      </c>
      <c r="AN587" s="25" t="s">
        <v>99</v>
      </c>
      <c r="AO587" s="25" t="s">
        <v>642</v>
      </c>
      <c r="AP587" s="28">
        <v>0</v>
      </c>
      <c r="AQ587" s="26"/>
      <c r="AR587">
        <f t="shared" si="13"/>
        <v>1</v>
      </c>
    </row>
    <row r="588" spans="1:44" x14ac:dyDescent="0.3">
      <c r="A588" t="s">
        <v>1726</v>
      </c>
      <c r="B588" s="26" t="s">
        <v>1727</v>
      </c>
      <c r="C588" s="33"/>
      <c r="D588" s="26" t="s">
        <v>1423</v>
      </c>
      <c r="E588" s="25">
        <v>35967</v>
      </c>
      <c r="F588" s="26" t="s">
        <v>45</v>
      </c>
      <c r="G588" s="25">
        <v>44718</v>
      </c>
      <c r="H588" s="25">
        <v>44718</v>
      </c>
      <c r="I588" t="s">
        <v>94</v>
      </c>
      <c r="J588" s="26" t="s">
        <v>1082</v>
      </c>
      <c r="K588" t="s">
        <v>721</v>
      </c>
      <c r="L588" t="s">
        <v>687</v>
      </c>
      <c r="M588" t="s">
        <v>718</v>
      </c>
      <c r="N588" t="s">
        <v>689</v>
      </c>
      <c r="O588" t="s">
        <v>690</v>
      </c>
      <c r="P588" s="26" t="s">
        <v>991</v>
      </c>
      <c r="Q588" t="s">
        <v>73</v>
      </c>
      <c r="R588" t="s">
        <v>55</v>
      </c>
      <c r="S588" t="s">
        <v>86</v>
      </c>
      <c r="T588" s="26" t="s">
        <v>121</v>
      </c>
      <c r="U588" t="s">
        <v>58</v>
      </c>
      <c r="V588" s="26" t="s">
        <v>58</v>
      </c>
      <c r="W588" t="s">
        <v>25</v>
      </c>
      <c r="X588">
        <v>0</v>
      </c>
      <c r="Y588">
        <v>0</v>
      </c>
      <c r="Z588">
        <v>1</v>
      </c>
      <c r="AA588">
        <v>0</v>
      </c>
      <c r="AB588">
        <v>0</v>
      </c>
      <c r="AE588" s="37" t="s">
        <v>1295</v>
      </c>
      <c r="AF588" t="s">
        <v>59</v>
      </c>
      <c r="AG588" t="s">
        <v>60</v>
      </c>
      <c r="AH588" t="s">
        <v>119</v>
      </c>
      <c r="AI588" t="s">
        <v>61</v>
      </c>
      <c r="AJ588" t="s">
        <v>61</v>
      </c>
      <c r="AK588" t="s">
        <v>769</v>
      </c>
      <c r="AL588" t="s">
        <v>769</v>
      </c>
      <c r="AM588" s="25">
        <v>44742</v>
      </c>
      <c r="AN588" s="25" t="s">
        <v>99</v>
      </c>
      <c r="AO588" s="25" t="s">
        <v>642</v>
      </c>
      <c r="AP588" s="28">
        <v>0</v>
      </c>
      <c r="AQ588" s="26"/>
      <c r="AR588">
        <f t="shared" si="13"/>
        <v>1</v>
      </c>
    </row>
    <row r="589" spans="1:44" x14ac:dyDescent="0.3">
      <c r="A589" t="s">
        <v>1728</v>
      </c>
      <c r="B589" s="26">
        <v>1123</v>
      </c>
      <c r="C589" s="33"/>
      <c r="D589" s="26" t="s">
        <v>1383</v>
      </c>
      <c r="E589" s="25">
        <v>34433</v>
      </c>
      <c r="F589" s="26" t="s">
        <v>68</v>
      </c>
      <c r="G589" s="25">
        <v>44719</v>
      </c>
      <c r="H589" s="25">
        <v>44719</v>
      </c>
      <c r="I589" t="s">
        <v>94</v>
      </c>
      <c r="J589" s="26" t="s">
        <v>1082</v>
      </c>
      <c r="K589" t="s">
        <v>724</v>
      </c>
      <c r="L589" t="s">
        <v>687</v>
      </c>
      <c r="M589" t="s">
        <v>688</v>
      </c>
      <c r="N589" t="s">
        <v>689</v>
      </c>
      <c r="O589" t="s">
        <v>690</v>
      </c>
      <c r="P589" s="26" t="s">
        <v>991</v>
      </c>
      <c r="Q589" t="s">
        <v>73</v>
      </c>
      <c r="R589" t="s">
        <v>55</v>
      </c>
      <c r="S589" t="s">
        <v>86</v>
      </c>
      <c r="T589" s="26" t="s">
        <v>121</v>
      </c>
      <c r="U589" s="25" t="s">
        <v>87</v>
      </c>
      <c r="V589" s="25" t="s">
        <v>87</v>
      </c>
      <c r="W589" t="s">
        <v>25</v>
      </c>
      <c r="X589">
        <v>0</v>
      </c>
      <c r="Y589">
        <v>0</v>
      </c>
      <c r="Z589">
        <v>1</v>
      </c>
      <c r="AA589">
        <v>0</v>
      </c>
      <c r="AB589">
        <v>0</v>
      </c>
      <c r="AE589" s="37" t="s">
        <v>1252</v>
      </c>
      <c r="AF589" t="s">
        <v>59</v>
      </c>
      <c r="AG589" t="s">
        <v>60</v>
      </c>
      <c r="AH589" t="s">
        <v>236</v>
      </c>
      <c r="AI589" t="s">
        <v>89</v>
      </c>
      <c r="AJ589" t="s">
        <v>90</v>
      </c>
      <c r="AK589" t="s">
        <v>769</v>
      </c>
      <c r="AL589" t="s">
        <v>769</v>
      </c>
      <c r="AM589" s="25">
        <v>44742</v>
      </c>
      <c r="AN589" s="25" t="s">
        <v>99</v>
      </c>
      <c r="AO589" s="25" t="s">
        <v>642</v>
      </c>
      <c r="AP589" s="28">
        <v>0</v>
      </c>
      <c r="AQ589" s="26"/>
      <c r="AR589">
        <f t="shared" si="13"/>
        <v>2</v>
      </c>
    </row>
    <row r="590" spans="1:44" x14ac:dyDescent="0.3">
      <c r="A590" t="s">
        <v>1729</v>
      </c>
      <c r="B590" s="26" t="s">
        <v>1730</v>
      </c>
      <c r="C590" s="33"/>
      <c r="D590" s="26" t="s">
        <v>1731</v>
      </c>
      <c r="E590" s="25">
        <v>36734</v>
      </c>
      <c r="F590" s="26" t="s">
        <v>68</v>
      </c>
      <c r="G590" s="25">
        <v>44725</v>
      </c>
      <c r="H590" s="25">
        <v>44725</v>
      </c>
      <c r="I590" t="s">
        <v>94</v>
      </c>
      <c r="J590" s="26" t="s">
        <v>47</v>
      </c>
      <c r="K590" s="26" t="s">
        <v>721</v>
      </c>
      <c r="L590" s="26" t="s">
        <v>687</v>
      </c>
      <c r="M590" s="26" t="s">
        <v>688</v>
      </c>
      <c r="N590" s="26" t="s">
        <v>689</v>
      </c>
      <c r="O590" s="26" t="s">
        <v>690</v>
      </c>
      <c r="P590" s="26" t="s">
        <v>991</v>
      </c>
      <c r="Q590" t="s">
        <v>73</v>
      </c>
      <c r="R590" t="s">
        <v>55</v>
      </c>
      <c r="S590" t="s">
        <v>86</v>
      </c>
      <c r="T590" s="26" t="s">
        <v>121</v>
      </c>
      <c r="U590" s="25" t="s">
        <v>87</v>
      </c>
      <c r="V590" s="25" t="s">
        <v>87</v>
      </c>
      <c r="W590" t="s">
        <v>25</v>
      </c>
      <c r="X590">
        <v>0</v>
      </c>
      <c r="Y590">
        <v>0</v>
      </c>
      <c r="Z590">
        <v>1</v>
      </c>
      <c r="AA590">
        <v>0</v>
      </c>
      <c r="AB590">
        <v>0</v>
      </c>
      <c r="AE590" s="37" t="s">
        <v>1217</v>
      </c>
      <c r="AF590" t="s">
        <v>59</v>
      </c>
      <c r="AG590" t="s">
        <v>60</v>
      </c>
      <c r="AH590" t="s">
        <v>119</v>
      </c>
      <c r="AI590" t="s">
        <v>89</v>
      </c>
      <c r="AJ590" t="s">
        <v>90</v>
      </c>
      <c r="AK590" t="s">
        <v>769</v>
      </c>
      <c r="AL590" t="s">
        <v>769</v>
      </c>
      <c r="AM590" s="25">
        <v>44742</v>
      </c>
      <c r="AN590" s="25" t="s">
        <v>99</v>
      </c>
      <c r="AO590" s="25" t="s">
        <v>642</v>
      </c>
      <c r="AP590" s="28">
        <v>0</v>
      </c>
      <c r="AQ590" s="26"/>
      <c r="AR590">
        <f t="shared" si="13"/>
        <v>1</v>
      </c>
    </row>
    <row r="591" spans="1:44" x14ac:dyDescent="0.3">
      <c r="A591" t="s">
        <v>1732</v>
      </c>
      <c r="B591" s="26" t="s">
        <v>1733</v>
      </c>
      <c r="C591" s="33"/>
      <c r="D591" s="26" t="s">
        <v>1244</v>
      </c>
      <c r="E591" s="25">
        <v>35046</v>
      </c>
      <c r="F591" s="26" t="s">
        <v>45</v>
      </c>
      <c r="G591" s="25">
        <v>44725</v>
      </c>
      <c r="H591" s="25">
        <v>44725</v>
      </c>
      <c r="I591" t="s">
        <v>94</v>
      </c>
      <c r="J591" s="26" t="s">
        <v>1082</v>
      </c>
      <c r="K591" s="26" t="s">
        <v>693</v>
      </c>
      <c r="L591" s="26" t="s">
        <v>687</v>
      </c>
      <c r="M591" s="26" t="s">
        <v>688</v>
      </c>
      <c r="N591" s="26" t="s">
        <v>689</v>
      </c>
      <c r="O591" s="26" t="s">
        <v>690</v>
      </c>
      <c r="P591" s="26" t="s">
        <v>991</v>
      </c>
      <c r="Q591" t="s">
        <v>73</v>
      </c>
      <c r="R591" t="s">
        <v>55</v>
      </c>
      <c r="S591" t="s">
        <v>86</v>
      </c>
      <c r="T591" s="26" t="s">
        <v>121</v>
      </c>
      <c r="U591" s="25" t="s">
        <v>87</v>
      </c>
      <c r="V591" s="25" t="s">
        <v>87</v>
      </c>
      <c r="W591" t="s">
        <v>25</v>
      </c>
      <c r="X591">
        <v>0</v>
      </c>
      <c r="Y591">
        <v>0</v>
      </c>
      <c r="Z591">
        <v>1</v>
      </c>
      <c r="AA591">
        <v>0</v>
      </c>
      <c r="AB591">
        <v>0</v>
      </c>
      <c r="AE591" s="37" t="s">
        <v>1192</v>
      </c>
      <c r="AF591" t="s">
        <v>59</v>
      </c>
      <c r="AG591" t="s">
        <v>60</v>
      </c>
      <c r="AH591" t="s">
        <v>309</v>
      </c>
      <c r="AI591" t="s">
        <v>89</v>
      </c>
      <c r="AJ591" t="s">
        <v>90</v>
      </c>
      <c r="AK591" t="s">
        <v>769</v>
      </c>
      <c r="AL591" t="s">
        <v>769</v>
      </c>
      <c r="AM591" s="25">
        <v>44742</v>
      </c>
      <c r="AN591" s="25" t="s">
        <v>99</v>
      </c>
      <c r="AO591" s="25" t="s">
        <v>642</v>
      </c>
      <c r="AP591" s="28">
        <v>0</v>
      </c>
      <c r="AQ591" s="26"/>
      <c r="AR591">
        <f t="shared" si="13"/>
        <v>1</v>
      </c>
    </row>
    <row r="592" spans="1:44" x14ac:dyDescent="0.3">
      <c r="A592" t="s">
        <v>1734</v>
      </c>
      <c r="B592" s="26">
        <v>3157</v>
      </c>
      <c r="C592" s="33"/>
      <c r="D592" s="26" t="s">
        <v>1735</v>
      </c>
      <c r="E592" s="25">
        <v>36144</v>
      </c>
      <c r="F592" s="26" t="s">
        <v>45</v>
      </c>
      <c r="G592" s="25">
        <v>44725</v>
      </c>
      <c r="H592" s="25">
        <v>44725</v>
      </c>
      <c r="I592" t="s">
        <v>94</v>
      </c>
      <c r="J592" s="26" t="s">
        <v>47</v>
      </c>
      <c r="K592" s="26" t="s">
        <v>724</v>
      </c>
      <c r="L592" s="26" t="s">
        <v>687</v>
      </c>
      <c r="M592" s="26" t="s">
        <v>688</v>
      </c>
      <c r="N592" s="26" t="s">
        <v>689</v>
      </c>
      <c r="O592" s="26" t="s">
        <v>690</v>
      </c>
      <c r="P592" s="26" t="s">
        <v>991</v>
      </c>
      <c r="Q592" t="s">
        <v>73</v>
      </c>
      <c r="R592" t="s">
        <v>55</v>
      </c>
      <c r="S592" t="s">
        <v>86</v>
      </c>
      <c r="T592" s="26" t="s">
        <v>121</v>
      </c>
      <c r="U592" s="25" t="s">
        <v>87</v>
      </c>
      <c r="V592" s="25" t="s">
        <v>87</v>
      </c>
      <c r="W592" t="s">
        <v>25</v>
      </c>
      <c r="X592">
        <v>0</v>
      </c>
      <c r="Y592">
        <v>0</v>
      </c>
      <c r="Z592">
        <v>1</v>
      </c>
      <c r="AA592">
        <v>0</v>
      </c>
      <c r="AB592">
        <v>0</v>
      </c>
      <c r="AE592" s="37" t="s">
        <v>1252</v>
      </c>
      <c r="AF592" t="s">
        <v>59</v>
      </c>
      <c r="AG592" t="s">
        <v>60</v>
      </c>
      <c r="AH592" t="s">
        <v>236</v>
      </c>
      <c r="AI592" t="s">
        <v>89</v>
      </c>
      <c r="AJ592" t="s">
        <v>90</v>
      </c>
      <c r="AK592" t="s">
        <v>769</v>
      </c>
      <c r="AL592" t="s">
        <v>769</v>
      </c>
      <c r="AM592" s="25">
        <v>44742</v>
      </c>
      <c r="AN592" s="25" t="s">
        <v>99</v>
      </c>
      <c r="AO592" s="25" t="s">
        <v>642</v>
      </c>
      <c r="AP592" s="28">
        <v>0</v>
      </c>
      <c r="AQ592" s="26"/>
      <c r="AR592">
        <f t="shared" si="13"/>
        <v>1</v>
      </c>
    </row>
    <row r="593" spans="1:44" x14ac:dyDescent="0.3">
      <c r="A593" t="s">
        <v>1736</v>
      </c>
      <c r="B593" s="26">
        <v>3159</v>
      </c>
      <c r="C593" s="33"/>
      <c r="D593" s="26" t="s">
        <v>1737</v>
      </c>
      <c r="E593" s="25">
        <v>37815</v>
      </c>
      <c r="F593" s="26" t="s">
        <v>45</v>
      </c>
      <c r="G593" s="25">
        <v>44725</v>
      </c>
      <c r="H593" s="25">
        <v>44725</v>
      </c>
      <c r="I593" t="s">
        <v>94</v>
      </c>
      <c r="J593" s="26" t="s">
        <v>47</v>
      </c>
      <c r="K593" s="26" t="s">
        <v>724</v>
      </c>
      <c r="L593" s="26" t="s">
        <v>687</v>
      </c>
      <c r="M593" s="26" t="s">
        <v>718</v>
      </c>
      <c r="N593" s="26" t="s">
        <v>689</v>
      </c>
      <c r="O593" s="26" t="s">
        <v>690</v>
      </c>
      <c r="P593" s="26" t="s">
        <v>991</v>
      </c>
      <c r="Q593" t="s">
        <v>73</v>
      </c>
      <c r="R593" t="s">
        <v>55</v>
      </c>
      <c r="S593" t="s">
        <v>86</v>
      </c>
      <c r="T593" s="26" t="s">
        <v>121</v>
      </c>
      <c r="U593" t="s">
        <v>58</v>
      </c>
      <c r="V593" s="26" t="s">
        <v>58</v>
      </c>
      <c r="W593" t="s">
        <v>25</v>
      </c>
      <c r="X593">
        <v>0</v>
      </c>
      <c r="Y593">
        <v>0</v>
      </c>
      <c r="Z593">
        <v>1</v>
      </c>
      <c r="AA593">
        <v>0</v>
      </c>
      <c r="AB593">
        <v>0</v>
      </c>
      <c r="AE593" s="37" t="s">
        <v>1247</v>
      </c>
      <c r="AF593" t="s">
        <v>59</v>
      </c>
      <c r="AG593" t="s">
        <v>60</v>
      </c>
      <c r="AH593" t="s">
        <v>236</v>
      </c>
      <c r="AI593" t="s">
        <v>61</v>
      </c>
      <c r="AJ593" t="s">
        <v>61</v>
      </c>
      <c r="AK593" t="s">
        <v>769</v>
      </c>
      <c r="AL593" t="s">
        <v>769</v>
      </c>
      <c r="AM593" s="25">
        <v>44742</v>
      </c>
      <c r="AN593" s="25" t="s">
        <v>99</v>
      </c>
      <c r="AO593" s="25" t="s">
        <v>642</v>
      </c>
      <c r="AP593" s="28">
        <v>0</v>
      </c>
      <c r="AQ593" s="26"/>
      <c r="AR593">
        <f t="shared" si="13"/>
        <v>2</v>
      </c>
    </row>
    <row r="594" spans="1:44" x14ac:dyDescent="0.3">
      <c r="A594" t="s">
        <v>1738</v>
      </c>
      <c r="B594" s="26" t="s">
        <v>1739</v>
      </c>
      <c r="C594" s="33"/>
      <c r="D594" s="26" t="s">
        <v>1740</v>
      </c>
      <c r="E594" s="25">
        <v>36665</v>
      </c>
      <c r="F594" s="26" t="s">
        <v>45</v>
      </c>
      <c r="G594" s="25">
        <v>44726</v>
      </c>
      <c r="H594" s="25">
        <v>44726</v>
      </c>
      <c r="I594" s="25" t="s">
        <v>1412</v>
      </c>
      <c r="J594" s="26" t="s">
        <v>47</v>
      </c>
      <c r="K594" s="26" t="s">
        <v>721</v>
      </c>
      <c r="L594" s="26" t="s">
        <v>687</v>
      </c>
      <c r="M594" s="26" t="s">
        <v>688</v>
      </c>
      <c r="N594" s="26" t="s">
        <v>689</v>
      </c>
      <c r="O594" s="26" t="s">
        <v>690</v>
      </c>
      <c r="P594" s="26" t="s">
        <v>991</v>
      </c>
      <c r="Q594" t="s">
        <v>73</v>
      </c>
      <c r="R594" t="s">
        <v>55</v>
      </c>
      <c r="S594" t="s">
        <v>86</v>
      </c>
      <c r="T594" s="26" t="s">
        <v>121</v>
      </c>
      <c r="U594" s="25" t="s">
        <v>87</v>
      </c>
      <c r="V594" s="25" t="s">
        <v>87</v>
      </c>
      <c r="W594" t="s">
        <v>25</v>
      </c>
      <c r="X594">
        <v>0</v>
      </c>
      <c r="Y594">
        <v>0</v>
      </c>
      <c r="Z594">
        <v>1</v>
      </c>
      <c r="AA594">
        <v>0</v>
      </c>
      <c r="AB594">
        <v>0</v>
      </c>
      <c r="AE594" s="37" t="s">
        <v>1217</v>
      </c>
      <c r="AF594" t="s">
        <v>59</v>
      </c>
      <c r="AG594" t="s">
        <v>60</v>
      </c>
      <c r="AH594" t="s">
        <v>119</v>
      </c>
      <c r="AI594" t="s">
        <v>89</v>
      </c>
      <c r="AJ594" t="s">
        <v>90</v>
      </c>
      <c r="AK594" t="s">
        <v>769</v>
      </c>
      <c r="AL594" t="s">
        <v>769</v>
      </c>
      <c r="AM594" s="25">
        <v>44742</v>
      </c>
      <c r="AN594" s="25" t="s">
        <v>99</v>
      </c>
      <c r="AO594" s="25" t="s">
        <v>642</v>
      </c>
      <c r="AP594" s="28">
        <v>0</v>
      </c>
      <c r="AQ594" s="26"/>
      <c r="AR594">
        <f t="shared" si="13"/>
        <v>1</v>
      </c>
    </row>
    <row r="595" spans="1:44" x14ac:dyDescent="0.3">
      <c r="A595" t="s">
        <v>1741</v>
      </c>
      <c r="B595" s="26" t="s">
        <v>1742</v>
      </c>
      <c r="C595" s="33"/>
      <c r="D595" s="26" t="s">
        <v>1743</v>
      </c>
      <c r="E595" s="25">
        <v>36445</v>
      </c>
      <c r="F595" s="26" t="s">
        <v>68</v>
      </c>
      <c r="G595" s="25">
        <v>44726</v>
      </c>
      <c r="H595" s="25">
        <v>44726</v>
      </c>
      <c r="I595" t="s">
        <v>94</v>
      </c>
      <c r="J595" s="26" t="s">
        <v>47</v>
      </c>
      <c r="K595" s="26" t="s">
        <v>693</v>
      </c>
      <c r="L595" s="26" t="s">
        <v>687</v>
      </c>
      <c r="M595" s="26" t="s">
        <v>688</v>
      </c>
      <c r="N595" s="26" t="s">
        <v>689</v>
      </c>
      <c r="O595" s="26" t="s">
        <v>690</v>
      </c>
      <c r="P595" s="26" t="s">
        <v>991</v>
      </c>
      <c r="Q595" t="s">
        <v>73</v>
      </c>
      <c r="R595" t="s">
        <v>55</v>
      </c>
      <c r="S595" t="s">
        <v>86</v>
      </c>
      <c r="T595" s="26" t="s">
        <v>121</v>
      </c>
      <c r="U595" s="25" t="s">
        <v>87</v>
      </c>
      <c r="V595" s="25" t="s">
        <v>87</v>
      </c>
      <c r="W595" t="s">
        <v>25</v>
      </c>
      <c r="X595">
        <v>0</v>
      </c>
      <c r="Y595">
        <v>0</v>
      </c>
      <c r="Z595">
        <v>1</v>
      </c>
      <c r="AA595">
        <v>0</v>
      </c>
      <c r="AB595">
        <v>0</v>
      </c>
      <c r="AE595" s="37" t="s">
        <v>1192</v>
      </c>
      <c r="AF595" t="s">
        <v>59</v>
      </c>
      <c r="AG595" t="s">
        <v>60</v>
      </c>
      <c r="AH595" t="s">
        <v>309</v>
      </c>
      <c r="AI595" t="s">
        <v>89</v>
      </c>
      <c r="AJ595" t="s">
        <v>90</v>
      </c>
      <c r="AK595" t="s">
        <v>769</v>
      </c>
      <c r="AL595" t="s">
        <v>769</v>
      </c>
      <c r="AM595" s="25">
        <v>44742</v>
      </c>
      <c r="AN595" s="25" t="s">
        <v>99</v>
      </c>
      <c r="AO595" s="25" t="s">
        <v>642</v>
      </c>
      <c r="AP595" s="28">
        <v>0</v>
      </c>
      <c r="AQ595" s="26"/>
      <c r="AR595">
        <f t="shared" si="13"/>
        <v>1</v>
      </c>
    </row>
    <row r="596" spans="1:44" x14ac:dyDescent="0.3">
      <c r="A596" t="s">
        <v>1744</v>
      </c>
      <c r="B596" s="26">
        <v>1199</v>
      </c>
      <c r="C596" s="33"/>
      <c r="D596" s="26" t="s">
        <v>1660</v>
      </c>
      <c r="E596" s="25">
        <v>36176</v>
      </c>
      <c r="F596" s="26" t="s">
        <v>68</v>
      </c>
      <c r="G596" s="25">
        <v>44728</v>
      </c>
      <c r="H596" s="25">
        <v>44728</v>
      </c>
      <c r="I596" t="s">
        <v>1201</v>
      </c>
      <c r="J596" s="26" t="s">
        <v>1082</v>
      </c>
      <c r="K596" s="26" t="s">
        <v>724</v>
      </c>
      <c r="L596" s="26" t="s">
        <v>687</v>
      </c>
      <c r="M596" s="26" t="s">
        <v>688</v>
      </c>
      <c r="N596" s="26" t="s">
        <v>689</v>
      </c>
      <c r="O596" s="26" t="s">
        <v>690</v>
      </c>
      <c r="P596" s="26" t="s">
        <v>991</v>
      </c>
      <c r="Q596" t="s">
        <v>73</v>
      </c>
      <c r="R596" t="s">
        <v>55</v>
      </c>
      <c r="S596" t="s">
        <v>86</v>
      </c>
      <c r="T596" s="26" t="s">
        <v>121</v>
      </c>
      <c r="U596" s="25" t="s">
        <v>87</v>
      </c>
      <c r="V596" s="25" t="s">
        <v>87</v>
      </c>
      <c r="W596" t="s">
        <v>25</v>
      </c>
      <c r="X596">
        <v>0</v>
      </c>
      <c r="Y596">
        <v>0</v>
      </c>
      <c r="Z596">
        <v>1</v>
      </c>
      <c r="AA596">
        <v>0</v>
      </c>
      <c r="AB596">
        <v>0</v>
      </c>
      <c r="AE596" s="37" t="s">
        <v>1252</v>
      </c>
      <c r="AF596" t="s">
        <v>59</v>
      </c>
      <c r="AG596" t="s">
        <v>60</v>
      </c>
      <c r="AH596" t="s">
        <v>236</v>
      </c>
      <c r="AI596" t="s">
        <v>89</v>
      </c>
      <c r="AJ596" t="s">
        <v>90</v>
      </c>
      <c r="AK596" t="s">
        <v>769</v>
      </c>
      <c r="AL596" t="s">
        <v>769</v>
      </c>
      <c r="AM596" s="25">
        <v>44742</v>
      </c>
      <c r="AN596" s="25" t="s">
        <v>99</v>
      </c>
      <c r="AO596" s="25" t="s">
        <v>642</v>
      </c>
      <c r="AP596" s="28">
        <v>0</v>
      </c>
      <c r="AQ596" s="26"/>
      <c r="AR596">
        <f t="shared" si="13"/>
        <v>1</v>
      </c>
    </row>
    <row r="597" spans="1:44" x14ac:dyDescent="0.3">
      <c r="A597" t="s">
        <v>1745</v>
      </c>
      <c r="B597" s="26">
        <v>3166</v>
      </c>
      <c r="C597" s="33"/>
      <c r="D597" s="26" t="s">
        <v>1746</v>
      </c>
      <c r="E597" s="25">
        <v>35350</v>
      </c>
      <c r="F597" s="26" t="s">
        <v>68</v>
      </c>
      <c r="G597" s="25">
        <v>44729</v>
      </c>
      <c r="H597" s="25">
        <v>44729</v>
      </c>
      <c r="I597" t="s">
        <v>94</v>
      </c>
      <c r="J597" s="26" t="s">
        <v>47</v>
      </c>
      <c r="K597" s="26" t="s">
        <v>721</v>
      </c>
      <c r="L597" s="26" t="s">
        <v>687</v>
      </c>
      <c r="M597" s="26" t="s">
        <v>688</v>
      </c>
      <c r="N597" s="26" t="s">
        <v>689</v>
      </c>
      <c r="O597" s="26" t="s">
        <v>690</v>
      </c>
      <c r="P597" s="26" t="s">
        <v>991</v>
      </c>
      <c r="Q597" t="s">
        <v>73</v>
      </c>
      <c r="R597" t="s">
        <v>55</v>
      </c>
      <c r="S597" t="s">
        <v>86</v>
      </c>
      <c r="T597" s="26" t="s">
        <v>121</v>
      </c>
      <c r="U597" s="25" t="s">
        <v>87</v>
      </c>
      <c r="V597" s="25" t="s">
        <v>87</v>
      </c>
      <c r="W597" t="s">
        <v>25</v>
      </c>
      <c r="X597">
        <v>0</v>
      </c>
      <c r="Y597">
        <v>0</v>
      </c>
      <c r="Z597">
        <v>1</v>
      </c>
      <c r="AA597">
        <v>0</v>
      </c>
      <c r="AB597">
        <v>0</v>
      </c>
      <c r="AE597" s="37" t="s">
        <v>1217</v>
      </c>
      <c r="AF597" t="s">
        <v>59</v>
      </c>
      <c r="AG597" t="s">
        <v>60</v>
      </c>
      <c r="AH597" t="s">
        <v>119</v>
      </c>
      <c r="AI597" t="s">
        <v>89</v>
      </c>
      <c r="AJ597" t="s">
        <v>90</v>
      </c>
      <c r="AK597" t="s">
        <v>769</v>
      </c>
      <c r="AL597" t="s">
        <v>769</v>
      </c>
      <c r="AM597" s="25">
        <v>44742</v>
      </c>
      <c r="AN597" s="25" t="s">
        <v>99</v>
      </c>
      <c r="AO597" s="25" t="s">
        <v>642</v>
      </c>
      <c r="AP597" s="28">
        <v>0</v>
      </c>
      <c r="AQ597" s="26"/>
      <c r="AR597">
        <f t="shared" si="13"/>
        <v>1</v>
      </c>
    </row>
    <row r="598" spans="1:44" x14ac:dyDescent="0.3">
      <c r="A598" t="s">
        <v>1747</v>
      </c>
      <c r="B598" t="s">
        <v>1748</v>
      </c>
      <c r="D598" t="s">
        <v>1088</v>
      </c>
      <c r="E598" s="35">
        <v>31641</v>
      </c>
      <c r="F598" t="s">
        <v>45</v>
      </c>
      <c r="G598" s="39">
        <v>44735</v>
      </c>
      <c r="H598" s="39">
        <v>44735</v>
      </c>
      <c r="I598" t="s">
        <v>94</v>
      </c>
      <c r="J598" s="26" t="s">
        <v>1082</v>
      </c>
      <c r="K598" s="26" t="s">
        <v>724</v>
      </c>
      <c r="L598" s="26" t="s">
        <v>687</v>
      </c>
      <c r="M598" s="26" t="s">
        <v>688</v>
      </c>
      <c r="N598" s="26" t="s">
        <v>689</v>
      </c>
      <c r="O598" s="26" t="s">
        <v>690</v>
      </c>
      <c r="P598" s="26" t="s">
        <v>991</v>
      </c>
      <c r="Q598" t="s">
        <v>73</v>
      </c>
      <c r="R598" t="s">
        <v>55</v>
      </c>
      <c r="S598" t="s">
        <v>86</v>
      </c>
      <c r="T598" s="26" t="s">
        <v>121</v>
      </c>
      <c r="U598" s="25" t="s">
        <v>87</v>
      </c>
      <c r="V598" s="25" t="s">
        <v>87</v>
      </c>
      <c r="W598" t="s">
        <v>25</v>
      </c>
      <c r="X598">
        <v>0</v>
      </c>
      <c r="Y598">
        <v>0</v>
      </c>
      <c r="Z598">
        <v>1</v>
      </c>
      <c r="AA598">
        <v>0</v>
      </c>
      <c r="AB598">
        <v>0</v>
      </c>
      <c r="AE598" s="37" t="s">
        <v>1252</v>
      </c>
      <c r="AF598" t="s">
        <v>59</v>
      </c>
      <c r="AG598" t="s">
        <v>60</v>
      </c>
      <c r="AH598" t="s">
        <v>236</v>
      </c>
      <c r="AI598" t="s">
        <v>89</v>
      </c>
      <c r="AJ598" t="s">
        <v>90</v>
      </c>
      <c r="AK598" t="s">
        <v>769</v>
      </c>
      <c r="AL598" t="s">
        <v>769</v>
      </c>
      <c r="AM598" s="25">
        <v>44742</v>
      </c>
      <c r="AN598" s="25" t="s">
        <v>99</v>
      </c>
      <c r="AO598" s="25" t="s">
        <v>642</v>
      </c>
      <c r="AP598" s="28">
        <v>0</v>
      </c>
      <c r="AQ598" s="26"/>
      <c r="AR598">
        <f t="shared" si="13"/>
        <v>1</v>
      </c>
    </row>
    <row r="599" spans="1:44" x14ac:dyDescent="0.3">
      <c r="A599" t="s">
        <v>1749</v>
      </c>
      <c r="B599" s="26">
        <v>1124</v>
      </c>
      <c r="C599" s="33" t="s">
        <v>1750</v>
      </c>
      <c r="D599" s="25" t="s">
        <v>1751</v>
      </c>
      <c r="E599" s="25">
        <v>31436</v>
      </c>
      <c r="F599" s="25" t="s">
        <v>68</v>
      </c>
      <c r="G599" s="25">
        <v>44235</v>
      </c>
      <c r="H599" s="25">
        <v>44396</v>
      </c>
      <c r="I599" t="s">
        <v>136</v>
      </c>
      <c r="J599" s="25" t="s">
        <v>136</v>
      </c>
      <c r="K599" s="25" t="s">
        <v>686</v>
      </c>
      <c r="L599" s="25" t="s">
        <v>687</v>
      </c>
      <c r="M599" s="25" t="s">
        <v>688</v>
      </c>
      <c r="N599" s="25" t="s">
        <v>689</v>
      </c>
      <c r="O599" s="25" t="s">
        <v>690</v>
      </c>
      <c r="P599" s="25" t="s">
        <v>72</v>
      </c>
      <c r="Q599" s="25" t="s">
        <v>73</v>
      </c>
      <c r="R599" s="25" t="s">
        <v>55</v>
      </c>
      <c r="S599" s="25" t="s">
        <v>86</v>
      </c>
      <c r="T599" s="25" t="s">
        <v>57</v>
      </c>
      <c r="U599" s="25" t="s">
        <v>87</v>
      </c>
      <c r="V599" s="25" t="s">
        <v>87</v>
      </c>
      <c r="W599" s="25" t="s">
        <v>25</v>
      </c>
      <c r="X599" s="27">
        <v>0</v>
      </c>
      <c r="Y599" s="27">
        <v>0</v>
      </c>
      <c r="Z599" s="27">
        <v>1</v>
      </c>
      <c r="AA599" s="27">
        <v>0</v>
      </c>
      <c r="AB599" s="27">
        <v>0</v>
      </c>
      <c r="AC599" s="27"/>
      <c r="AD599" s="27"/>
      <c r="AE599" s="25" t="s">
        <v>1227</v>
      </c>
      <c r="AF599" s="25" t="s">
        <v>59</v>
      </c>
      <c r="AG599" s="25" t="s">
        <v>60</v>
      </c>
      <c r="AH599" s="25" t="s">
        <v>85</v>
      </c>
      <c r="AI599" t="s">
        <v>89</v>
      </c>
      <c r="AJ599" t="s">
        <v>90</v>
      </c>
      <c r="AK599" s="26" t="s">
        <v>62</v>
      </c>
      <c r="AL599" s="25" t="s">
        <v>62</v>
      </c>
      <c r="AM599" s="25">
        <v>44739</v>
      </c>
      <c r="AN599" s="25" t="s">
        <v>63</v>
      </c>
      <c r="AO599" s="25" t="s">
        <v>64</v>
      </c>
      <c r="AP599" s="28">
        <v>11</v>
      </c>
      <c r="AQ599" s="26"/>
      <c r="AR599">
        <f t="shared" si="13"/>
        <v>2</v>
      </c>
    </row>
    <row r="600" spans="1:44" x14ac:dyDescent="0.3">
      <c r="A600" t="s">
        <v>719</v>
      </c>
      <c r="B600" s="26">
        <v>1143</v>
      </c>
      <c r="C600" s="33" t="s">
        <v>1752</v>
      </c>
      <c r="D600" s="25" t="s">
        <v>1753</v>
      </c>
      <c r="E600" s="25">
        <v>35397</v>
      </c>
      <c r="F600" s="25" t="s">
        <v>68</v>
      </c>
      <c r="G600" s="25">
        <v>44417</v>
      </c>
      <c r="H600" s="25">
        <v>44417</v>
      </c>
      <c r="I600" t="s">
        <v>46</v>
      </c>
      <c r="J600" s="26" t="s">
        <v>47</v>
      </c>
      <c r="K600" s="25" t="s">
        <v>872</v>
      </c>
      <c r="L600" s="25" t="s">
        <v>106</v>
      </c>
      <c r="M600" s="25" t="s">
        <v>688</v>
      </c>
      <c r="N600" s="25" t="s">
        <v>873</v>
      </c>
      <c r="O600" s="25" t="s">
        <v>874</v>
      </c>
      <c r="P600" s="25" t="s">
        <v>72</v>
      </c>
      <c r="Q600" s="25" t="s">
        <v>73</v>
      </c>
      <c r="R600" s="25" t="s">
        <v>55</v>
      </c>
      <c r="S600" s="25" t="s">
        <v>56</v>
      </c>
      <c r="T600" s="25" t="s">
        <v>57</v>
      </c>
      <c r="U600" s="25" t="s">
        <v>87</v>
      </c>
      <c r="V600" s="25" t="s">
        <v>87</v>
      </c>
      <c r="W600" s="25" t="s">
        <v>25</v>
      </c>
      <c r="X600" s="27">
        <v>0</v>
      </c>
      <c r="Y600" s="27">
        <v>0</v>
      </c>
      <c r="Z600" s="27">
        <v>1</v>
      </c>
      <c r="AA600" s="27">
        <v>0</v>
      </c>
      <c r="AB600" s="27">
        <v>0</v>
      </c>
      <c r="AC600" s="27"/>
      <c r="AD600" s="27"/>
      <c r="AE600" s="25" t="s">
        <v>1398</v>
      </c>
      <c r="AF600" s="25" t="s">
        <v>59</v>
      </c>
      <c r="AG600" s="25" t="s">
        <v>60</v>
      </c>
      <c r="AH600" s="25" t="s">
        <v>142</v>
      </c>
      <c r="AI600" t="s">
        <v>89</v>
      </c>
      <c r="AJ600" t="s">
        <v>90</v>
      </c>
      <c r="AK600" s="26">
        <v>30909</v>
      </c>
      <c r="AL600" s="25" t="s">
        <v>720</v>
      </c>
      <c r="AM600" s="25">
        <v>44741</v>
      </c>
      <c r="AN600" s="25" t="s">
        <v>63</v>
      </c>
      <c r="AO600" s="25" t="s">
        <v>64</v>
      </c>
      <c r="AP600" s="28">
        <v>10</v>
      </c>
      <c r="AQ600" s="26"/>
      <c r="AR600">
        <f t="shared" si="13"/>
        <v>1</v>
      </c>
    </row>
    <row r="601" spans="1:44" x14ac:dyDescent="0.3">
      <c r="A601" t="s">
        <v>922</v>
      </c>
      <c r="B601" s="26" t="s">
        <v>1754</v>
      </c>
      <c r="C601" s="33" t="s">
        <v>1755</v>
      </c>
      <c r="D601" s="25" t="s">
        <v>1756</v>
      </c>
      <c r="E601" s="25">
        <v>36414</v>
      </c>
      <c r="F601" s="25" t="s">
        <v>68</v>
      </c>
      <c r="G601" s="25">
        <v>44546</v>
      </c>
      <c r="H601" s="25">
        <v>44546</v>
      </c>
      <c r="I601" t="s">
        <v>46</v>
      </c>
      <c r="J601" s="26" t="s">
        <v>47</v>
      </c>
      <c r="K601" s="25" t="s">
        <v>686</v>
      </c>
      <c r="L601" s="25" t="s">
        <v>687</v>
      </c>
      <c r="M601" s="25" t="s">
        <v>718</v>
      </c>
      <c r="N601" s="25" t="s">
        <v>689</v>
      </c>
      <c r="O601" s="25" t="s">
        <v>690</v>
      </c>
      <c r="P601" s="25" t="s">
        <v>72</v>
      </c>
      <c r="Q601" s="25" t="s">
        <v>73</v>
      </c>
      <c r="R601" s="25" t="s">
        <v>55</v>
      </c>
      <c r="S601" s="25" t="s">
        <v>86</v>
      </c>
      <c r="T601" s="25" t="s">
        <v>57</v>
      </c>
      <c r="U601" s="25" t="s">
        <v>58</v>
      </c>
      <c r="V601" s="25" t="s">
        <v>58</v>
      </c>
      <c r="W601" s="25" t="s">
        <v>25</v>
      </c>
      <c r="X601" s="27">
        <v>0</v>
      </c>
      <c r="Y601" s="27">
        <v>0</v>
      </c>
      <c r="Z601" s="27">
        <v>1</v>
      </c>
      <c r="AA601" s="27">
        <v>0</v>
      </c>
      <c r="AB601" s="27">
        <v>0</v>
      </c>
      <c r="AC601" s="27"/>
      <c r="AD601" s="27"/>
      <c r="AE601" s="25" t="s">
        <v>1416</v>
      </c>
      <c r="AF601" s="25" t="s">
        <v>59</v>
      </c>
      <c r="AG601" s="25" t="s">
        <v>60</v>
      </c>
      <c r="AH601" s="25" t="s">
        <v>85</v>
      </c>
      <c r="AI601" t="s">
        <v>61</v>
      </c>
      <c r="AJ601" t="s">
        <v>61</v>
      </c>
      <c r="AK601" s="26" t="s">
        <v>1171</v>
      </c>
      <c r="AL601" s="25" t="s">
        <v>1095</v>
      </c>
      <c r="AM601" s="25">
        <v>44742</v>
      </c>
      <c r="AN601" s="25" t="s">
        <v>99</v>
      </c>
      <c r="AO601" s="25" t="s">
        <v>278</v>
      </c>
      <c r="AP601" s="28">
        <v>6</v>
      </c>
      <c r="AQ601" s="26"/>
      <c r="AR601">
        <f t="shared" si="13"/>
        <v>1</v>
      </c>
    </row>
    <row r="602" spans="1:44" x14ac:dyDescent="0.3">
      <c r="A602" t="s">
        <v>1757</v>
      </c>
      <c r="B602" s="26" t="s">
        <v>1758</v>
      </c>
      <c r="C602" s="33"/>
      <c r="D602" s="25" t="s">
        <v>1759</v>
      </c>
      <c r="E602" s="25">
        <v>29519</v>
      </c>
      <c r="F602" s="25" t="s">
        <v>68</v>
      </c>
      <c r="G602" s="25">
        <v>44740</v>
      </c>
      <c r="H602" s="25">
        <v>44740</v>
      </c>
      <c r="I602" t="s">
        <v>1201</v>
      </c>
      <c r="J602" s="26" t="s">
        <v>47</v>
      </c>
      <c r="K602" s="25" t="s">
        <v>721</v>
      </c>
      <c r="L602" s="25" t="s">
        <v>687</v>
      </c>
      <c r="M602" s="25" t="s">
        <v>688</v>
      </c>
      <c r="N602" s="25" t="s">
        <v>689</v>
      </c>
      <c r="O602" s="25" t="s">
        <v>690</v>
      </c>
      <c r="P602" s="25" t="s">
        <v>991</v>
      </c>
      <c r="Q602" s="25" t="s">
        <v>73</v>
      </c>
      <c r="R602" s="25" t="s">
        <v>55</v>
      </c>
      <c r="S602" s="25" t="s">
        <v>86</v>
      </c>
      <c r="T602" s="25" t="s">
        <v>121</v>
      </c>
      <c r="U602" s="25" t="s">
        <v>87</v>
      </c>
      <c r="V602" s="25" t="s">
        <v>87</v>
      </c>
      <c r="W602" s="25" t="s">
        <v>25</v>
      </c>
      <c r="X602" s="27">
        <v>0</v>
      </c>
      <c r="Y602" s="27">
        <v>0</v>
      </c>
      <c r="Z602" s="27">
        <v>1</v>
      </c>
      <c r="AA602" s="27">
        <v>0</v>
      </c>
      <c r="AB602" s="27">
        <v>0</v>
      </c>
      <c r="AC602" s="27"/>
      <c r="AD602" s="27"/>
      <c r="AE602" s="25" t="s">
        <v>1217</v>
      </c>
      <c r="AF602" s="25" t="s">
        <v>59</v>
      </c>
      <c r="AG602" s="25" t="s">
        <v>60</v>
      </c>
      <c r="AH602" s="25" t="s">
        <v>119</v>
      </c>
      <c r="AI602" t="s">
        <v>89</v>
      </c>
      <c r="AJ602" t="s">
        <v>90</v>
      </c>
      <c r="AK602" s="26" t="s">
        <v>769</v>
      </c>
      <c r="AL602" s="25" t="s">
        <v>769</v>
      </c>
      <c r="AM602" s="25">
        <v>44742</v>
      </c>
      <c r="AN602" s="25" t="s">
        <v>99</v>
      </c>
      <c r="AO602" s="25" t="s">
        <v>642</v>
      </c>
      <c r="AP602" s="28">
        <v>0</v>
      </c>
      <c r="AQ602" s="26"/>
      <c r="AR602">
        <f t="shared" si="13"/>
        <v>1</v>
      </c>
    </row>
    <row r="603" spans="1:44" x14ac:dyDescent="0.3">
      <c r="A603" t="s">
        <v>1760</v>
      </c>
      <c r="B603" s="26">
        <v>3168</v>
      </c>
      <c r="C603" s="33"/>
      <c r="D603" s="25" t="s">
        <v>1761</v>
      </c>
      <c r="E603" s="25">
        <v>35006</v>
      </c>
      <c r="F603" s="25" t="s">
        <v>68</v>
      </c>
      <c r="G603" s="25">
        <v>44740</v>
      </c>
      <c r="H603" s="25">
        <v>44740</v>
      </c>
      <c r="I603" t="s">
        <v>1201</v>
      </c>
      <c r="J603" s="26" t="s">
        <v>47</v>
      </c>
      <c r="K603" s="25" t="s">
        <v>721</v>
      </c>
      <c r="L603" s="25" t="s">
        <v>687</v>
      </c>
      <c r="M603" s="25" t="s">
        <v>688</v>
      </c>
      <c r="N603" s="25" t="s">
        <v>689</v>
      </c>
      <c r="O603" s="25" t="s">
        <v>690</v>
      </c>
      <c r="P603" s="25" t="s">
        <v>991</v>
      </c>
      <c r="Q603" s="25" t="s">
        <v>73</v>
      </c>
      <c r="R603" s="25" t="s">
        <v>55</v>
      </c>
      <c r="S603" s="25" t="s">
        <v>86</v>
      </c>
      <c r="T603" s="25" t="s">
        <v>121</v>
      </c>
      <c r="U603" s="25" t="s">
        <v>87</v>
      </c>
      <c r="V603" s="25" t="s">
        <v>87</v>
      </c>
      <c r="W603" s="25" t="s">
        <v>25</v>
      </c>
      <c r="X603" s="27">
        <v>0</v>
      </c>
      <c r="Y603" s="27">
        <v>0</v>
      </c>
      <c r="Z603" s="27">
        <v>1</v>
      </c>
      <c r="AA603" s="27">
        <v>0</v>
      </c>
      <c r="AB603" s="27">
        <v>0</v>
      </c>
      <c r="AC603" s="27"/>
      <c r="AD603" s="27"/>
      <c r="AE603" s="25" t="s">
        <v>1217</v>
      </c>
      <c r="AF603" s="25" t="s">
        <v>59</v>
      </c>
      <c r="AG603" s="25" t="s">
        <v>60</v>
      </c>
      <c r="AH603" s="25" t="s">
        <v>119</v>
      </c>
      <c r="AI603" t="s">
        <v>89</v>
      </c>
      <c r="AJ603" t="s">
        <v>90</v>
      </c>
      <c r="AK603" s="26" t="s">
        <v>769</v>
      </c>
      <c r="AL603" s="25" t="s">
        <v>769</v>
      </c>
      <c r="AM603" s="25">
        <v>44742</v>
      </c>
      <c r="AN603" s="25" t="s">
        <v>99</v>
      </c>
      <c r="AO603" s="25" t="s">
        <v>642</v>
      </c>
      <c r="AP603" s="28">
        <v>0</v>
      </c>
      <c r="AQ603" s="26"/>
      <c r="AR603">
        <f t="shared" si="13"/>
        <v>1</v>
      </c>
    </row>
    <row r="604" spans="1:44" x14ac:dyDescent="0.3">
      <c r="A604" t="s">
        <v>1762</v>
      </c>
      <c r="B604" s="26">
        <v>1196</v>
      </c>
      <c r="C604" s="33" t="s">
        <v>1763</v>
      </c>
      <c r="D604" s="25" t="s">
        <v>1764</v>
      </c>
      <c r="E604" s="25">
        <v>36172</v>
      </c>
      <c r="F604" s="25" t="s">
        <v>68</v>
      </c>
      <c r="G604" s="25">
        <v>44621</v>
      </c>
      <c r="H604" s="25">
        <v>44621</v>
      </c>
      <c r="I604" t="s">
        <v>1442</v>
      </c>
      <c r="J604" s="26" t="s">
        <v>47</v>
      </c>
      <c r="K604" s="25" t="s">
        <v>686</v>
      </c>
      <c r="L604" s="25" t="s">
        <v>687</v>
      </c>
      <c r="M604" s="25" t="s">
        <v>718</v>
      </c>
      <c r="N604" s="25" t="s">
        <v>689</v>
      </c>
      <c r="O604" s="25" t="s">
        <v>690</v>
      </c>
      <c r="P604" s="25" t="s">
        <v>110</v>
      </c>
      <c r="Q604" s="25" t="s">
        <v>73</v>
      </c>
      <c r="R604" s="25" t="s">
        <v>110</v>
      </c>
      <c r="S604" s="25" t="s">
        <v>86</v>
      </c>
      <c r="T604" s="25" t="s">
        <v>57</v>
      </c>
      <c r="U604" s="25" t="s">
        <v>113</v>
      </c>
      <c r="V604" s="25" t="s">
        <v>113</v>
      </c>
      <c r="W604" s="25" t="s">
        <v>25</v>
      </c>
      <c r="X604" s="27">
        <v>0</v>
      </c>
      <c r="Y604" s="27">
        <v>0</v>
      </c>
      <c r="Z604" s="27">
        <v>1</v>
      </c>
      <c r="AA604" s="27">
        <v>0</v>
      </c>
      <c r="AB604" s="27">
        <v>0</v>
      </c>
      <c r="AC604" s="27"/>
      <c r="AD604" s="27"/>
      <c r="AE604" s="25" t="s">
        <v>1416</v>
      </c>
      <c r="AF604" s="25" t="s">
        <v>59</v>
      </c>
      <c r="AG604" s="25" t="s">
        <v>80</v>
      </c>
      <c r="AH604" s="25" t="s">
        <v>364</v>
      </c>
      <c r="AI604" s="25" t="s">
        <v>61</v>
      </c>
      <c r="AJ604" s="25" t="s">
        <v>61</v>
      </c>
      <c r="AK604" s="26" t="s">
        <v>769</v>
      </c>
      <c r="AL604" s="25" t="s">
        <v>769</v>
      </c>
      <c r="AM604" s="25">
        <v>44740</v>
      </c>
      <c r="AN604" s="25" t="s">
        <v>99</v>
      </c>
      <c r="AO604" s="25" t="s">
        <v>642</v>
      </c>
      <c r="AP604" s="28">
        <v>3</v>
      </c>
      <c r="AQ604" s="26"/>
      <c r="AR604">
        <f t="shared" si="13"/>
        <v>1</v>
      </c>
    </row>
    <row r="605" spans="1:44" x14ac:dyDescent="0.3">
      <c r="A605" t="s">
        <v>1765</v>
      </c>
      <c r="B605" s="26">
        <v>203</v>
      </c>
      <c r="C605" s="33" t="s">
        <v>1766</v>
      </c>
      <c r="D605" s="25" t="s">
        <v>1767</v>
      </c>
      <c r="E605" s="25">
        <v>32365</v>
      </c>
      <c r="F605" s="25" t="s">
        <v>68</v>
      </c>
      <c r="G605" s="25">
        <v>43070</v>
      </c>
      <c r="H605" s="25">
        <v>43070</v>
      </c>
      <c r="I605" t="s">
        <v>136</v>
      </c>
      <c r="J605" s="25" t="s">
        <v>136</v>
      </c>
      <c r="K605" s="25" t="s">
        <v>69</v>
      </c>
      <c r="L605" s="25" t="s">
        <v>687</v>
      </c>
      <c r="M605" s="25" t="s">
        <v>777</v>
      </c>
      <c r="N605" s="25" t="s">
        <v>746</v>
      </c>
      <c r="O605" s="25" t="s">
        <v>690</v>
      </c>
      <c r="P605" s="25" t="s">
        <v>72</v>
      </c>
      <c r="Q605" s="25" t="s">
        <v>73</v>
      </c>
      <c r="R605" s="25" t="s">
        <v>74</v>
      </c>
      <c r="S605" s="25" t="s">
        <v>75</v>
      </c>
      <c r="T605" s="25" t="s">
        <v>361</v>
      </c>
      <c r="U605" s="25" t="s">
        <v>1768</v>
      </c>
      <c r="V605" s="25" t="s">
        <v>215</v>
      </c>
      <c r="W605" s="25" t="s">
        <v>25</v>
      </c>
      <c r="X605" s="27">
        <v>0</v>
      </c>
      <c r="Y605" s="27">
        <v>0</v>
      </c>
      <c r="Z605" s="27">
        <v>1</v>
      </c>
      <c r="AA605" s="27">
        <v>0</v>
      </c>
      <c r="AB605" s="27">
        <v>0</v>
      </c>
      <c r="AC605" s="27"/>
      <c r="AD605" s="27"/>
      <c r="AE605" s="25" t="s">
        <v>1645</v>
      </c>
      <c r="AF605" s="25" t="s">
        <v>59</v>
      </c>
      <c r="AG605" s="25" t="s">
        <v>80</v>
      </c>
      <c r="AH605" s="25" t="s">
        <v>364</v>
      </c>
      <c r="AI605" s="25" t="s">
        <v>364</v>
      </c>
      <c r="AJ605" s="25" t="s">
        <v>365</v>
      </c>
      <c r="AK605" s="26" t="s">
        <v>62</v>
      </c>
      <c r="AL605" s="25" t="s">
        <v>62</v>
      </c>
      <c r="AM605" s="25">
        <v>44749</v>
      </c>
      <c r="AN605" s="25" t="s">
        <v>63</v>
      </c>
      <c r="AO605" s="25" t="s">
        <v>654</v>
      </c>
      <c r="AP605" s="28">
        <v>55</v>
      </c>
      <c r="AQ605" s="26"/>
      <c r="AR605">
        <f t="shared" si="13"/>
        <v>1</v>
      </c>
    </row>
    <row r="606" spans="1:44" x14ac:dyDescent="0.3">
      <c r="A606" t="s">
        <v>1769</v>
      </c>
      <c r="B606" s="26">
        <v>286</v>
      </c>
      <c r="C606" s="33" t="s">
        <v>1770</v>
      </c>
      <c r="D606" s="25" t="s">
        <v>1771</v>
      </c>
      <c r="E606" s="25">
        <v>32831</v>
      </c>
      <c r="F606" s="25" t="s">
        <v>68</v>
      </c>
      <c r="G606" s="25">
        <v>43640</v>
      </c>
      <c r="H606" s="25">
        <v>43640</v>
      </c>
      <c r="I606" t="s">
        <v>384</v>
      </c>
      <c r="J606" s="26" t="s">
        <v>47</v>
      </c>
      <c r="K606" s="25" t="s">
        <v>721</v>
      </c>
      <c r="L606" s="25" t="s">
        <v>687</v>
      </c>
      <c r="M606" s="25" t="s">
        <v>718</v>
      </c>
      <c r="N606" s="25" t="s">
        <v>689</v>
      </c>
      <c r="O606" s="25" t="s">
        <v>690</v>
      </c>
      <c r="P606" s="25" t="s">
        <v>72</v>
      </c>
      <c r="Q606" s="25" t="s">
        <v>73</v>
      </c>
      <c r="R606" s="25" t="s">
        <v>74</v>
      </c>
      <c r="S606" s="25" t="s">
        <v>86</v>
      </c>
      <c r="T606" s="25" t="s">
        <v>121</v>
      </c>
      <c r="U606" s="25" t="s">
        <v>1772</v>
      </c>
      <c r="V606" s="25" t="s">
        <v>97</v>
      </c>
      <c r="W606" s="25" t="s">
        <v>25</v>
      </c>
      <c r="X606" s="27">
        <v>0</v>
      </c>
      <c r="Y606" s="27">
        <v>0</v>
      </c>
      <c r="Z606" s="27">
        <v>1</v>
      </c>
      <c r="AA606" s="27">
        <v>0</v>
      </c>
      <c r="AB606" s="27">
        <v>0</v>
      </c>
      <c r="AC606" s="27"/>
      <c r="AD606" s="27"/>
      <c r="AE606" s="25" t="s">
        <v>1295</v>
      </c>
      <c r="AF606" s="25" t="s">
        <v>59</v>
      </c>
      <c r="AG606" s="25" t="s">
        <v>60</v>
      </c>
      <c r="AH606" s="25" t="s">
        <v>125</v>
      </c>
      <c r="AI606" s="25" t="s">
        <v>61</v>
      </c>
      <c r="AJ606" s="25" t="s">
        <v>61</v>
      </c>
      <c r="AK606" s="26" t="s">
        <v>769</v>
      </c>
      <c r="AL606" s="25" t="s">
        <v>769</v>
      </c>
      <c r="AM606" s="25">
        <v>44746</v>
      </c>
      <c r="AN606" s="25" t="s">
        <v>63</v>
      </c>
      <c r="AO606" s="25" t="s">
        <v>91</v>
      </c>
      <c r="AP606" s="28">
        <v>36</v>
      </c>
      <c r="AQ606" s="26"/>
      <c r="AR606">
        <f t="shared" si="13"/>
        <v>2</v>
      </c>
    </row>
    <row r="607" spans="1:44" x14ac:dyDescent="0.3">
      <c r="A607" t="s">
        <v>1773</v>
      </c>
      <c r="B607" s="26">
        <v>1186</v>
      </c>
      <c r="C607" s="33" t="s">
        <v>1774</v>
      </c>
      <c r="D607" s="25" t="s">
        <v>1775</v>
      </c>
      <c r="E607" s="25">
        <v>36423</v>
      </c>
      <c r="F607" s="25" t="s">
        <v>45</v>
      </c>
      <c r="G607" s="25">
        <v>44600</v>
      </c>
      <c r="H607" s="25">
        <v>44600</v>
      </c>
      <c r="I607" t="s">
        <v>1447</v>
      </c>
      <c r="J607" s="26" t="s">
        <v>47</v>
      </c>
      <c r="K607" s="25" t="s">
        <v>686</v>
      </c>
      <c r="L607" s="25" t="s">
        <v>687</v>
      </c>
      <c r="M607" s="25" t="s">
        <v>718</v>
      </c>
      <c r="N607" s="25" t="s">
        <v>689</v>
      </c>
      <c r="O607" s="25" t="s">
        <v>690</v>
      </c>
      <c r="P607" s="25" t="s">
        <v>110</v>
      </c>
      <c r="Q607" s="25" t="s">
        <v>73</v>
      </c>
      <c r="R607" s="25" t="s">
        <v>110</v>
      </c>
      <c r="S607" s="25" t="s">
        <v>86</v>
      </c>
      <c r="T607" s="25" t="s">
        <v>361</v>
      </c>
      <c r="U607" s="25" t="s">
        <v>113</v>
      </c>
      <c r="V607" s="25" t="s">
        <v>113</v>
      </c>
      <c r="W607" s="25" t="s">
        <v>25</v>
      </c>
      <c r="X607" s="27">
        <v>0</v>
      </c>
      <c r="Y607" s="27">
        <v>0</v>
      </c>
      <c r="Z607" s="27">
        <v>1</v>
      </c>
      <c r="AA607" s="27">
        <v>0</v>
      </c>
      <c r="AB607" s="27">
        <v>0</v>
      </c>
      <c r="AC607" s="27"/>
      <c r="AD607" s="27"/>
      <c r="AE607" s="25" t="s">
        <v>1416</v>
      </c>
      <c r="AF607" s="25" t="s">
        <v>59</v>
      </c>
      <c r="AG607" s="25" t="s">
        <v>80</v>
      </c>
      <c r="AH607" s="25" t="s">
        <v>364</v>
      </c>
      <c r="AI607" s="25" t="s">
        <v>61</v>
      </c>
      <c r="AJ607" s="25" t="s">
        <v>61</v>
      </c>
      <c r="AK607" s="26" t="s">
        <v>769</v>
      </c>
      <c r="AL607" s="25" t="s">
        <v>769</v>
      </c>
      <c r="AM607" s="25">
        <v>44750</v>
      </c>
      <c r="AN607" s="25" t="s">
        <v>63</v>
      </c>
      <c r="AO607" s="25" t="s">
        <v>91</v>
      </c>
      <c r="AP607" s="28">
        <v>5</v>
      </c>
      <c r="AQ607" s="26"/>
      <c r="AR607">
        <f t="shared" si="13"/>
        <v>1</v>
      </c>
    </row>
    <row r="608" spans="1:44" x14ac:dyDescent="0.3">
      <c r="A608" t="s">
        <v>759</v>
      </c>
      <c r="B608" s="26">
        <v>1048</v>
      </c>
      <c r="C608" s="33" t="s">
        <v>1776</v>
      </c>
      <c r="D608" s="25" t="s">
        <v>1777</v>
      </c>
      <c r="E608" s="25">
        <v>35362</v>
      </c>
      <c r="F608" s="25" t="s">
        <v>45</v>
      </c>
      <c r="G608" s="25">
        <v>43235</v>
      </c>
      <c r="H608" s="25">
        <v>44396</v>
      </c>
      <c r="I608" t="s">
        <v>136</v>
      </c>
      <c r="J608" s="25" t="s">
        <v>136</v>
      </c>
      <c r="K608" s="25" t="s">
        <v>686</v>
      </c>
      <c r="L608" s="25" t="s">
        <v>687</v>
      </c>
      <c r="M608" s="25" t="s">
        <v>718</v>
      </c>
      <c r="N608" s="25" t="s">
        <v>689</v>
      </c>
      <c r="O608" s="25" t="s">
        <v>690</v>
      </c>
      <c r="P608" s="25" t="s">
        <v>72</v>
      </c>
      <c r="Q608" s="25" t="s">
        <v>73</v>
      </c>
      <c r="R608" s="25" t="s">
        <v>55</v>
      </c>
      <c r="S608" s="25" t="s">
        <v>86</v>
      </c>
      <c r="T608" s="25" t="s">
        <v>57</v>
      </c>
      <c r="U608" s="25" t="s">
        <v>287</v>
      </c>
      <c r="V608" s="25" t="s">
        <v>287</v>
      </c>
      <c r="W608" s="25" t="s">
        <v>25</v>
      </c>
      <c r="X608" s="27">
        <v>0</v>
      </c>
      <c r="Y608" s="27">
        <v>0</v>
      </c>
      <c r="Z608" s="27">
        <v>1</v>
      </c>
      <c r="AA608" s="27">
        <v>0</v>
      </c>
      <c r="AB608" s="27">
        <v>0</v>
      </c>
      <c r="AC608" s="27"/>
      <c r="AD608" s="27"/>
      <c r="AE608" s="25" t="s">
        <v>1416</v>
      </c>
      <c r="AF608" s="25" t="s">
        <v>59</v>
      </c>
      <c r="AG608" s="25" t="s">
        <v>60</v>
      </c>
      <c r="AH608" s="25" t="s">
        <v>85</v>
      </c>
      <c r="AI608" t="s">
        <v>61</v>
      </c>
      <c r="AJ608" t="s">
        <v>61</v>
      </c>
      <c r="AK608" s="26">
        <v>31529</v>
      </c>
      <c r="AL608" s="25" t="s">
        <v>760</v>
      </c>
      <c r="AM608" s="25">
        <v>44747</v>
      </c>
      <c r="AN608" s="25" t="s">
        <v>63</v>
      </c>
      <c r="AO608" s="25" t="s">
        <v>91</v>
      </c>
      <c r="AP608" s="28">
        <v>11</v>
      </c>
      <c r="AQ608" s="26"/>
      <c r="AR608">
        <f t="shared" si="13"/>
        <v>1</v>
      </c>
    </row>
    <row r="609" spans="1:44" x14ac:dyDescent="0.3">
      <c r="A609" s="37" t="s">
        <v>1778</v>
      </c>
      <c r="B609" s="37">
        <v>527</v>
      </c>
      <c r="C609" s="37" t="s">
        <v>1779</v>
      </c>
      <c r="D609" s="37" t="s">
        <v>1780</v>
      </c>
      <c r="E609" s="35">
        <v>31469</v>
      </c>
      <c r="F609" s="37" t="s">
        <v>68</v>
      </c>
      <c r="G609" s="35">
        <v>44642</v>
      </c>
      <c r="H609" s="35">
        <v>44642</v>
      </c>
      <c r="I609" t="s">
        <v>1201</v>
      </c>
      <c r="J609" s="26" t="s">
        <v>47</v>
      </c>
      <c r="K609" s="37" t="s">
        <v>69</v>
      </c>
      <c r="L609" s="37" t="s">
        <v>687</v>
      </c>
      <c r="M609" s="37" t="s">
        <v>745</v>
      </c>
      <c r="N609" s="37" t="s">
        <v>751</v>
      </c>
      <c r="O609" s="37" t="s">
        <v>690</v>
      </c>
      <c r="P609" s="37" t="s">
        <v>72</v>
      </c>
      <c r="Q609" s="37" t="s">
        <v>73</v>
      </c>
      <c r="R609" s="37" t="s">
        <v>74</v>
      </c>
      <c r="S609" s="37" t="s">
        <v>75</v>
      </c>
      <c r="T609" s="37" t="s">
        <v>409</v>
      </c>
      <c r="U609" s="37" t="s">
        <v>906</v>
      </c>
      <c r="V609" s="37" t="s">
        <v>97</v>
      </c>
      <c r="W609" s="37" t="s">
        <v>23</v>
      </c>
      <c r="X609" s="37">
        <v>1</v>
      </c>
      <c r="Y609" s="37">
        <v>0</v>
      </c>
      <c r="Z609" s="37">
        <v>0</v>
      </c>
      <c r="AA609" s="37">
        <v>0</v>
      </c>
      <c r="AB609" s="37">
        <v>0</v>
      </c>
      <c r="AC609" s="37"/>
      <c r="AD609" s="37"/>
      <c r="AE609" s="37" t="s">
        <v>1206</v>
      </c>
      <c r="AF609" s="37" t="s">
        <v>59</v>
      </c>
      <c r="AG609" s="37" t="s">
        <v>80</v>
      </c>
      <c r="AH609" s="37" t="s">
        <v>151</v>
      </c>
      <c r="AI609" s="25" t="s">
        <v>116</v>
      </c>
      <c r="AJ609" s="25" t="s">
        <v>116</v>
      </c>
      <c r="AK609" s="37" t="s">
        <v>769</v>
      </c>
      <c r="AL609" s="25" t="s">
        <v>769</v>
      </c>
      <c r="AM609" s="25">
        <v>44757</v>
      </c>
      <c r="AN609" s="25" t="s">
        <v>63</v>
      </c>
      <c r="AO609" s="25" t="s">
        <v>64</v>
      </c>
      <c r="AP609" s="28">
        <v>3</v>
      </c>
      <c r="AR609">
        <f t="shared" si="13"/>
        <v>1</v>
      </c>
    </row>
    <row r="610" spans="1:44" x14ac:dyDescent="0.3">
      <c r="A610" s="37" t="s">
        <v>1781</v>
      </c>
      <c r="B610" s="37">
        <v>440</v>
      </c>
      <c r="C610" s="37" t="s">
        <v>1782</v>
      </c>
      <c r="D610" s="37" t="s">
        <v>1783</v>
      </c>
      <c r="E610" s="35">
        <v>36347</v>
      </c>
      <c r="F610" s="37" t="s">
        <v>45</v>
      </c>
      <c r="G610" s="35">
        <v>44378</v>
      </c>
      <c r="H610" s="35">
        <v>44378</v>
      </c>
      <c r="I610" t="s">
        <v>136</v>
      </c>
      <c r="J610" s="37" t="s">
        <v>1434</v>
      </c>
      <c r="K610" s="37" t="s">
        <v>69</v>
      </c>
      <c r="L610" s="37" t="s">
        <v>154</v>
      </c>
      <c r="M610" s="37" t="s">
        <v>745</v>
      </c>
      <c r="N610" s="37" t="s">
        <v>751</v>
      </c>
      <c r="O610" s="37" t="s">
        <v>690</v>
      </c>
      <c r="P610" s="37" t="s">
        <v>72</v>
      </c>
      <c r="Q610" s="37" t="s">
        <v>73</v>
      </c>
      <c r="R610" s="37" t="s">
        <v>74</v>
      </c>
      <c r="S610" s="37" t="s">
        <v>75</v>
      </c>
      <c r="T610" s="37" t="s">
        <v>157</v>
      </c>
      <c r="U610" s="37" t="s">
        <v>1784</v>
      </c>
      <c r="V610" s="37" t="s">
        <v>215</v>
      </c>
      <c r="W610" s="37" t="s">
        <v>23</v>
      </c>
      <c r="X610" s="37">
        <v>1</v>
      </c>
      <c r="Y610" s="37">
        <v>0</v>
      </c>
      <c r="Z610" s="37">
        <v>0</v>
      </c>
      <c r="AA610" s="37">
        <v>0</v>
      </c>
      <c r="AB610" s="37">
        <v>0</v>
      </c>
      <c r="AC610" s="37"/>
      <c r="AD610" s="37"/>
      <c r="AE610" s="37" t="s">
        <v>1282</v>
      </c>
      <c r="AF610" s="37" t="s">
        <v>59</v>
      </c>
      <c r="AG610" s="37" t="s">
        <v>80</v>
      </c>
      <c r="AH610" s="37" t="s">
        <v>160</v>
      </c>
      <c r="AI610" s="37" t="s">
        <v>116</v>
      </c>
      <c r="AJ610" s="37" t="s">
        <v>116</v>
      </c>
      <c r="AK610" s="37" t="s">
        <v>62</v>
      </c>
      <c r="AL610" s="25" t="s">
        <v>62</v>
      </c>
      <c r="AM610" s="25">
        <v>44757</v>
      </c>
      <c r="AN610" s="25" t="s">
        <v>63</v>
      </c>
      <c r="AO610" s="25" t="s">
        <v>64</v>
      </c>
      <c r="AP610" s="28">
        <v>12</v>
      </c>
      <c r="AR610">
        <f t="shared" si="13"/>
        <v>1</v>
      </c>
    </row>
    <row r="611" spans="1:44" x14ac:dyDescent="0.3">
      <c r="A611" s="37" t="s">
        <v>1027</v>
      </c>
      <c r="B611" s="37">
        <v>3167</v>
      </c>
      <c r="C611" s="37" t="s">
        <v>1785</v>
      </c>
      <c r="D611" s="37" t="s">
        <v>1759</v>
      </c>
      <c r="E611" s="35">
        <v>29519</v>
      </c>
      <c r="F611" s="37" t="s">
        <v>68</v>
      </c>
      <c r="G611" s="35">
        <v>44743</v>
      </c>
      <c r="H611" s="35">
        <v>44743</v>
      </c>
      <c r="I611" t="s">
        <v>94</v>
      </c>
      <c r="J611" s="26" t="s">
        <v>1082</v>
      </c>
      <c r="K611" s="37" t="s">
        <v>686</v>
      </c>
      <c r="L611" s="37" t="s">
        <v>687</v>
      </c>
      <c r="M611" s="37" t="s">
        <v>688</v>
      </c>
      <c r="N611" s="37" t="s">
        <v>689</v>
      </c>
      <c r="O611" s="37" t="s">
        <v>690</v>
      </c>
      <c r="P611" s="37" t="s">
        <v>72</v>
      </c>
      <c r="Q611" s="37" t="s">
        <v>73</v>
      </c>
      <c r="R611" s="37" t="s">
        <v>55</v>
      </c>
      <c r="S611" s="37" t="s">
        <v>86</v>
      </c>
      <c r="T611" s="37" t="s">
        <v>57</v>
      </c>
      <c r="U611" s="25" t="s">
        <v>87</v>
      </c>
      <c r="V611" s="25" t="s">
        <v>87</v>
      </c>
      <c r="W611" s="37" t="s">
        <v>25</v>
      </c>
      <c r="X611" s="37">
        <v>0</v>
      </c>
      <c r="Y611" s="37">
        <v>0</v>
      </c>
      <c r="Z611" s="37">
        <v>1</v>
      </c>
      <c r="AA611" s="37">
        <v>0</v>
      </c>
      <c r="AB611" s="37">
        <v>0</v>
      </c>
      <c r="AC611" s="37"/>
      <c r="AD611" s="37"/>
      <c r="AE611" s="37" t="s">
        <v>1227</v>
      </c>
      <c r="AF611" s="37" t="s">
        <v>59</v>
      </c>
      <c r="AG611" s="37" t="s">
        <v>60</v>
      </c>
      <c r="AH611" s="37" t="s">
        <v>85</v>
      </c>
      <c r="AI611" t="s">
        <v>89</v>
      </c>
      <c r="AJ611" t="s">
        <v>90</v>
      </c>
      <c r="AK611" s="37">
        <v>1173</v>
      </c>
      <c r="AL611" s="25" t="s">
        <v>1390</v>
      </c>
      <c r="AM611" s="25">
        <v>44757</v>
      </c>
      <c r="AN611" s="25" t="s">
        <v>63</v>
      </c>
      <c r="AO611" s="25" t="s">
        <v>64</v>
      </c>
      <c r="AP611" s="28">
        <v>0</v>
      </c>
      <c r="AR611">
        <f t="shared" si="13"/>
        <v>1</v>
      </c>
    </row>
    <row r="612" spans="1:44" x14ac:dyDescent="0.3">
      <c r="A612" t="s">
        <v>1786</v>
      </c>
      <c r="B612" s="26">
        <v>528</v>
      </c>
      <c r="C612" s="33" t="s">
        <v>1787</v>
      </c>
      <c r="D612" s="25" t="s">
        <v>1788</v>
      </c>
      <c r="E612" s="25">
        <v>34547</v>
      </c>
      <c r="F612" s="25" t="s">
        <v>68</v>
      </c>
      <c r="G612" s="25">
        <v>44648</v>
      </c>
      <c r="H612" s="25">
        <v>44648</v>
      </c>
      <c r="I612" t="s">
        <v>94</v>
      </c>
      <c r="J612" s="26" t="s">
        <v>47</v>
      </c>
      <c r="K612" s="25" t="s">
        <v>69</v>
      </c>
      <c r="L612" s="25" t="s">
        <v>687</v>
      </c>
      <c r="M612" s="25" t="s">
        <v>745</v>
      </c>
      <c r="N612" s="25" t="s">
        <v>751</v>
      </c>
      <c r="O612" s="25" t="s">
        <v>690</v>
      </c>
      <c r="P612" s="25" t="s">
        <v>72</v>
      </c>
      <c r="Q612" s="25" t="s">
        <v>73</v>
      </c>
      <c r="R612" s="25" t="s">
        <v>74</v>
      </c>
      <c r="S612" s="25" t="s">
        <v>75</v>
      </c>
      <c r="T612" s="25" t="s">
        <v>409</v>
      </c>
      <c r="U612" s="25" t="s">
        <v>906</v>
      </c>
      <c r="V612" s="25" t="s">
        <v>97</v>
      </c>
      <c r="W612" s="25" t="s">
        <v>24</v>
      </c>
      <c r="X612" s="27">
        <v>0</v>
      </c>
      <c r="Y612" s="27">
        <v>1</v>
      </c>
      <c r="Z612" s="27">
        <v>0</v>
      </c>
      <c r="AA612" s="27">
        <v>0</v>
      </c>
      <c r="AB612" s="27">
        <v>0</v>
      </c>
      <c r="AC612" s="27"/>
      <c r="AD612" s="27"/>
      <c r="AE612" s="25" t="s">
        <v>1206</v>
      </c>
      <c r="AF612" s="25" t="s">
        <v>59</v>
      </c>
      <c r="AG612" s="25" t="s">
        <v>80</v>
      </c>
      <c r="AH612" s="25" t="s">
        <v>151</v>
      </c>
      <c r="AI612" s="25" t="s">
        <v>116</v>
      </c>
      <c r="AJ612" s="25" t="s">
        <v>116</v>
      </c>
      <c r="AK612" s="26" t="s">
        <v>769</v>
      </c>
      <c r="AL612" s="25" t="s">
        <v>769</v>
      </c>
      <c r="AM612" s="25">
        <v>44764</v>
      </c>
      <c r="AN612" s="25" t="s">
        <v>63</v>
      </c>
      <c r="AO612" s="25" t="s">
        <v>64</v>
      </c>
      <c r="AP612" s="28">
        <v>3</v>
      </c>
      <c r="AR612">
        <f t="shared" si="13"/>
        <v>1</v>
      </c>
    </row>
    <row r="613" spans="1:44" x14ac:dyDescent="0.3">
      <c r="A613" t="s">
        <v>1789</v>
      </c>
      <c r="B613" s="26">
        <v>372</v>
      </c>
      <c r="C613" s="33" t="s">
        <v>1790</v>
      </c>
      <c r="D613" s="25" t="s">
        <v>1791</v>
      </c>
      <c r="E613" s="25">
        <v>33458</v>
      </c>
      <c r="F613" s="25" t="s">
        <v>68</v>
      </c>
      <c r="G613" s="25">
        <v>44244</v>
      </c>
      <c r="H613" s="25">
        <v>44244</v>
      </c>
      <c r="I613" t="s">
        <v>136</v>
      </c>
      <c r="J613" s="25" t="s">
        <v>136</v>
      </c>
      <c r="K613" s="25" t="s">
        <v>69</v>
      </c>
      <c r="L613" s="25" t="s">
        <v>687</v>
      </c>
      <c r="M613" s="25" t="s">
        <v>1163</v>
      </c>
      <c r="N613" s="25" t="s">
        <v>751</v>
      </c>
      <c r="O613" s="25" t="s">
        <v>690</v>
      </c>
      <c r="P613" s="25" t="s">
        <v>72</v>
      </c>
      <c r="Q613" s="25" t="s">
        <v>73</v>
      </c>
      <c r="R613" s="25" t="s">
        <v>74</v>
      </c>
      <c r="S613" s="25" t="s">
        <v>75</v>
      </c>
      <c r="T613" s="25" t="s">
        <v>1234</v>
      </c>
      <c r="U613" s="25" t="s">
        <v>1792</v>
      </c>
      <c r="V613" s="25" t="s">
        <v>78</v>
      </c>
      <c r="W613" s="25" t="s">
        <v>27</v>
      </c>
      <c r="X613" s="27">
        <v>0</v>
      </c>
      <c r="Y613" s="27">
        <v>0</v>
      </c>
      <c r="Z613" s="27">
        <v>0</v>
      </c>
      <c r="AA613" s="27">
        <v>0</v>
      </c>
      <c r="AB613" s="27">
        <v>1</v>
      </c>
      <c r="AC613" s="27"/>
      <c r="AD613" s="27"/>
      <c r="AE613" s="25" t="s">
        <v>1198</v>
      </c>
      <c r="AF613" s="25" t="s">
        <v>59</v>
      </c>
      <c r="AG613" s="25" t="s">
        <v>80</v>
      </c>
      <c r="AH613" s="25" t="s">
        <v>81</v>
      </c>
      <c r="AI613" t="s">
        <v>82</v>
      </c>
      <c r="AJ613" s="25" t="s">
        <v>83</v>
      </c>
      <c r="AK613" s="26">
        <v>279</v>
      </c>
      <c r="AL613" s="25" t="s">
        <v>388</v>
      </c>
      <c r="AM613" s="25">
        <v>44764</v>
      </c>
      <c r="AN613" s="25" t="s">
        <v>63</v>
      </c>
      <c r="AO613" s="25" t="s">
        <v>91</v>
      </c>
      <c r="AP613" s="28">
        <v>17</v>
      </c>
      <c r="AR613">
        <f t="shared" si="13"/>
        <v>1</v>
      </c>
    </row>
    <row r="614" spans="1:44" x14ac:dyDescent="0.3">
      <c r="A614" t="s">
        <v>699</v>
      </c>
      <c r="B614" s="26" t="s">
        <v>1793</v>
      </c>
      <c r="C614" s="33" t="s">
        <v>1794</v>
      </c>
      <c r="D614" s="25" t="s">
        <v>1058</v>
      </c>
      <c r="E614" s="25">
        <v>37692</v>
      </c>
      <c r="F614" s="25" t="s">
        <v>68</v>
      </c>
      <c r="G614" s="25">
        <v>44480</v>
      </c>
      <c r="H614" s="25">
        <v>44480</v>
      </c>
      <c r="I614" t="s">
        <v>46</v>
      </c>
      <c r="J614" s="26" t="s">
        <v>47</v>
      </c>
      <c r="K614" s="25" t="s">
        <v>693</v>
      </c>
      <c r="L614" s="25" t="s">
        <v>687</v>
      </c>
      <c r="M614" s="25" t="s">
        <v>718</v>
      </c>
      <c r="N614" s="25" t="s">
        <v>689</v>
      </c>
      <c r="O614" s="25" t="s">
        <v>690</v>
      </c>
      <c r="P614" s="25" t="s">
        <v>72</v>
      </c>
      <c r="Q614" s="25" t="s">
        <v>73</v>
      </c>
      <c r="R614" s="25" t="s">
        <v>55</v>
      </c>
      <c r="S614" s="25" t="s">
        <v>86</v>
      </c>
      <c r="T614" s="25" t="s">
        <v>121</v>
      </c>
      <c r="U614" s="25" t="s">
        <v>290</v>
      </c>
      <c r="V614" s="25" t="s">
        <v>290</v>
      </c>
      <c r="W614" s="25" t="s">
        <v>25</v>
      </c>
      <c r="X614" s="27">
        <v>0</v>
      </c>
      <c r="Y614" s="27">
        <v>0</v>
      </c>
      <c r="Z614" s="27">
        <v>1</v>
      </c>
      <c r="AA614" s="27">
        <v>0</v>
      </c>
      <c r="AB614" s="27">
        <v>0</v>
      </c>
      <c r="AC614" s="27"/>
      <c r="AD614" s="27"/>
      <c r="AE614" s="25" t="s">
        <v>1237</v>
      </c>
      <c r="AF614" s="25" t="s">
        <v>59</v>
      </c>
      <c r="AG614" s="25" t="s">
        <v>60</v>
      </c>
      <c r="AH614" s="25" t="s">
        <v>309</v>
      </c>
      <c r="AI614" t="s">
        <v>61</v>
      </c>
      <c r="AJ614" t="s">
        <v>61</v>
      </c>
      <c r="AK614" s="26" t="s">
        <v>986</v>
      </c>
      <c r="AL614" s="25" t="s">
        <v>988</v>
      </c>
      <c r="AM614" s="25">
        <v>44757</v>
      </c>
      <c r="AN614" s="25" t="s">
        <v>63</v>
      </c>
      <c r="AO614" s="25" t="s">
        <v>91</v>
      </c>
      <c r="AP614" s="28">
        <v>9</v>
      </c>
      <c r="AR614">
        <f t="shared" si="13"/>
        <v>1</v>
      </c>
    </row>
    <row r="615" spans="1:44" x14ac:dyDescent="0.3">
      <c r="A615" t="s">
        <v>1795</v>
      </c>
      <c r="B615" s="26">
        <v>63</v>
      </c>
      <c r="C615" s="33" t="s">
        <v>1796</v>
      </c>
      <c r="D615" s="25" t="s">
        <v>1797</v>
      </c>
      <c r="E615" s="25">
        <v>27282</v>
      </c>
      <c r="F615" s="25" t="s">
        <v>68</v>
      </c>
      <c r="G615" s="25">
        <v>41548</v>
      </c>
      <c r="H615" s="25">
        <v>42349</v>
      </c>
      <c r="I615" t="s">
        <v>62</v>
      </c>
      <c r="J615" s="25" t="s">
        <v>62</v>
      </c>
      <c r="K615" s="25" t="s">
        <v>69</v>
      </c>
      <c r="L615" s="25" t="s">
        <v>687</v>
      </c>
      <c r="M615" s="25" t="s">
        <v>960</v>
      </c>
      <c r="N615" s="25" t="s">
        <v>751</v>
      </c>
      <c r="O615" s="25" t="s">
        <v>690</v>
      </c>
      <c r="P615" s="25" t="s">
        <v>72</v>
      </c>
      <c r="Q615" s="25" t="s">
        <v>73</v>
      </c>
      <c r="R615" s="25" t="s">
        <v>74</v>
      </c>
      <c r="S615" s="25" t="s">
        <v>75</v>
      </c>
      <c r="T615" s="25" t="s">
        <v>129</v>
      </c>
      <c r="U615" s="25" t="s">
        <v>130</v>
      </c>
      <c r="V615" s="25" t="s">
        <v>97</v>
      </c>
      <c r="W615" s="25" t="s">
        <v>25</v>
      </c>
      <c r="X615" s="27">
        <v>0</v>
      </c>
      <c r="Y615" s="27">
        <v>0</v>
      </c>
      <c r="Z615" s="27">
        <v>1</v>
      </c>
      <c r="AA615" s="27">
        <v>0</v>
      </c>
      <c r="AB615" s="27">
        <v>0</v>
      </c>
      <c r="AC615" s="27"/>
      <c r="AD615" s="27"/>
      <c r="AE615" s="25" t="s">
        <v>1266</v>
      </c>
      <c r="AF615" s="25" t="s">
        <v>59</v>
      </c>
      <c r="AG615" s="25" t="s">
        <v>80</v>
      </c>
      <c r="AH615" s="25" t="s">
        <v>132</v>
      </c>
      <c r="AI615" s="25" t="s">
        <v>116</v>
      </c>
      <c r="AJ615" s="25" t="s">
        <v>133</v>
      </c>
      <c r="AK615" s="26" t="s">
        <v>62</v>
      </c>
      <c r="AL615" s="25" t="s">
        <v>62</v>
      </c>
      <c r="AM615" s="25">
        <v>44764</v>
      </c>
      <c r="AN615" s="25" t="s">
        <v>63</v>
      </c>
      <c r="AO615" s="25" t="s">
        <v>1798</v>
      </c>
      <c r="AP615" s="28">
        <v>80</v>
      </c>
      <c r="AR615">
        <f t="shared" si="13"/>
        <v>1</v>
      </c>
    </row>
    <row r="616" spans="1:44" x14ac:dyDescent="0.3">
      <c r="A616" t="s">
        <v>1799</v>
      </c>
      <c r="B616" s="26">
        <v>452</v>
      </c>
      <c r="C616" s="33" t="s">
        <v>1800</v>
      </c>
      <c r="D616" s="25" t="s">
        <v>1801</v>
      </c>
      <c r="E616" s="25">
        <v>34120</v>
      </c>
      <c r="F616" s="25" t="s">
        <v>45</v>
      </c>
      <c r="G616" s="25">
        <v>44389</v>
      </c>
      <c r="H616" s="25">
        <v>44389</v>
      </c>
      <c r="I616" t="s">
        <v>1201</v>
      </c>
      <c r="J616" s="26" t="s">
        <v>47</v>
      </c>
      <c r="K616" s="25" t="s">
        <v>48</v>
      </c>
      <c r="L616" s="25" t="s">
        <v>163</v>
      </c>
      <c r="M616" s="25" t="s">
        <v>1620</v>
      </c>
      <c r="N616" s="25" t="s">
        <v>879</v>
      </c>
      <c r="O616" s="25" t="s">
        <v>879</v>
      </c>
      <c r="P616" s="25" t="s">
        <v>72</v>
      </c>
      <c r="Q616" s="25" t="s">
        <v>73</v>
      </c>
      <c r="R616" s="25" t="s">
        <v>74</v>
      </c>
      <c r="S616" s="25" t="s">
        <v>86</v>
      </c>
      <c r="T616" s="25" t="s">
        <v>1021</v>
      </c>
      <c r="U616" s="25" t="s">
        <v>1622</v>
      </c>
      <c r="V616" s="25" t="s">
        <v>215</v>
      </c>
      <c r="W616" s="25" t="s">
        <v>25</v>
      </c>
      <c r="X616" s="27">
        <v>0</v>
      </c>
      <c r="Y616" s="27">
        <v>0</v>
      </c>
      <c r="Z616" s="27">
        <v>1</v>
      </c>
      <c r="AA616" s="27">
        <v>0</v>
      </c>
      <c r="AB616" s="27">
        <v>0</v>
      </c>
      <c r="AC616" s="27"/>
      <c r="AD616" s="27"/>
      <c r="AE616" s="25" t="s">
        <v>1802</v>
      </c>
      <c r="AF616" s="25" t="s">
        <v>59</v>
      </c>
      <c r="AG616" s="25" t="s">
        <v>80</v>
      </c>
      <c r="AH616" s="25" t="s">
        <v>1624</v>
      </c>
      <c r="AI616" s="25" t="s">
        <v>1625</v>
      </c>
      <c r="AJ616" s="25" t="s">
        <v>1626</v>
      </c>
      <c r="AK616" s="26" t="s">
        <v>1803</v>
      </c>
      <c r="AL616" s="25" t="s">
        <v>1804</v>
      </c>
      <c r="AM616" s="25">
        <v>44771</v>
      </c>
      <c r="AN616" s="25" t="s">
        <v>63</v>
      </c>
      <c r="AO616" s="25" t="s">
        <v>91</v>
      </c>
      <c r="AP616" s="28">
        <v>12</v>
      </c>
      <c r="AQ616" t="s">
        <v>1805</v>
      </c>
      <c r="AR616">
        <f t="shared" si="13"/>
        <v>1</v>
      </c>
    </row>
    <row r="617" spans="1:44" x14ac:dyDescent="0.3">
      <c r="A617" t="s">
        <v>1806</v>
      </c>
      <c r="B617" s="26">
        <v>487</v>
      </c>
      <c r="C617" s="33" t="s">
        <v>1807</v>
      </c>
      <c r="D617" s="25" t="s">
        <v>1808</v>
      </c>
      <c r="E617" s="25">
        <v>36471</v>
      </c>
      <c r="F617" s="25" t="s">
        <v>68</v>
      </c>
      <c r="G617" s="25">
        <v>44473</v>
      </c>
      <c r="H617" s="25">
        <v>44473</v>
      </c>
      <c r="I617" t="s">
        <v>94</v>
      </c>
      <c r="J617" s="26" t="s">
        <v>47</v>
      </c>
      <c r="K617" s="25" t="s">
        <v>69</v>
      </c>
      <c r="L617" s="25" t="s">
        <v>687</v>
      </c>
      <c r="M617" s="25" t="s">
        <v>745</v>
      </c>
      <c r="N617" s="25" t="s">
        <v>751</v>
      </c>
      <c r="O617" s="25" t="s">
        <v>690</v>
      </c>
      <c r="P617" s="25" t="s">
        <v>72</v>
      </c>
      <c r="Q617" s="25" t="s">
        <v>73</v>
      </c>
      <c r="R617" s="25" t="s">
        <v>74</v>
      </c>
      <c r="S617" s="25" t="s">
        <v>75</v>
      </c>
      <c r="T617" s="25" t="s">
        <v>409</v>
      </c>
      <c r="U617" s="25" t="s">
        <v>906</v>
      </c>
      <c r="V617" s="25" t="s">
        <v>97</v>
      </c>
      <c r="W617" s="25" t="s">
        <v>25</v>
      </c>
      <c r="X617" s="27">
        <v>0</v>
      </c>
      <c r="Y617" s="27">
        <v>0</v>
      </c>
      <c r="Z617" s="27">
        <v>1</v>
      </c>
      <c r="AA617" s="27">
        <v>0</v>
      </c>
      <c r="AB617" s="27">
        <v>0</v>
      </c>
      <c r="AC617" s="27"/>
      <c r="AD617" s="27"/>
      <c r="AE617" s="25" t="s">
        <v>1206</v>
      </c>
      <c r="AF617" s="25" t="s">
        <v>59</v>
      </c>
      <c r="AG617" s="25" t="s">
        <v>80</v>
      </c>
      <c r="AH617" s="25" t="s">
        <v>151</v>
      </c>
      <c r="AI617" s="25" t="s">
        <v>116</v>
      </c>
      <c r="AJ617" s="25" t="s">
        <v>116</v>
      </c>
      <c r="AK617" s="26" t="s">
        <v>769</v>
      </c>
      <c r="AL617" s="25" t="s">
        <v>769</v>
      </c>
      <c r="AM617" s="25">
        <v>44774</v>
      </c>
      <c r="AN617" s="25" t="s">
        <v>99</v>
      </c>
      <c r="AO617" s="25" t="s">
        <v>100</v>
      </c>
      <c r="AP617" s="28">
        <v>10</v>
      </c>
      <c r="AQ617" t="s">
        <v>1805</v>
      </c>
      <c r="AR617">
        <f t="shared" si="13"/>
        <v>1</v>
      </c>
    </row>
    <row r="618" spans="1:44" x14ac:dyDescent="0.3">
      <c r="A618" t="s">
        <v>1809</v>
      </c>
      <c r="B618" s="26">
        <v>1140</v>
      </c>
      <c r="C618" s="33" t="s">
        <v>1810</v>
      </c>
      <c r="D618" s="25" t="s">
        <v>1419</v>
      </c>
      <c r="E618" s="25">
        <v>36159</v>
      </c>
      <c r="F618" s="25" t="s">
        <v>45</v>
      </c>
      <c r="G618" s="25">
        <v>44410</v>
      </c>
      <c r="H618" s="25">
        <v>44410</v>
      </c>
      <c r="I618" t="s">
        <v>46</v>
      </c>
      <c r="J618" s="26" t="s">
        <v>47</v>
      </c>
      <c r="K618" s="25" t="s">
        <v>693</v>
      </c>
      <c r="L618" s="25" t="s">
        <v>687</v>
      </c>
      <c r="M618" s="25" t="s">
        <v>688</v>
      </c>
      <c r="N618" s="25" t="s">
        <v>689</v>
      </c>
      <c r="O618" s="25" t="s">
        <v>690</v>
      </c>
      <c r="P618" s="25" t="s">
        <v>72</v>
      </c>
      <c r="Q618" s="25" t="s">
        <v>73</v>
      </c>
      <c r="R618" s="25" t="s">
        <v>55</v>
      </c>
      <c r="S618" s="25" t="s">
        <v>86</v>
      </c>
      <c r="T618" s="25" t="s">
        <v>121</v>
      </c>
      <c r="U618" s="25" t="s">
        <v>87</v>
      </c>
      <c r="V618" s="25" t="s">
        <v>87</v>
      </c>
      <c r="W618" s="25" t="s">
        <v>25</v>
      </c>
      <c r="X618" s="27">
        <v>0</v>
      </c>
      <c r="Y618" s="27">
        <v>0</v>
      </c>
      <c r="Z618" s="27">
        <v>1</v>
      </c>
      <c r="AA618" s="27">
        <v>0</v>
      </c>
      <c r="AB618" s="27">
        <v>0</v>
      </c>
      <c r="AC618" s="27"/>
      <c r="AD618" s="27"/>
      <c r="AE618" s="25" t="s">
        <v>1811</v>
      </c>
      <c r="AF618" s="25" t="s">
        <v>59</v>
      </c>
      <c r="AG618" s="25" t="s">
        <v>60</v>
      </c>
      <c r="AH618" s="25" t="s">
        <v>309</v>
      </c>
      <c r="AI618" t="s">
        <v>89</v>
      </c>
      <c r="AJ618" t="s">
        <v>90</v>
      </c>
      <c r="AK618" s="26">
        <v>1028</v>
      </c>
      <c r="AL618" s="25" t="s">
        <v>1244</v>
      </c>
      <c r="AM618" s="25">
        <v>44768</v>
      </c>
      <c r="AN618" s="25" t="s">
        <v>99</v>
      </c>
      <c r="AO618" s="25" t="s">
        <v>100</v>
      </c>
      <c r="AP618" s="28">
        <v>11</v>
      </c>
      <c r="AR618">
        <f t="shared" si="13"/>
        <v>1</v>
      </c>
    </row>
    <row r="619" spans="1:44" x14ac:dyDescent="0.3">
      <c r="A619" t="s">
        <v>1812</v>
      </c>
      <c r="B619" s="26">
        <v>423</v>
      </c>
      <c r="C619" s="33" t="s">
        <v>1813</v>
      </c>
      <c r="D619" s="25" t="s">
        <v>1814</v>
      </c>
      <c r="E619" s="25">
        <v>35539</v>
      </c>
      <c r="F619" s="25" t="s">
        <v>45</v>
      </c>
      <c r="G619" s="25">
        <v>44378</v>
      </c>
      <c r="H619" s="25">
        <v>44378</v>
      </c>
      <c r="I619" t="s">
        <v>136</v>
      </c>
      <c r="J619" s="25" t="s">
        <v>136</v>
      </c>
      <c r="K619" s="25" t="s">
        <v>69</v>
      </c>
      <c r="L619" s="25" t="s">
        <v>154</v>
      </c>
      <c r="M619" s="25" t="s">
        <v>745</v>
      </c>
      <c r="N619" s="25" t="s">
        <v>751</v>
      </c>
      <c r="O619" s="25" t="s">
        <v>690</v>
      </c>
      <c r="P619" s="25" t="s">
        <v>72</v>
      </c>
      <c r="Q619" s="25" t="s">
        <v>73</v>
      </c>
      <c r="R619" s="25" t="s">
        <v>74</v>
      </c>
      <c r="S619" s="25" t="s">
        <v>75</v>
      </c>
      <c r="T619" s="25" t="s">
        <v>752</v>
      </c>
      <c r="U619" s="25" t="s">
        <v>1815</v>
      </c>
      <c r="V619" s="25" t="s">
        <v>215</v>
      </c>
      <c r="W619" s="25" t="s">
        <v>25</v>
      </c>
      <c r="X619" s="27">
        <v>0</v>
      </c>
      <c r="Y619" s="27">
        <v>0</v>
      </c>
      <c r="Z619" s="27">
        <v>1</v>
      </c>
      <c r="AA619" s="27">
        <v>0</v>
      </c>
      <c r="AB619" s="27">
        <v>0</v>
      </c>
      <c r="AC619" s="27"/>
      <c r="AD619" s="27"/>
      <c r="AE619" s="25" t="s">
        <v>1816</v>
      </c>
      <c r="AF619" s="25" t="s">
        <v>59</v>
      </c>
      <c r="AG619" s="25" t="s">
        <v>80</v>
      </c>
      <c r="AH619" s="25" t="s">
        <v>160</v>
      </c>
      <c r="AI619" s="25" t="s">
        <v>116</v>
      </c>
      <c r="AJ619" s="25" t="s">
        <v>116</v>
      </c>
      <c r="AK619" s="26">
        <v>366</v>
      </c>
      <c r="AL619" s="25" t="s">
        <v>1817</v>
      </c>
      <c r="AM619" s="25">
        <v>44788</v>
      </c>
      <c r="AN619" s="25" t="s">
        <v>63</v>
      </c>
      <c r="AO619" s="25" t="s">
        <v>1818</v>
      </c>
      <c r="AP619" s="28">
        <v>13</v>
      </c>
      <c r="AQ619" t="s">
        <v>1819</v>
      </c>
      <c r="AR619">
        <f t="shared" si="13"/>
        <v>1</v>
      </c>
    </row>
    <row r="620" spans="1:44" x14ac:dyDescent="0.3">
      <c r="A620" t="s">
        <v>1149</v>
      </c>
      <c r="B620">
        <v>3074</v>
      </c>
      <c r="C620" t="s">
        <v>1820</v>
      </c>
      <c r="D620" t="s">
        <v>1344</v>
      </c>
      <c r="E620" s="36">
        <v>35016</v>
      </c>
      <c r="F620" t="s">
        <v>68</v>
      </c>
      <c r="G620" s="36">
        <v>44573</v>
      </c>
      <c r="H620" s="36">
        <v>44573</v>
      </c>
      <c r="I620" t="s">
        <v>1396</v>
      </c>
      <c r="J620" s="26" t="s">
        <v>1082</v>
      </c>
      <c r="K620" t="s">
        <v>693</v>
      </c>
      <c r="L620" t="s">
        <v>687</v>
      </c>
      <c r="M620" t="s">
        <v>688</v>
      </c>
      <c r="N620" t="s">
        <v>689</v>
      </c>
      <c r="O620" t="s">
        <v>690</v>
      </c>
      <c r="P620" t="s">
        <v>72</v>
      </c>
      <c r="Q620" t="s">
        <v>73</v>
      </c>
      <c r="R620" t="s">
        <v>55</v>
      </c>
      <c r="S620" t="s">
        <v>86</v>
      </c>
      <c r="T620" t="s">
        <v>121</v>
      </c>
      <c r="U620" s="25" t="s">
        <v>87</v>
      </c>
      <c r="V620" s="25" t="s">
        <v>87</v>
      </c>
      <c r="W620" t="s">
        <v>25</v>
      </c>
      <c r="X620">
        <v>0</v>
      </c>
      <c r="Y620">
        <v>0</v>
      </c>
      <c r="Z620">
        <v>1</v>
      </c>
      <c r="AA620">
        <v>0</v>
      </c>
      <c r="AB620">
        <v>0</v>
      </c>
      <c r="AE620" s="37" t="s">
        <v>1811</v>
      </c>
      <c r="AF620" t="s">
        <v>59</v>
      </c>
      <c r="AG620" t="s">
        <v>60</v>
      </c>
      <c r="AH620" t="s">
        <v>309</v>
      </c>
      <c r="AI620" t="s">
        <v>89</v>
      </c>
      <c r="AJ620" t="s">
        <v>90</v>
      </c>
      <c r="AK620">
        <v>1028</v>
      </c>
      <c r="AL620" t="s">
        <v>1244</v>
      </c>
      <c r="AM620" s="36">
        <v>44781</v>
      </c>
      <c r="AN620" t="s">
        <v>63</v>
      </c>
      <c r="AO620" t="s">
        <v>1821</v>
      </c>
      <c r="AP620" s="28">
        <v>6</v>
      </c>
      <c r="AR620">
        <f t="shared" si="13"/>
        <v>1</v>
      </c>
    </row>
    <row r="621" spans="1:44" x14ac:dyDescent="0.3">
      <c r="A621" t="s">
        <v>742</v>
      </c>
      <c r="B621">
        <v>470</v>
      </c>
      <c r="C621" t="s">
        <v>1822</v>
      </c>
      <c r="D621" t="s">
        <v>1823</v>
      </c>
      <c r="E621" s="36">
        <v>33180</v>
      </c>
      <c r="F621" t="s">
        <v>45</v>
      </c>
      <c r="G621" s="36">
        <v>44431</v>
      </c>
      <c r="H621" s="36">
        <v>44431</v>
      </c>
      <c r="I621" t="s">
        <v>1201</v>
      </c>
      <c r="J621" s="26" t="s">
        <v>47</v>
      </c>
      <c r="K621" t="s">
        <v>69</v>
      </c>
      <c r="L621" t="s">
        <v>154</v>
      </c>
      <c r="M621" t="s">
        <v>745</v>
      </c>
      <c r="N621" t="s">
        <v>751</v>
      </c>
      <c r="O621" t="s">
        <v>690</v>
      </c>
      <c r="P621" t="s">
        <v>72</v>
      </c>
      <c r="Q621" t="s">
        <v>73</v>
      </c>
      <c r="R621" t="s">
        <v>74</v>
      </c>
      <c r="S621" t="s">
        <v>75</v>
      </c>
      <c r="T621" t="s">
        <v>1824</v>
      </c>
      <c r="U621" t="s">
        <v>1825</v>
      </c>
      <c r="V621" t="s">
        <v>97</v>
      </c>
      <c r="W621" t="s">
        <v>25</v>
      </c>
      <c r="X621">
        <v>0</v>
      </c>
      <c r="Y621">
        <v>0</v>
      </c>
      <c r="Z621">
        <v>1</v>
      </c>
      <c r="AA621">
        <v>0</v>
      </c>
      <c r="AB621">
        <v>0</v>
      </c>
      <c r="AE621" s="37" t="s">
        <v>1816</v>
      </c>
      <c r="AF621" t="s">
        <v>59</v>
      </c>
      <c r="AG621" t="s">
        <v>80</v>
      </c>
      <c r="AH621" t="s">
        <v>160</v>
      </c>
      <c r="AI621" t="s">
        <v>116</v>
      </c>
      <c r="AJ621" t="s">
        <v>116</v>
      </c>
      <c r="AK621">
        <v>201</v>
      </c>
      <c r="AL621" t="s">
        <v>744</v>
      </c>
      <c r="AM621" s="36">
        <v>44796</v>
      </c>
      <c r="AN621" t="s">
        <v>63</v>
      </c>
      <c r="AO621" t="s">
        <v>386</v>
      </c>
      <c r="AP621" s="28">
        <v>12</v>
      </c>
      <c r="AQ621" t="s">
        <v>1805</v>
      </c>
      <c r="AR621">
        <f t="shared" si="13"/>
        <v>1</v>
      </c>
    </row>
    <row r="622" spans="1:44" x14ac:dyDescent="0.3">
      <c r="A622" t="s">
        <v>1826</v>
      </c>
      <c r="B622">
        <v>375</v>
      </c>
      <c r="C622" t="s">
        <v>1827</v>
      </c>
      <c r="D622" t="s">
        <v>1828</v>
      </c>
      <c r="E622" s="36">
        <v>35116</v>
      </c>
      <c r="F622" t="s">
        <v>68</v>
      </c>
      <c r="G622" s="36">
        <v>44287</v>
      </c>
      <c r="H622" s="36">
        <v>44287</v>
      </c>
      <c r="I622" t="s">
        <v>136</v>
      </c>
      <c r="J622" s="36" t="s">
        <v>136</v>
      </c>
      <c r="K622" t="s">
        <v>69</v>
      </c>
      <c r="L622" t="s">
        <v>163</v>
      </c>
      <c r="M622" t="s">
        <v>1633</v>
      </c>
      <c r="N622" t="s">
        <v>879</v>
      </c>
      <c r="O622" t="s">
        <v>879</v>
      </c>
      <c r="P622" t="s">
        <v>72</v>
      </c>
      <c r="Q622" t="s">
        <v>73</v>
      </c>
      <c r="R622" t="s">
        <v>74</v>
      </c>
      <c r="S622" t="s">
        <v>75</v>
      </c>
      <c r="T622" t="s">
        <v>165</v>
      </c>
      <c r="U622" t="s">
        <v>1829</v>
      </c>
      <c r="V622" t="s">
        <v>215</v>
      </c>
      <c r="W622" t="s">
        <v>25</v>
      </c>
      <c r="X622">
        <v>0</v>
      </c>
      <c r="Y622">
        <v>0</v>
      </c>
      <c r="Z622">
        <v>1</v>
      </c>
      <c r="AA622">
        <v>0</v>
      </c>
      <c r="AB622">
        <v>0</v>
      </c>
      <c r="AE622" s="37" t="s">
        <v>1830</v>
      </c>
      <c r="AF622" t="s">
        <v>59</v>
      </c>
      <c r="AG622" t="s">
        <v>80</v>
      </c>
      <c r="AH622" t="s">
        <v>164</v>
      </c>
      <c r="AI622" t="s">
        <v>164</v>
      </c>
      <c r="AJ622" t="s">
        <v>167</v>
      </c>
      <c r="AK622">
        <v>190</v>
      </c>
      <c r="AL622" t="s">
        <v>1683</v>
      </c>
      <c r="AM622" s="36">
        <v>44799</v>
      </c>
      <c r="AN622" t="s">
        <v>63</v>
      </c>
      <c r="AO622" t="s">
        <v>1831</v>
      </c>
      <c r="AP622" s="28">
        <v>17</v>
      </c>
      <c r="AQ622" t="s">
        <v>1832</v>
      </c>
      <c r="AR622">
        <f t="shared" si="13"/>
        <v>1</v>
      </c>
    </row>
    <row r="623" spans="1:44" x14ac:dyDescent="0.3">
      <c r="A623" t="s">
        <v>1833</v>
      </c>
      <c r="B623">
        <v>1012</v>
      </c>
      <c r="C623" t="s">
        <v>1834</v>
      </c>
      <c r="D623" t="s">
        <v>1835</v>
      </c>
      <c r="E623" s="36">
        <v>33583</v>
      </c>
      <c r="F623" t="s">
        <v>68</v>
      </c>
      <c r="G623" s="36">
        <v>43530</v>
      </c>
      <c r="H623" s="36">
        <v>44396</v>
      </c>
      <c r="I623" t="s">
        <v>136</v>
      </c>
      <c r="J623" s="36" t="s">
        <v>136</v>
      </c>
      <c r="K623" t="s">
        <v>686</v>
      </c>
      <c r="L623" t="s">
        <v>687</v>
      </c>
      <c r="M623" t="s">
        <v>688</v>
      </c>
      <c r="N623" t="s">
        <v>689</v>
      </c>
      <c r="O623" t="s">
        <v>690</v>
      </c>
      <c r="P623" t="s">
        <v>72</v>
      </c>
      <c r="Q623" t="s">
        <v>73</v>
      </c>
      <c r="R623" t="s">
        <v>55</v>
      </c>
      <c r="S623" t="s">
        <v>86</v>
      </c>
      <c r="T623" t="s">
        <v>57</v>
      </c>
      <c r="U623" s="25" t="s">
        <v>87</v>
      </c>
      <c r="V623" s="25" t="s">
        <v>87</v>
      </c>
      <c r="W623" t="s">
        <v>25</v>
      </c>
      <c r="X623">
        <v>0</v>
      </c>
      <c r="Y623">
        <v>0</v>
      </c>
      <c r="Z623">
        <v>1</v>
      </c>
      <c r="AA623">
        <v>0</v>
      </c>
      <c r="AB623">
        <v>0</v>
      </c>
      <c r="AE623" s="37" t="s">
        <v>1836</v>
      </c>
      <c r="AF623" t="s">
        <v>59</v>
      </c>
      <c r="AG623" t="s">
        <v>60</v>
      </c>
      <c r="AH623" t="s">
        <v>85</v>
      </c>
      <c r="AI623" t="s">
        <v>89</v>
      </c>
      <c r="AJ623" t="s">
        <v>90</v>
      </c>
      <c r="AK623" t="s">
        <v>62</v>
      </c>
      <c r="AL623" t="s">
        <v>62</v>
      </c>
      <c r="AM623" s="36">
        <v>44795</v>
      </c>
      <c r="AN623" t="s">
        <v>63</v>
      </c>
      <c r="AO623" t="s">
        <v>91</v>
      </c>
      <c r="AP623" s="28">
        <v>13</v>
      </c>
      <c r="AR623">
        <f t="shared" si="13"/>
        <v>1</v>
      </c>
    </row>
    <row r="624" spans="1:44" x14ac:dyDescent="0.3">
      <c r="A624" t="s">
        <v>1837</v>
      </c>
      <c r="B624">
        <v>1109</v>
      </c>
      <c r="C624" t="s">
        <v>1838</v>
      </c>
      <c r="D624" t="s">
        <v>1839</v>
      </c>
      <c r="E624" s="36">
        <v>35865</v>
      </c>
      <c r="F624" t="s">
        <v>68</v>
      </c>
      <c r="G624" s="36">
        <v>44287</v>
      </c>
      <c r="H624" s="36">
        <v>44396</v>
      </c>
      <c r="I624" t="s">
        <v>136</v>
      </c>
      <c r="J624" s="36" t="s">
        <v>136</v>
      </c>
      <c r="K624" t="s">
        <v>724</v>
      </c>
      <c r="L624" t="s">
        <v>687</v>
      </c>
      <c r="M624" t="s">
        <v>718</v>
      </c>
      <c r="N624" t="s">
        <v>689</v>
      </c>
      <c r="O624" t="s">
        <v>690</v>
      </c>
      <c r="P624" t="s">
        <v>72</v>
      </c>
      <c r="Q624" t="s">
        <v>73</v>
      </c>
      <c r="R624" t="s">
        <v>55</v>
      </c>
      <c r="S624" t="s">
        <v>56</v>
      </c>
      <c r="T624" t="s">
        <v>121</v>
      </c>
      <c r="U624" t="s">
        <v>58</v>
      </c>
      <c r="V624" t="s">
        <v>58</v>
      </c>
      <c r="W624" t="s">
        <v>25</v>
      </c>
      <c r="X624">
        <v>0</v>
      </c>
      <c r="Y624">
        <v>0</v>
      </c>
      <c r="Z624">
        <v>1</v>
      </c>
      <c r="AA624">
        <v>0</v>
      </c>
      <c r="AB624">
        <v>0</v>
      </c>
      <c r="AE624" s="37" t="s">
        <v>1840</v>
      </c>
      <c r="AF624" t="s">
        <v>59</v>
      </c>
      <c r="AG624" t="s">
        <v>60</v>
      </c>
      <c r="AH624" t="s">
        <v>236</v>
      </c>
      <c r="AI624" t="s">
        <v>61</v>
      </c>
      <c r="AJ624" t="s">
        <v>61</v>
      </c>
      <c r="AK624" t="s">
        <v>62</v>
      </c>
      <c r="AL624" t="s">
        <v>62</v>
      </c>
      <c r="AM624" s="36">
        <v>44797</v>
      </c>
      <c r="AN624" t="s">
        <v>63</v>
      </c>
      <c r="AO624" t="s">
        <v>91</v>
      </c>
      <c r="AP624" s="28">
        <v>13</v>
      </c>
      <c r="AR624">
        <f t="shared" si="13"/>
        <v>1</v>
      </c>
    </row>
    <row r="625" spans="1:44" x14ac:dyDescent="0.3">
      <c r="A625" t="s">
        <v>1027</v>
      </c>
      <c r="B625">
        <v>1208</v>
      </c>
      <c r="C625" t="s">
        <v>1841</v>
      </c>
      <c r="D625" t="s">
        <v>1842</v>
      </c>
      <c r="E625" s="36">
        <v>36340</v>
      </c>
      <c r="F625" t="s">
        <v>68</v>
      </c>
      <c r="G625" s="36">
        <v>44769</v>
      </c>
      <c r="H625" s="36">
        <v>44769</v>
      </c>
      <c r="I625" t="s">
        <v>1467</v>
      </c>
      <c r="J625" s="26" t="s">
        <v>47</v>
      </c>
      <c r="K625" t="s">
        <v>686</v>
      </c>
      <c r="L625" t="s">
        <v>687</v>
      </c>
      <c r="M625" t="s">
        <v>688</v>
      </c>
      <c r="N625" t="s">
        <v>689</v>
      </c>
      <c r="O625" t="s">
        <v>690</v>
      </c>
      <c r="P625" t="s">
        <v>72</v>
      </c>
      <c r="Q625" t="s">
        <v>73</v>
      </c>
      <c r="R625" t="s">
        <v>55</v>
      </c>
      <c r="S625" t="s">
        <v>86</v>
      </c>
      <c r="T625" t="s">
        <v>57</v>
      </c>
      <c r="U625" s="25" t="s">
        <v>87</v>
      </c>
      <c r="V625" s="25" t="s">
        <v>87</v>
      </c>
      <c r="W625" t="s">
        <v>25</v>
      </c>
      <c r="X625">
        <v>0</v>
      </c>
      <c r="Y625">
        <v>0</v>
      </c>
      <c r="Z625">
        <v>1</v>
      </c>
      <c r="AA625">
        <v>0</v>
      </c>
      <c r="AB625">
        <v>0</v>
      </c>
      <c r="AE625" s="37" t="s">
        <v>1836</v>
      </c>
      <c r="AF625" t="s">
        <v>59</v>
      </c>
      <c r="AG625" t="s">
        <v>60</v>
      </c>
      <c r="AH625" t="s">
        <v>85</v>
      </c>
      <c r="AI625" t="s">
        <v>89</v>
      </c>
      <c r="AJ625" t="s">
        <v>90</v>
      </c>
      <c r="AK625">
        <v>3167</v>
      </c>
      <c r="AL625" t="s">
        <v>1759</v>
      </c>
      <c r="AM625" s="36">
        <v>44795</v>
      </c>
      <c r="AN625" t="s">
        <v>99</v>
      </c>
      <c r="AO625" t="s">
        <v>278</v>
      </c>
      <c r="AP625" s="28">
        <v>0</v>
      </c>
      <c r="AR625">
        <f t="shared" si="13"/>
        <v>1</v>
      </c>
    </row>
    <row r="626" spans="1:44" x14ac:dyDescent="0.3">
      <c r="A626" t="s">
        <v>699</v>
      </c>
      <c r="B626">
        <v>1209</v>
      </c>
      <c r="C626" t="s">
        <v>1843</v>
      </c>
      <c r="D626" t="s">
        <v>1844</v>
      </c>
      <c r="E626" s="36">
        <v>37991</v>
      </c>
      <c r="F626" t="s">
        <v>68</v>
      </c>
      <c r="G626" s="36">
        <v>44770</v>
      </c>
      <c r="H626" s="36">
        <v>44770</v>
      </c>
      <c r="I626" t="s">
        <v>94</v>
      </c>
      <c r="J626" s="26" t="s">
        <v>47</v>
      </c>
      <c r="K626" t="s">
        <v>693</v>
      </c>
      <c r="L626" t="s">
        <v>687</v>
      </c>
      <c r="M626" t="s">
        <v>688</v>
      </c>
      <c r="N626" t="s">
        <v>689</v>
      </c>
      <c r="O626" t="s">
        <v>690</v>
      </c>
      <c r="P626" t="s">
        <v>72</v>
      </c>
      <c r="Q626" t="s">
        <v>73</v>
      </c>
      <c r="R626" t="s">
        <v>55</v>
      </c>
      <c r="S626" t="s">
        <v>86</v>
      </c>
      <c r="T626" t="s">
        <v>121</v>
      </c>
      <c r="U626" s="25" t="s">
        <v>87</v>
      </c>
      <c r="V626" s="25" t="s">
        <v>87</v>
      </c>
      <c r="W626" t="s">
        <v>25</v>
      </c>
      <c r="X626">
        <v>0</v>
      </c>
      <c r="Y626">
        <v>0</v>
      </c>
      <c r="Z626">
        <v>1</v>
      </c>
      <c r="AA626">
        <v>0</v>
      </c>
      <c r="AB626">
        <v>0</v>
      </c>
      <c r="AE626" s="37" t="s">
        <v>1811</v>
      </c>
      <c r="AF626" t="s">
        <v>59</v>
      </c>
      <c r="AG626" t="s">
        <v>60</v>
      </c>
      <c r="AH626" t="s">
        <v>309</v>
      </c>
      <c r="AI626" t="s">
        <v>89</v>
      </c>
      <c r="AJ626" t="s">
        <v>90</v>
      </c>
      <c r="AK626">
        <v>3037</v>
      </c>
      <c r="AL626" t="s">
        <v>1058</v>
      </c>
      <c r="AM626" s="36">
        <v>44799</v>
      </c>
      <c r="AN626" t="s">
        <v>99</v>
      </c>
      <c r="AO626" t="s">
        <v>642</v>
      </c>
      <c r="AP626" s="28">
        <v>0</v>
      </c>
      <c r="AR626">
        <f t="shared" si="13"/>
        <v>1</v>
      </c>
    </row>
    <row r="627" spans="1:44" x14ac:dyDescent="0.3">
      <c r="A627" t="s">
        <v>1845</v>
      </c>
      <c r="B627">
        <v>376</v>
      </c>
      <c r="C627" t="s">
        <v>1846</v>
      </c>
      <c r="D627" t="s">
        <v>1847</v>
      </c>
      <c r="E627" s="36">
        <v>35582</v>
      </c>
      <c r="F627" t="s">
        <v>45</v>
      </c>
      <c r="G627" s="36">
        <v>44301</v>
      </c>
      <c r="H627" s="36">
        <v>44301</v>
      </c>
      <c r="I627" t="s">
        <v>136</v>
      </c>
      <c r="J627" s="36" t="s">
        <v>136</v>
      </c>
      <c r="K627" t="s">
        <v>69</v>
      </c>
      <c r="L627" t="s">
        <v>106</v>
      </c>
      <c r="M627" t="s">
        <v>745</v>
      </c>
      <c r="N627" t="s">
        <v>1848</v>
      </c>
      <c r="O627" t="s">
        <v>690</v>
      </c>
      <c r="P627" t="s">
        <v>72</v>
      </c>
      <c r="Q627" t="s">
        <v>73</v>
      </c>
      <c r="R627" t="s">
        <v>74</v>
      </c>
      <c r="S627" t="s">
        <v>75</v>
      </c>
      <c r="T627" t="s">
        <v>1849</v>
      </c>
      <c r="U627" t="s">
        <v>906</v>
      </c>
      <c r="V627" t="s">
        <v>97</v>
      </c>
      <c r="W627" t="s">
        <v>23</v>
      </c>
      <c r="X627">
        <v>1</v>
      </c>
      <c r="Y627">
        <v>0</v>
      </c>
      <c r="Z627">
        <v>0</v>
      </c>
      <c r="AA627">
        <v>0</v>
      </c>
      <c r="AB627">
        <v>0</v>
      </c>
      <c r="AE627" s="37" t="s">
        <v>1850</v>
      </c>
      <c r="AF627" t="s">
        <v>59</v>
      </c>
      <c r="AG627" t="s">
        <v>80</v>
      </c>
      <c r="AH627" t="s">
        <v>151</v>
      </c>
      <c r="AI627" s="25" t="s">
        <v>116</v>
      </c>
      <c r="AJ627" s="25" t="s">
        <v>116</v>
      </c>
      <c r="AK627">
        <v>151</v>
      </c>
      <c r="AL627" t="s">
        <v>635</v>
      </c>
      <c r="AM627" s="36">
        <v>44802</v>
      </c>
      <c r="AN627" t="s">
        <v>63</v>
      </c>
      <c r="AO627" t="s">
        <v>386</v>
      </c>
      <c r="AP627" s="28">
        <v>16</v>
      </c>
      <c r="AQ627" t="s">
        <v>1805</v>
      </c>
      <c r="AR627">
        <f t="shared" si="13"/>
        <v>1</v>
      </c>
    </row>
    <row r="628" spans="1:44" x14ac:dyDescent="0.3">
      <c r="A628" s="33" t="s">
        <v>1211</v>
      </c>
      <c r="B628">
        <v>1056</v>
      </c>
      <c r="C628" t="s">
        <v>1174</v>
      </c>
      <c r="D628" t="s">
        <v>541</v>
      </c>
      <c r="E628" s="36">
        <v>36409</v>
      </c>
      <c r="F628" t="s">
        <v>68</v>
      </c>
      <c r="G628" s="36">
        <v>44615</v>
      </c>
      <c r="H628" s="36">
        <v>44615</v>
      </c>
      <c r="I628" t="s">
        <v>94</v>
      </c>
      <c r="J628" s="26" t="s">
        <v>1082</v>
      </c>
      <c r="K628" t="s">
        <v>724</v>
      </c>
      <c r="L628" t="s">
        <v>687</v>
      </c>
      <c r="M628" t="s">
        <v>688</v>
      </c>
      <c r="N628" t="s">
        <v>689</v>
      </c>
      <c r="O628" t="s">
        <v>690</v>
      </c>
      <c r="P628" t="s">
        <v>72</v>
      </c>
      <c r="Q628" t="s">
        <v>73</v>
      </c>
      <c r="R628" t="s">
        <v>55</v>
      </c>
      <c r="S628" t="s">
        <v>56</v>
      </c>
      <c r="T628" t="s">
        <v>121</v>
      </c>
      <c r="U628" s="25" t="s">
        <v>87</v>
      </c>
      <c r="V628" s="25" t="s">
        <v>87</v>
      </c>
      <c r="W628" t="s">
        <v>25</v>
      </c>
      <c r="X628">
        <v>0</v>
      </c>
      <c r="Y628">
        <v>0</v>
      </c>
      <c r="Z628">
        <v>1</v>
      </c>
      <c r="AA628">
        <v>0</v>
      </c>
      <c r="AB628">
        <v>0</v>
      </c>
      <c r="AE628" s="37" t="s">
        <v>1851</v>
      </c>
      <c r="AF628" t="s">
        <v>59</v>
      </c>
      <c r="AG628" t="s">
        <v>60</v>
      </c>
      <c r="AH628" t="s">
        <v>236</v>
      </c>
      <c r="AI628" t="s">
        <v>89</v>
      </c>
      <c r="AJ628" t="s">
        <v>90</v>
      </c>
      <c r="AK628">
        <v>1189</v>
      </c>
      <c r="AL628" t="s">
        <v>1427</v>
      </c>
      <c r="AM628" s="36">
        <v>44810</v>
      </c>
      <c r="AN628" t="s">
        <v>63</v>
      </c>
      <c r="AO628" t="s">
        <v>91</v>
      </c>
      <c r="AP628" s="28">
        <v>6</v>
      </c>
      <c r="AR628">
        <f t="shared" si="13"/>
        <v>1</v>
      </c>
    </row>
    <row r="629" spans="1:44" x14ac:dyDescent="0.3">
      <c r="A629" t="s">
        <v>684</v>
      </c>
      <c r="B629">
        <v>1083</v>
      </c>
      <c r="C629" t="s">
        <v>1852</v>
      </c>
      <c r="D629" t="s">
        <v>715</v>
      </c>
      <c r="E629" s="36">
        <v>34232</v>
      </c>
      <c r="F629" t="s">
        <v>68</v>
      </c>
      <c r="G629" s="36">
        <v>43976</v>
      </c>
      <c r="H629" s="36">
        <v>44396</v>
      </c>
      <c r="I629" t="s">
        <v>136</v>
      </c>
      <c r="J629" s="36" t="s">
        <v>136</v>
      </c>
      <c r="K629" t="s">
        <v>686</v>
      </c>
      <c r="L629" t="s">
        <v>687</v>
      </c>
      <c r="M629" t="s">
        <v>688</v>
      </c>
      <c r="N629" t="s">
        <v>689</v>
      </c>
      <c r="O629" t="s">
        <v>690</v>
      </c>
      <c r="P629" t="s">
        <v>72</v>
      </c>
      <c r="Q629" t="s">
        <v>73</v>
      </c>
      <c r="R629" t="s">
        <v>55</v>
      </c>
      <c r="S629" t="s">
        <v>86</v>
      </c>
      <c r="T629" t="s">
        <v>57</v>
      </c>
      <c r="U629" s="25" t="s">
        <v>87</v>
      </c>
      <c r="V629" s="25" t="s">
        <v>87</v>
      </c>
      <c r="W629" t="s">
        <v>25</v>
      </c>
      <c r="X629">
        <v>0</v>
      </c>
      <c r="Y629">
        <v>0</v>
      </c>
      <c r="Z629">
        <v>1</v>
      </c>
      <c r="AA629">
        <v>0</v>
      </c>
      <c r="AB629">
        <v>0</v>
      </c>
      <c r="AE629" s="37" t="s">
        <v>1836</v>
      </c>
      <c r="AF629" t="s">
        <v>59</v>
      </c>
      <c r="AG629" t="s">
        <v>60</v>
      </c>
      <c r="AH629" t="s">
        <v>85</v>
      </c>
      <c r="AI629" t="s">
        <v>89</v>
      </c>
      <c r="AJ629" t="s">
        <v>90</v>
      </c>
      <c r="AK629">
        <v>31439</v>
      </c>
      <c r="AL629" t="s">
        <v>685</v>
      </c>
      <c r="AM629" s="36">
        <v>44813</v>
      </c>
      <c r="AN629" t="s">
        <v>63</v>
      </c>
      <c r="AO629" t="s">
        <v>91</v>
      </c>
      <c r="AP629" s="28">
        <v>13</v>
      </c>
      <c r="AR629">
        <f t="shared" si="13"/>
        <v>1</v>
      </c>
    </row>
    <row r="630" spans="1:44" x14ac:dyDescent="0.3">
      <c r="A630" t="s">
        <v>1188</v>
      </c>
      <c r="B630">
        <v>1162</v>
      </c>
      <c r="C630" t="s">
        <v>1853</v>
      </c>
      <c r="D630" t="s">
        <v>1854</v>
      </c>
      <c r="E630" s="36">
        <v>30097</v>
      </c>
      <c r="F630" t="s">
        <v>68</v>
      </c>
      <c r="G630" s="36">
        <v>44509</v>
      </c>
      <c r="H630" s="36">
        <v>44509</v>
      </c>
      <c r="I630" t="s">
        <v>46</v>
      </c>
      <c r="J630" s="26" t="s">
        <v>47</v>
      </c>
      <c r="K630" t="s">
        <v>686</v>
      </c>
      <c r="L630" t="s">
        <v>687</v>
      </c>
      <c r="M630" t="s">
        <v>688</v>
      </c>
      <c r="N630" t="s">
        <v>689</v>
      </c>
      <c r="O630" t="s">
        <v>690</v>
      </c>
      <c r="P630" t="s">
        <v>72</v>
      </c>
      <c r="Q630" t="s">
        <v>73</v>
      </c>
      <c r="R630" t="s">
        <v>55</v>
      </c>
      <c r="S630" t="s">
        <v>86</v>
      </c>
      <c r="T630" t="s">
        <v>57</v>
      </c>
      <c r="U630" s="25" t="s">
        <v>87</v>
      </c>
      <c r="V630" s="25" t="s">
        <v>87</v>
      </c>
      <c r="W630" t="s">
        <v>25</v>
      </c>
      <c r="X630">
        <v>0</v>
      </c>
      <c r="Y630">
        <v>0</v>
      </c>
      <c r="Z630">
        <v>1</v>
      </c>
      <c r="AA630">
        <v>0</v>
      </c>
      <c r="AB630">
        <v>0</v>
      </c>
      <c r="AE630" s="37" t="s">
        <v>1836</v>
      </c>
      <c r="AF630" t="s">
        <v>59</v>
      </c>
      <c r="AG630" t="s">
        <v>60</v>
      </c>
      <c r="AH630" t="s">
        <v>85</v>
      </c>
      <c r="AI630" t="s">
        <v>89</v>
      </c>
      <c r="AJ630" t="s">
        <v>90</v>
      </c>
      <c r="AK630">
        <v>1041</v>
      </c>
      <c r="AL630" t="s">
        <v>1191</v>
      </c>
      <c r="AM630" s="36">
        <v>44813</v>
      </c>
      <c r="AN630" t="s">
        <v>63</v>
      </c>
      <c r="AO630" t="s">
        <v>91</v>
      </c>
      <c r="AP630" s="28">
        <v>10</v>
      </c>
      <c r="AR630">
        <f t="shared" si="13"/>
        <v>1</v>
      </c>
    </row>
    <row r="631" spans="1:44" x14ac:dyDescent="0.3">
      <c r="A631" t="s">
        <v>1855</v>
      </c>
      <c r="B631">
        <v>3170</v>
      </c>
      <c r="D631" t="s">
        <v>1856</v>
      </c>
      <c r="E631" s="36">
        <v>35953</v>
      </c>
      <c r="F631" t="s">
        <v>68</v>
      </c>
      <c r="G631" s="36">
        <v>44809</v>
      </c>
      <c r="H631" s="36">
        <v>44809</v>
      </c>
      <c r="I631" t="s">
        <v>1396</v>
      </c>
      <c r="J631" s="26" t="s">
        <v>47</v>
      </c>
      <c r="K631" t="s">
        <v>693</v>
      </c>
      <c r="L631" t="s">
        <v>687</v>
      </c>
      <c r="M631" t="s">
        <v>688</v>
      </c>
      <c r="N631" t="s">
        <v>689</v>
      </c>
      <c r="O631" t="s">
        <v>690</v>
      </c>
      <c r="P631" t="s">
        <v>991</v>
      </c>
      <c r="Q631" t="s">
        <v>73</v>
      </c>
      <c r="R631" t="s">
        <v>55</v>
      </c>
      <c r="S631" t="s">
        <v>86</v>
      </c>
      <c r="T631" t="s">
        <v>121</v>
      </c>
      <c r="U631" s="25" t="s">
        <v>87</v>
      </c>
      <c r="V631" s="25" t="s">
        <v>87</v>
      </c>
      <c r="W631" t="s">
        <v>25</v>
      </c>
      <c r="X631">
        <v>0</v>
      </c>
      <c r="Y631">
        <v>0</v>
      </c>
      <c r="Z631">
        <v>1</v>
      </c>
      <c r="AA631">
        <v>0</v>
      </c>
      <c r="AB631">
        <v>0</v>
      </c>
      <c r="AE631" s="37" t="s">
        <v>1811</v>
      </c>
      <c r="AF631" t="s">
        <v>59</v>
      </c>
      <c r="AG631" t="s">
        <v>60</v>
      </c>
      <c r="AH631" t="s">
        <v>309</v>
      </c>
      <c r="AI631" t="s">
        <v>89</v>
      </c>
      <c r="AJ631" t="s">
        <v>90</v>
      </c>
      <c r="AK631" t="s">
        <v>769</v>
      </c>
      <c r="AL631" t="s">
        <v>769</v>
      </c>
      <c r="AM631" s="36">
        <v>44816</v>
      </c>
      <c r="AN631" t="s">
        <v>63</v>
      </c>
      <c r="AO631" t="s">
        <v>91</v>
      </c>
      <c r="AP631" s="28">
        <v>0</v>
      </c>
      <c r="AR631">
        <f t="shared" si="13"/>
        <v>2</v>
      </c>
    </row>
    <row r="632" spans="1:44" x14ac:dyDescent="0.3">
      <c r="A632" t="s">
        <v>1027</v>
      </c>
      <c r="B632">
        <v>1212</v>
      </c>
      <c r="C632" t="s">
        <v>1857</v>
      </c>
      <c r="D632" t="s">
        <v>1858</v>
      </c>
      <c r="E632" s="36">
        <v>36439</v>
      </c>
      <c r="F632" t="s">
        <v>45</v>
      </c>
      <c r="G632" s="36">
        <v>44816</v>
      </c>
      <c r="H632" s="36">
        <v>44816</v>
      </c>
      <c r="I632" t="s">
        <v>94</v>
      </c>
      <c r="J632" s="26" t="s">
        <v>47</v>
      </c>
      <c r="K632" t="s">
        <v>686</v>
      </c>
      <c r="L632" t="s">
        <v>687</v>
      </c>
      <c r="M632" t="s">
        <v>688</v>
      </c>
      <c r="N632" t="s">
        <v>689</v>
      </c>
      <c r="O632" t="s">
        <v>690</v>
      </c>
      <c r="P632" t="s">
        <v>72</v>
      </c>
      <c r="Q632" t="s">
        <v>73</v>
      </c>
      <c r="R632" t="s">
        <v>55</v>
      </c>
      <c r="S632" t="s">
        <v>86</v>
      </c>
      <c r="T632" t="s">
        <v>57</v>
      </c>
      <c r="U632" s="25" t="s">
        <v>87</v>
      </c>
      <c r="V632" s="25" t="s">
        <v>87</v>
      </c>
      <c r="W632" t="s">
        <v>25</v>
      </c>
      <c r="X632">
        <v>0</v>
      </c>
      <c r="Y632">
        <v>0</v>
      </c>
      <c r="Z632">
        <v>1</v>
      </c>
      <c r="AA632">
        <v>0</v>
      </c>
      <c r="AB632">
        <v>0</v>
      </c>
      <c r="AE632" s="37" t="s">
        <v>1836</v>
      </c>
      <c r="AF632" t="s">
        <v>59</v>
      </c>
      <c r="AG632" t="s">
        <v>60</v>
      </c>
      <c r="AH632" t="s">
        <v>85</v>
      </c>
      <c r="AI632" t="s">
        <v>89</v>
      </c>
      <c r="AJ632" t="s">
        <v>90</v>
      </c>
      <c r="AK632">
        <v>1208</v>
      </c>
      <c r="AL632" t="s">
        <v>1842</v>
      </c>
      <c r="AM632" s="36">
        <v>44824</v>
      </c>
      <c r="AN632" t="s">
        <v>99</v>
      </c>
      <c r="AO632" t="s">
        <v>278</v>
      </c>
      <c r="AP632" s="28">
        <v>0</v>
      </c>
      <c r="AR632">
        <f t="shared" si="13"/>
        <v>1</v>
      </c>
    </row>
    <row r="633" spans="1:44" x14ac:dyDescent="0.3">
      <c r="A633" t="s">
        <v>1859</v>
      </c>
      <c r="B633">
        <v>439</v>
      </c>
      <c r="C633" t="s">
        <v>1860</v>
      </c>
      <c r="D633" t="s">
        <v>1861</v>
      </c>
      <c r="E633" s="36">
        <v>34446</v>
      </c>
      <c r="F633" t="s">
        <v>68</v>
      </c>
      <c r="G633" s="36">
        <v>44378</v>
      </c>
      <c r="H633" s="36">
        <v>44378</v>
      </c>
      <c r="I633" t="s">
        <v>136</v>
      </c>
      <c r="J633" s="36" t="s">
        <v>136</v>
      </c>
      <c r="K633" t="s">
        <v>69</v>
      </c>
      <c r="L633" t="s">
        <v>163</v>
      </c>
      <c r="M633" t="s">
        <v>1862</v>
      </c>
      <c r="N633" t="s">
        <v>879</v>
      </c>
      <c r="O633" t="s">
        <v>879</v>
      </c>
      <c r="P633" t="s">
        <v>72</v>
      </c>
      <c r="Q633" t="s">
        <v>73</v>
      </c>
      <c r="R633" t="s">
        <v>74</v>
      </c>
      <c r="S633" t="s">
        <v>75</v>
      </c>
      <c r="T633" t="s">
        <v>1863</v>
      </c>
      <c r="U633" t="s">
        <v>1864</v>
      </c>
      <c r="V633" t="s">
        <v>215</v>
      </c>
      <c r="W633" t="s">
        <v>25</v>
      </c>
      <c r="X633">
        <v>0</v>
      </c>
      <c r="Y633">
        <v>0</v>
      </c>
      <c r="Z633">
        <v>1</v>
      </c>
      <c r="AA633">
        <v>0</v>
      </c>
      <c r="AB633">
        <v>0</v>
      </c>
      <c r="AE633" s="37" t="s">
        <v>1865</v>
      </c>
      <c r="AF633" t="s">
        <v>59</v>
      </c>
      <c r="AG633" t="s">
        <v>80</v>
      </c>
      <c r="AH633" t="s">
        <v>164</v>
      </c>
      <c r="AI633" t="s">
        <v>164</v>
      </c>
      <c r="AJ633" t="s">
        <v>506</v>
      </c>
      <c r="AK633" t="s">
        <v>62</v>
      </c>
      <c r="AL633" t="s">
        <v>62</v>
      </c>
      <c r="AM633" s="36">
        <v>44834</v>
      </c>
      <c r="AN633" t="s">
        <v>63</v>
      </c>
      <c r="AO633" t="s">
        <v>1866</v>
      </c>
      <c r="AP633" s="28">
        <v>15</v>
      </c>
      <c r="AQ633" t="s">
        <v>1832</v>
      </c>
      <c r="AR633">
        <f t="shared" si="13"/>
        <v>1</v>
      </c>
    </row>
    <row r="634" spans="1:44" x14ac:dyDescent="0.3">
      <c r="A634" t="s">
        <v>1867</v>
      </c>
      <c r="B634" s="26" t="s">
        <v>1868</v>
      </c>
      <c r="C634" s="33"/>
      <c r="D634" s="26" t="s">
        <v>1869</v>
      </c>
      <c r="E634" s="25">
        <v>37089</v>
      </c>
      <c r="F634" s="26" t="s">
        <v>68</v>
      </c>
      <c r="G634" s="25">
        <v>44809</v>
      </c>
      <c r="H634" s="25">
        <v>44809</v>
      </c>
      <c r="I634" s="26" t="s">
        <v>1396</v>
      </c>
      <c r="J634" s="26" t="s">
        <v>1082</v>
      </c>
      <c r="K634" t="s">
        <v>721</v>
      </c>
      <c r="L634" t="s">
        <v>687</v>
      </c>
      <c r="M634" t="s">
        <v>688</v>
      </c>
      <c r="N634" t="s">
        <v>689</v>
      </c>
      <c r="O634" t="s">
        <v>690</v>
      </c>
      <c r="P634" t="s">
        <v>991</v>
      </c>
      <c r="Q634" t="s">
        <v>73</v>
      </c>
      <c r="R634" t="s">
        <v>55</v>
      </c>
      <c r="S634" t="s">
        <v>56</v>
      </c>
      <c r="T634" t="s">
        <v>121</v>
      </c>
      <c r="U634" s="25" t="s">
        <v>87</v>
      </c>
      <c r="V634" s="25" t="s">
        <v>87</v>
      </c>
      <c r="W634" t="s">
        <v>25</v>
      </c>
      <c r="X634">
        <v>0</v>
      </c>
      <c r="Y634">
        <v>0</v>
      </c>
      <c r="Z634">
        <v>1</v>
      </c>
      <c r="AA634">
        <v>0</v>
      </c>
      <c r="AB634">
        <v>0</v>
      </c>
      <c r="AE634" s="37" t="s">
        <v>1870</v>
      </c>
      <c r="AF634" t="s">
        <v>59</v>
      </c>
      <c r="AG634" t="s">
        <v>60</v>
      </c>
      <c r="AH634" t="s">
        <v>119</v>
      </c>
      <c r="AI634" t="s">
        <v>89</v>
      </c>
      <c r="AJ634" t="s">
        <v>90</v>
      </c>
      <c r="AK634" t="s">
        <v>769</v>
      </c>
      <c r="AL634" t="s">
        <v>769</v>
      </c>
      <c r="AM634" s="36">
        <v>44834</v>
      </c>
      <c r="AN634" t="s">
        <v>99</v>
      </c>
      <c r="AO634" t="s">
        <v>642</v>
      </c>
      <c r="AP634" s="28">
        <v>0</v>
      </c>
      <c r="AR634">
        <f t="shared" si="13"/>
        <v>1</v>
      </c>
    </row>
    <row r="635" spans="1:44" x14ac:dyDescent="0.3">
      <c r="A635" t="s">
        <v>1871</v>
      </c>
      <c r="B635" s="26">
        <v>3173</v>
      </c>
      <c r="C635" s="33"/>
      <c r="D635" s="26" t="s">
        <v>1872</v>
      </c>
      <c r="E635" s="25">
        <v>34658</v>
      </c>
      <c r="F635" s="26" t="s">
        <v>68</v>
      </c>
      <c r="G635" s="25">
        <v>44809</v>
      </c>
      <c r="H635" s="25">
        <v>44809</v>
      </c>
      <c r="I635" s="26" t="s">
        <v>1467</v>
      </c>
      <c r="J635" s="26" t="s">
        <v>47</v>
      </c>
      <c r="K635" t="s">
        <v>693</v>
      </c>
      <c r="L635" t="s">
        <v>687</v>
      </c>
      <c r="M635" t="s">
        <v>688</v>
      </c>
      <c r="N635" t="s">
        <v>689</v>
      </c>
      <c r="O635" t="s">
        <v>690</v>
      </c>
      <c r="P635" t="s">
        <v>991</v>
      </c>
      <c r="Q635" t="s">
        <v>73</v>
      </c>
      <c r="R635" t="s">
        <v>55</v>
      </c>
      <c r="S635" t="s">
        <v>86</v>
      </c>
      <c r="T635" t="s">
        <v>121</v>
      </c>
      <c r="U635" s="25" t="s">
        <v>87</v>
      </c>
      <c r="V635" s="25" t="s">
        <v>87</v>
      </c>
      <c r="W635" t="s">
        <v>25</v>
      </c>
      <c r="X635">
        <v>0</v>
      </c>
      <c r="Y635">
        <v>0</v>
      </c>
      <c r="Z635">
        <v>1</v>
      </c>
      <c r="AA635">
        <v>0</v>
      </c>
      <c r="AB635">
        <v>0</v>
      </c>
      <c r="AE635" s="37" t="s">
        <v>1811</v>
      </c>
      <c r="AF635" t="s">
        <v>59</v>
      </c>
      <c r="AG635" t="s">
        <v>60</v>
      </c>
      <c r="AH635" t="s">
        <v>309</v>
      </c>
      <c r="AI635" t="s">
        <v>89</v>
      </c>
      <c r="AJ635" t="s">
        <v>90</v>
      </c>
      <c r="AK635" t="s">
        <v>769</v>
      </c>
      <c r="AL635" t="s">
        <v>769</v>
      </c>
      <c r="AM635" s="36">
        <v>44834</v>
      </c>
      <c r="AN635" t="s">
        <v>99</v>
      </c>
      <c r="AO635" t="s">
        <v>642</v>
      </c>
      <c r="AP635" s="28">
        <v>0</v>
      </c>
      <c r="AR635">
        <f t="shared" si="13"/>
        <v>1</v>
      </c>
    </row>
    <row r="636" spans="1:44" x14ac:dyDescent="0.3">
      <c r="A636" t="s">
        <v>1873</v>
      </c>
      <c r="B636" s="26" t="s">
        <v>1874</v>
      </c>
      <c r="C636" s="33"/>
      <c r="D636" s="26" t="s">
        <v>1875</v>
      </c>
      <c r="E636" s="25">
        <v>36448</v>
      </c>
      <c r="F636" s="26" t="s">
        <v>45</v>
      </c>
      <c r="G636" s="25">
        <v>44809</v>
      </c>
      <c r="H636" s="25">
        <v>44809</v>
      </c>
      <c r="I636" t="s">
        <v>94</v>
      </c>
      <c r="J636" s="26" t="s">
        <v>47</v>
      </c>
      <c r="K636" t="s">
        <v>724</v>
      </c>
      <c r="L636" t="s">
        <v>687</v>
      </c>
      <c r="M636" t="s">
        <v>688</v>
      </c>
      <c r="N636" t="s">
        <v>689</v>
      </c>
      <c r="O636" t="s">
        <v>690</v>
      </c>
      <c r="P636" t="s">
        <v>991</v>
      </c>
      <c r="Q636" t="s">
        <v>73</v>
      </c>
      <c r="R636" t="s">
        <v>55</v>
      </c>
      <c r="S636" t="s">
        <v>56</v>
      </c>
      <c r="T636" t="s">
        <v>121</v>
      </c>
      <c r="U636" s="25" t="s">
        <v>87</v>
      </c>
      <c r="V636" s="25" t="s">
        <v>87</v>
      </c>
      <c r="W636" t="s">
        <v>25</v>
      </c>
      <c r="X636">
        <v>0</v>
      </c>
      <c r="Y636">
        <v>0</v>
      </c>
      <c r="Z636">
        <v>1</v>
      </c>
      <c r="AA636">
        <v>0</v>
      </c>
      <c r="AB636">
        <v>0</v>
      </c>
      <c r="AE636" s="37" t="s">
        <v>1851</v>
      </c>
      <c r="AF636" t="s">
        <v>59</v>
      </c>
      <c r="AG636" t="s">
        <v>60</v>
      </c>
      <c r="AH636" t="s">
        <v>236</v>
      </c>
      <c r="AI636" t="s">
        <v>89</v>
      </c>
      <c r="AJ636" t="s">
        <v>90</v>
      </c>
      <c r="AK636" t="s">
        <v>769</v>
      </c>
      <c r="AL636" t="s">
        <v>769</v>
      </c>
      <c r="AM636" s="36">
        <v>44834</v>
      </c>
      <c r="AN636" t="s">
        <v>99</v>
      </c>
      <c r="AO636" t="s">
        <v>642</v>
      </c>
      <c r="AP636" s="28">
        <v>0</v>
      </c>
      <c r="AR636">
        <f t="shared" si="13"/>
        <v>1</v>
      </c>
    </row>
    <row r="637" spans="1:44" x14ac:dyDescent="0.3">
      <c r="A637" t="s">
        <v>1876</v>
      </c>
      <c r="B637" s="26">
        <v>3172</v>
      </c>
      <c r="C637" s="33"/>
      <c r="D637" s="26" t="s">
        <v>1877</v>
      </c>
      <c r="E637" s="25">
        <v>36482</v>
      </c>
      <c r="F637" s="26" t="s">
        <v>45</v>
      </c>
      <c r="G637" s="25">
        <v>44809</v>
      </c>
      <c r="H637" s="25">
        <v>44809</v>
      </c>
      <c r="I637" t="s">
        <v>94</v>
      </c>
      <c r="J637" s="26" t="s">
        <v>47</v>
      </c>
      <c r="K637" t="s">
        <v>724</v>
      </c>
      <c r="L637" t="s">
        <v>687</v>
      </c>
      <c r="M637" t="s">
        <v>688</v>
      </c>
      <c r="N637" t="s">
        <v>689</v>
      </c>
      <c r="O637" t="s">
        <v>690</v>
      </c>
      <c r="P637" t="s">
        <v>991</v>
      </c>
      <c r="Q637" t="s">
        <v>73</v>
      </c>
      <c r="R637" t="s">
        <v>55</v>
      </c>
      <c r="S637" t="s">
        <v>56</v>
      </c>
      <c r="T637" t="s">
        <v>121</v>
      </c>
      <c r="U637" s="25" t="s">
        <v>87</v>
      </c>
      <c r="V637" s="25" t="s">
        <v>87</v>
      </c>
      <c r="W637" t="s">
        <v>25</v>
      </c>
      <c r="X637">
        <v>0</v>
      </c>
      <c r="Y637">
        <v>0</v>
      </c>
      <c r="Z637">
        <v>1</v>
      </c>
      <c r="AA637">
        <v>0</v>
      </c>
      <c r="AB637">
        <v>0</v>
      </c>
      <c r="AE637" s="37" t="s">
        <v>1851</v>
      </c>
      <c r="AF637" t="s">
        <v>59</v>
      </c>
      <c r="AG637" t="s">
        <v>60</v>
      </c>
      <c r="AH637" t="s">
        <v>236</v>
      </c>
      <c r="AI637" t="s">
        <v>89</v>
      </c>
      <c r="AJ637" t="s">
        <v>90</v>
      </c>
      <c r="AK637" t="s">
        <v>769</v>
      </c>
      <c r="AL637" t="s">
        <v>769</v>
      </c>
      <c r="AM637" s="36">
        <v>44834</v>
      </c>
      <c r="AN637" t="s">
        <v>99</v>
      </c>
      <c r="AO637" t="s">
        <v>642</v>
      </c>
      <c r="AP637" s="28">
        <v>0</v>
      </c>
      <c r="AR637">
        <f t="shared" si="13"/>
        <v>3</v>
      </c>
    </row>
    <row r="638" spans="1:44" x14ac:dyDescent="0.3">
      <c r="A638" t="s">
        <v>1878</v>
      </c>
      <c r="B638" s="26">
        <v>3169</v>
      </c>
      <c r="C638" s="33"/>
      <c r="D638" s="26" t="s">
        <v>1879</v>
      </c>
      <c r="E638" s="25">
        <v>32350</v>
      </c>
      <c r="F638" s="26" t="s">
        <v>45</v>
      </c>
      <c r="G638" s="25">
        <v>44809</v>
      </c>
      <c r="H638" s="25">
        <v>44809</v>
      </c>
      <c r="I638" t="s">
        <v>94</v>
      </c>
      <c r="J638" s="26" t="s">
        <v>47</v>
      </c>
      <c r="K638" t="s">
        <v>721</v>
      </c>
      <c r="L638" t="s">
        <v>687</v>
      </c>
      <c r="M638" t="s">
        <v>718</v>
      </c>
      <c r="N638" t="s">
        <v>689</v>
      </c>
      <c r="O638" t="s">
        <v>690</v>
      </c>
      <c r="P638" t="s">
        <v>991</v>
      </c>
      <c r="Q638" t="s">
        <v>73</v>
      </c>
      <c r="R638" t="s">
        <v>55</v>
      </c>
      <c r="S638" t="s">
        <v>56</v>
      </c>
      <c r="T638" t="s">
        <v>121</v>
      </c>
      <c r="U638" t="s">
        <v>58</v>
      </c>
      <c r="V638" t="s">
        <v>58</v>
      </c>
      <c r="W638" t="s">
        <v>25</v>
      </c>
      <c r="X638">
        <v>0</v>
      </c>
      <c r="Y638">
        <v>0</v>
      </c>
      <c r="Z638">
        <v>1</v>
      </c>
      <c r="AA638">
        <v>0</v>
      </c>
      <c r="AB638">
        <v>0</v>
      </c>
      <c r="AE638" s="37" t="s">
        <v>1880</v>
      </c>
      <c r="AF638" t="s">
        <v>59</v>
      </c>
      <c r="AG638" t="s">
        <v>60</v>
      </c>
      <c r="AH638" t="s">
        <v>119</v>
      </c>
      <c r="AI638" t="s">
        <v>61</v>
      </c>
      <c r="AJ638" t="s">
        <v>61</v>
      </c>
      <c r="AK638" t="s">
        <v>769</v>
      </c>
      <c r="AL638" t="s">
        <v>769</v>
      </c>
      <c r="AM638" s="36">
        <v>44834</v>
      </c>
      <c r="AN638" t="s">
        <v>99</v>
      </c>
      <c r="AO638" t="s">
        <v>642</v>
      </c>
      <c r="AP638" s="28">
        <v>0</v>
      </c>
      <c r="AR638">
        <f t="shared" si="13"/>
        <v>1</v>
      </c>
    </row>
    <row r="639" spans="1:44" x14ac:dyDescent="0.3">
      <c r="A639" t="s">
        <v>1881</v>
      </c>
      <c r="B639" s="26">
        <v>1042</v>
      </c>
      <c r="C639" s="33"/>
      <c r="D639" s="26" t="s">
        <v>1423</v>
      </c>
      <c r="E639" s="25">
        <v>35967</v>
      </c>
      <c r="F639" s="26" t="s">
        <v>45</v>
      </c>
      <c r="G639" s="25">
        <v>44809</v>
      </c>
      <c r="H639" s="25">
        <v>44809</v>
      </c>
      <c r="I639" t="s">
        <v>94</v>
      </c>
      <c r="J639" s="26" t="s">
        <v>1082</v>
      </c>
      <c r="K639" t="s">
        <v>721</v>
      </c>
      <c r="L639" t="s">
        <v>687</v>
      </c>
      <c r="M639" t="s">
        <v>718</v>
      </c>
      <c r="N639" t="s">
        <v>689</v>
      </c>
      <c r="O639" t="s">
        <v>690</v>
      </c>
      <c r="P639" t="s">
        <v>991</v>
      </c>
      <c r="Q639" t="s">
        <v>73</v>
      </c>
      <c r="R639" t="s">
        <v>55</v>
      </c>
      <c r="S639" t="s">
        <v>56</v>
      </c>
      <c r="T639" t="s">
        <v>121</v>
      </c>
      <c r="U639" t="s">
        <v>58</v>
      </c>
      <c r="V639" t="s">
        <v>58</v>
      </c>
      <c r="W639" t="s">
        <v>25</v>
      </c>
      <c r="X639">
        <v>0</v>
      </c>
      <c r="Y639">
        <v>0</v>
      </c>
      <c r="Z639">
        <v>1</v>
      </c>
      <c r="AA639">
        <v>0</v>
      </c>
      <c r="AB639">
        <v>0</v>
      </c>
      <c r="AE639" s="37" t="s">
        <v>1880</v>
      </c>
      <c r="AF639" t="s">
        <v>59</v>
      </c>
      <c r="AG639" t="s">
        <v>60</v>
      </c>
      <c r="AH639" t="s">
        <v>119</v>
      </c>
      <c r="AI639" t="s">
        <v>61</v>
      </c>
      <c r="AJ639" t="s">
        <v>61</v>
      </c>
      <c r="AK639" t="s">
        <v>769</v>
      </c>
      <c r="AL639" t="s">
        <v>769</v>
      </c>
      <c r="AM639" s="36">
        <v>44834</v>
      </c>
      <c r="AN639" t="s">
        <v>99</v>
      </c>
      <c r="AO639" t="s">
        <v>642</v>
      </c>
      <c r="AP639" s="28">
        <v>0</v>
      </c>
      <c r="AR639">
        <f t="shared" si="13"/>
        <v>2</v>
      </c>
    </row>
    <row r="640" spans="1:44" x14ac:dyDescent="0.3">
      <c r="A640" t="s">
        <v>1882</v>
      </c>
      <c r="B640" s="26" t="s">
        <v>1883</v>
      </c>
      <c r="C640" s="33"/>
      <c r="D640" s="26" t="s">
        <v>1719</v>
      </c>
      <c r="E640" s="25">
        <v>36390</v>
      </c>
      <c r="F640" s="26" t="s">
        <v>68</v>
      </c>
      <c r="G640" s="25">
        <v>44809</v>
      </c>
      <c r="H640" s="25">
        <v>44809</v>
      </c>
      <c r="I640" t="s">
        <v>94</v>
      </c>
      <c r="J640" s="26" t="s">
        <v>1082</v>
      </c>
      <c r="K640" t="s">
        <v>721</v>
      </c>
      <c r="L640" t="s">
        <v>687</v>
      </c>
      <c r="M640" t="s">
        <v>718</v>
      </c>
      <c r="N640" t="s">
        <v>689</v>
      </c>
      <c r="O640" t="s">
        <v>690</v>
      </c>
      <c r="P640" t="s">
        <v>991</v>
      </c>
      <c r="Q640" t="s">
        <v>73</v>
      </c>
      <c r="R640" t="s">
        <v>55</v>
      </c>
      <c r="S640" t="s">
        <v>56</v>
      </c>
      <c r="T640" t="s">
        <v>121</v>
      </c>
      <c r="U640" t="s">
        <v>58</v>
      </c>
      <c r="V640" t="s">
        <v>58</v>
      </c>
      <c r="W640" t="s">
        <v>25</v>
      </c>
      <c r="X640">
        <v>0</v>
      </c>
      <c r="Y640">
        <v>0</v>
      </c>
      <c r="Z640">
        <v>1</v>
      </c>
      <c r="AA640">
        <v>0</v>
      </c>
      <c r="AB640">
        <v>0</v>
      </c>
      <c r="AE640" s="37" t="s">
        <v>1880</v>
      </c>
      <c r="AF640" t="s">
        <v>59</v>
      </c>
      <c r="AG640" t="s">
        <v>60</v>
      </c>
      <c r="AH640" t="s">
        <v>119</v>
      </c>
      <c r="AI640" t="s">
        <v>61</v>
      </c>
      <c r="AJ640" t="s">
        <v>61</v>
      </c>
      <c r="AK640" t="s">
        <v>769</v>
      </c>
      <c r="AL640" t="s">
        <v>769</v>
      </c>
      <c r="AM640" s="36">
        <v>44834</v>
      </c>
      <c r="AN640" t="s">
        <v>99</v>
      </c>
      <c r="AO640" t="s">
        <v>642</v>
      </c>
      <c r="AP640" s="28">
        <v>0</v>
      </c>
      <c r="AR640">
        <f t="shared" si="13"/>
        <v>1</v>
      </c>
    </row>
    <row r="641" spans="1:44" x14ac:dyDescent="0.3">
      <c r="A641" t="s">
        <v>1884</v>
      </c>
      <c r="B641" s="26">
        <v>3174</v>
      </c>
      <c r="C641" s="33"/>
      <c r="D641" s="26" t="s">
        <v>1558</v>
      </c>
      <c r="E641" s="25">
        <v>35974</v>
      </c>
      <c r="F641" s="26" t="s">
        <v>45</v>
      </c>
      <c r="G641" s="25">
        <v>44816</v>
      </c>
      <c r="H641" s="25">
        <v>44816</v>
      </c>
      <c r="I641" s="26" t="s">
        <v>1412</v>
      </c>
      <c r="J641" s="26" t="s">
        <v>47</v>
      </c>
      <c r="K641" t="s">
        <v>724</v>
      </c>
      <c r="L641" t="s">
        <v>687</v>
      </c>
      <c r="M641" t="s">
        <v>688</v>
      </c>
      <c r="N641" t="s">
        <v>689</v>
      </c>
      <c r="O641" t="s">
        <v>690</v>
      </c>
      <c r="P641" t="s">
        <v>991</v>
      </c>
      <c r="Q641" t="s">
        <v>73</v>
      </c>
      <c r="R641" t="s">
        <v>55</v>
      </c>
      <c r="S641" t="s">
        <v>56</v>
      </c>
      <c r="T641" t="s">
        <v>121</v>
      </c>
      <c r="U641" s="25" t="s">
        <v>87</v>
      </c>
      <c r="V641" s="25" t="s">
        <v>87</v>
      </c>
      <c r="W641" t="s">
        <v>25</v>
      </c>
      <c r="X641">
        <v>0</v>
      </c>
      <c r="Y641">
        <v>0</v>
      </c>
      <c r="Z641">
        <v>1</v>
      </c>
      <c r="AA641">
        <v>0</v>
      </c>
      <c r="AB641">
        <v>0</v>
      </c>
      <c r="AE641" s="37" t="s">
        <v>1851</v>
      </c>
      <c r="AF641" t="s">
        <v>59</v>
      </c>
      <c r="AG641" t="s">
        <v>60</v>
      </c>
      <c r="AH641" t="s">
        <v>236</v>
      </c>
      <c r="AI641" t="s">
        <v>89</v>
      </c>
      <c r="AJ641" t="s">
        <v>90</v>
      </c>
      <c r="AK641" t="s">
        <v>769</v>
      </c>
      <c r="AL641" t="s">
        <v>769</v>
      </c>
      <c r="AM641" s="36">
        <v>44834</v>
      </c>
      <c r="AN641" t="s">
        <v>99</v>
      </c>
      <c r="AO641" t="s">
        <v>642</v>
      </c>
      <c r="AP641" s="28">
        <v>0</v>
      </c>
      <c r="AR641">
        <f t="shared" si="13"/>
        <v>1</v>
      </c>
    </row>
    <row r="642" spans="1:44" x14ac:dyDescent="0.3">
      <c r="A642" t="s">
        <v>1885</v>
      </c>
      <c r="B642" s="26">
        <v>3175</v>
      </c>
      <c r="C642" s="33"/>
      <c r="D642" s="26" t="s">
        <v>1562</v>
      </c>
      <c r="E642" s="25">
        <v>36362</v>
      </c>
      <c r="F642" s="26" t="s">
        <v>68</v>
      </c>
      <c r="G642" s="25">
        <v>44816</v>
      </c>
      <c r="H642" s="25">
        <v>44816</v>
      </c>
      <c r="I642" s="26" t="s">
        <v>1412</v>
      </c>
      <c r="J642" s="26" t="s">
        <v>47</v>
      </c>
      <c r="K642" t="s">
        <v>693</v>
      </c>
      <c r="L642" t="s">
        <v>687</v>
      </c>
      <c r="M642" t="s">
        <v>688</v>
      </c>
      <c r="N642" t="s">
        <v>689</v>
      </c>
      <c r="O642" t="s">
        <v>690</v>
      </c>
      <c r="P642" t="s">
        <v>991</v>
      </c>
      <c r="Q642" t="s">
        <v>73</v>
      </c>
      <c r="R642" t="s">
        <v>55</v>
      </c>
      <c r="S642" t="s">
        <v>56</v>
      </c>
      <c r="T642" t="s">
        <v>121</v>
      </c>
      <c r="U642" s="25" t="s">
        <v>87</v>
      </c>
      <c r="V642" s="25" t="s">
        <v>87</v>
      </c>
      <c r="W642" t="s">
        <v>25</v>
      </c>
      <c r="X642">
        <v>0</v>
      </c>
      <c r="Y642">
        <v>0</v>
      </c>
      <c r="Z642">
        <v>1</v>
      </c>
      <c r="AA642">
        <v>0</v>
      </c>
      <c r="AB642">
        <v>0</v>
      </c>
      <c r="AE642" s="37" t="s">
        <v>1811</v>
      </c>
      <c r="AF642" t="s">
        <v>59</v>
      </c>
      <c r="AG642" t="s">
        <v>60</v>
      </c>
      <c r="AH642" t="s">
        <v>309</v>
      </c>
      <c r="AI642" t="s">
        <v>89</v>
      </c>
      <c r="AJ642" t="s">
        <v>90</v>
      </c>
      <c r="AK642" t="s">
        <v>769</v>
      </c>
      <c r="AL642" t="s">
        <v>769</v>
      </c>
      <c r="AM642" s="36">
        <v>44834</v>
      </c>
      <c r="AN642" t="s">
        <v>99</v>
      </c>
      <c r="AO642" t="s">
        <v>642</v>
      </c>
      <c r="AP642" s="28">
        <v>0</v>
      </c>
      <c r="AR642">
        <f t="shared" ref="AR642:AR705" si="14">COUNTIF($B$2:$B$6644,B642)</f>
        <v>1</v>
      </c>
    </row>
    <row r="643" spans="1:44" x14ac:dyDescent="0.3">
      <c r="A643" t="s">
        <v>1886</v>
      </c>
      <c r="B643" s="26" t="s">
        <v>1887</v>
      </c>
      <c r="C643" s="33"/>
      <c r="D643" s="26" t="s">
        <v>1888</v>
      </c>
      <c r="E643" s="25">
        <v>36158</v>
      </c>
      <c r="F643" s="26" t="s">
        <v>45</v>
      </c>
      <c r="G643" s="25">
        <v>44816</v>
      </c>
      <c r="H643" s="25">
        <v>44816</v>
      </c>
      <c r="I643" t="s">
        <v>94</v>
      </c>
      <c r="J643" s="26" t="s">
        <v>47</v>
      </c>
      <c r="K643" t="s">
        <v>693</v>
      </c>
      <c r="L643" t="s">
        <v>687</v>
      </c>
      <c r="M643" t="s">
        <v>688</v>
      </c>
      <c r="N643" t="s">
        <v>689</v>
      </c>
      <c r="O643" t="s">
        <v>690</v>
      </c>
      <c r="P643" t="s">
        <v>991</v>
      </c>
      <c r="Q643" t="s">
        <v>73</v>
      </c>
      <c r="R643" t="s">
        <v>55</v>
      </c>
      <c r="S643" t="s">
        <v>56</v>
      </c>
      <c r="T643" t="s">
        <v>121</v>
      </c>
      <c r="U643" s="25" t="s">
        <v>87</v>
      </c>
      <c r="V643" s="25" t="s">
        <v>87</v>
      </c>
      <c r="W643" t="s">
        <v>25</v>
      </c>
      <c r="X643">
        <v>0</v>
      </c>
      <c r="Y643">
        <v>0</v>
      </c>
      <c r="Z643">
        <v>1</v>
      </c>
      <c r="AA643">
        <v>0</v>
      </c>
      <c r="AB643">
        <v>0</v>
      </c>
      <c r="AE643" s="37" t="s">
        <v>1811</v>
      </c>
      <c r="AF643" t="s">
        <v>59</v>
      </c>
      <c r="AG643" t="s">
        <v>60</v>
      </c>
      <c r="AH643" t="s">
        <v>309</v>
      </c>
      <c r="AI643" t="s">
        <v>89</v>
      </c>
      <c r="AJ643" t="s">
        <v>90</v>
      </c>
      <c r="AK643" t="s">
        <v>769</v>
      </c>
      <c r="AL643" t="s">
        <v>769</v>
      </c>
      <c r="AM643" s="36">
        <v>44834</v>
      </c>
      <c r="AN643" t="s">
        <v>99</v>
      </c>
      <c r="AO643" t="s">
        <v>642</v>
      </c>
      <c r="AP643" s="28">
        <v>0</v>
      </c>
      <c r="AR643">
        <f t="shared" si="14"/>
        <v>1</v>
      </c>
    </row>
    <row r="644" spans="1:44" x14ac:dyDescent="0.3">
      <c r="A644" t="s">
        <v>1889</v>
      </c>
      <c r="B644" s="26">
        <v>3177</v>
      </c>
      <c r="C644" s="33"/>
      <c r="D644" s="26" t="s">
        <v>1890</v>
      </c>
      <c r="E644" s="25">
        <v>29187</v>
      </c>
      <c r="F644" s="26" t="s">
        <v>45</v>
      </c>
      <c r="G644" s="25">
        <v>44816</v>
      </c>
      <c r="H644" s="25">
        <v>44816</v>
      </c>
      <c r="I644" t="s">
        <v>94</v>
      </c>
      <c r="J644" s="26" t="s">
        <v>47</v>
      </c>
      <c r="K644" t="s">
        <v>724</v>
      </c>
      <c r="L644" t="s">
        <v>687</v>
      </c>
      <c r="M644" t="s">
        <v>688</v>
      </c>
      <c r="N644" t="s">
        <v>689</v>
      </c>
      <c r="O644" t="s">
        <v>690</v>
      </c>
      <c r="P644" t="s">
        <v>991</v>
      </c>
      <c r="Q644" t="s">
        <v>73</v>
      </c>
      <c r="R644" t="s">
        <v>55</v>
      </c>
      <c r="S644" t="s">
        <v>56</v>
      </c>
      <c r="T644" t="s">
        <v>121</v>
      </c>
      <c r="U644" s="25" t="s">
        <v>87</v>
      </c>
      <c r="V644" s="25" t="s">
        <v>87</v>
      </c>
      <c r="W644" t="s">
        <v>25</v>
      </c>
      <c r="X644">
        <v>0</v>
      </c>
      <c r="Y644">
        <v>0</v>
      </c>
      <c r="Z644">
        <v>1</v>
      </c>
      <c r="AA644">
        <v>0</v>
      </c>
      <c r="AB644">
        <v>0</v>
      </c>
      <c r="AE644" s="37" t="s">
        <v>1851</v>
      </c>
      <c r="AF644" t="s">
        <v>59</v>
      </c>
      <c r="AG644" t="s">
        <v>60</v>
      </c>
      <c r="AH644" t="s">
        <v>236</v>
      </c>
      <c r="AI644" t="s">
        <v>89</v>
      </c>
      <c r="AJ644" t="s">
        <v>90</v>
      </c>
      <c r="AK644" t="s">
        <v>769</v>
      </c>
      <c r="AL644" t="s">
        <v>769</v>
      </c>
      <c r="AM644" s="36">
        <v>44834</v>
      </c>
      <c r="AN644" t="s">
        <v>99</v>
      </c>
      <c r="AO644" t="s">
        <v>642</v>
      </c>
      <c r="AP644" s="28">
        <v>0</v>
      </c>
      <c r="AR644">
        <f t="shared" si="14"/>
        <v>1</v>
      </c>
    </row>
    <row r="645" spans="1:44" x14ac:dyDescent="0.3">
      <c r="A645" t="s">
        <v>1891</v>
      </c>
      <c r="B645" s="26" t="s">
        <v>1892</v>
      </c>
      <c r="C645" s="33"/>
      <c r="D645" s="26" t="s">
        <v>1548</v>
      </c>
      <c r="E645" s="25">
        <v>36379</v>
      </c>
      <c r="F645" s="26" t="s">
        <v>68</v>
      </c>
      <c r="G645" s="25">
        <v>44816</v>
      </c>
      <c r="H645" s="25">
        <v>44816</v>
      </c>
      <c r="I645" s="26" t="s">
        <v>1396</v>
      </c>
      <c r="J645" s="26" t="s">
        <v>1082</v>
      </c>
      <c r="K645" t="s">
        <v>724</v>
      </c>
      <c r="L645" t="s">
        <v>687</v>
      </c>
      <c r="M645" t="s">
        <v>688</v>
      </c>
      <c r="N645" t="s">
        <v>689</v>
      </c>
      <c r="O645" t="s">
        <v>690</v>
      </c>
      <c r="P645" t="s">
        <v>991</v>
      </c>
      <c r="Q645" t="s">
        <v>73</v>
      </c>
      <c r="R645" t="s">
        <v>55</v>
      </c>
      <c r="S645" t="s">
        <v>56</v>
      </c>
      <c r="T645" t="s">
        <v>121</v>
      </c>
      <c r="U645" s="25" t="s">
        <v>87</v>
      </c>
      <c r="V645" s="25" t="s">
        <v>87</v>
      </c>
      <c r="W645" t="s">
        <v>25</v>
      </c>
      <c r="X645">
        <v>0</v>
      </c>
      <c r="Y645">
        <v>0</v>
      </c>
      <c r="Z645">
        <v>1</v>
      </c>
      <c r="AA645">
        <v>0</v>
      </c>
      <c r="AB645">
        <v>0</v>
      </c>
      <c r="AE645" s="37" t="s">
        <v>1851</v>
      </c>
      <c r="AF645" t="s">
        <v>59</v>
      </c>
      <c r="AG645" t="s">
        <v>60</v>
      </c>
      <c r="AH645" t="s">
        <v>236</v>
      </c>
      <c r="AI645" t="s">
        <v>89</v>
      </c>
      <c r="AJ645" t="s">
        <v>90</v>
      </c>
      <c r="AK645" t="s">
        <v>769</v>
      </c>
      <c r="AL645" t="s">
        <v>769</v>
      </c>
      <c r="AM645" s="36">
        <v>44831</v>
      </c>
      <c r="AN645" t="s">
        <v>63</v>
      </c>
      <c r="AO645" t="s">
        <v>91</v>
      </c>
      <c r="AP645" s="28">
        <v>0</v>
      </c>
      <c r="AR645">
        <f t="shared" si="14"/>
        <v>1</v>
      </c>
    </row>
    <row r="646" spans="1:44" x14ac:dyDescent="0.3">
      <c r="A646" t="s">
        <v>1893</v>
      </c>
      <c r="B646" s="26" t="s">
        <v>1894</v>
      </c>
      <c r="C646" s="33"/>
      <c r="D646" s="26" t="s">
        <v>1244</v>
      </c>
      <c r="E646" s="25">
        <v>35046</v>
      </c>
      <c r="F646" s="26" t="s">
        <v>45</v>
      </c>
      <c r="G646" s="25">
        <v>44816</v>
      </c>
      <c r="H646" s="25">
        <v>44816</v>
      </c>
      <c r="I646" t="s">
        <v>94</v>
      </c>
      <c r="J646" s="26" t="s">
        <v>1082</v>
      </c>
      <c r="K646" t="s">
        <v>693</v>
      </c>
      <c r="L646" t="s">
        <v>687</v>
      </c>
      <c r="M646" t="s">
        <v>688</v>
      </c>
      <c r="N646" t="s">
        <v>689</v>
      </c>
      <c r="O646" t="s">
        <v>690</v>
      </c>
      <c r="P646" t="s">
        <v>991</v>
      </c>
      <c r="Q646" t="s">
        <v>73</v>
      </c>
      <c r="R646" t="s">
        <v>55</v>
      </c>
      <c r="S646" t="s">
        <v>56</v>
      </c>
      <c r="T646" t="s">
        <v>121</v>
      </c>
      <c r="U646" s="25" t="s">
        <v>87</v>
      </c>
      <c r="V646" s="25" t="s">
        <v>87</v>
      </c>
      <c r="W646" t="s">
        <v>25</v>
      </c>
      <c r="X646">
        <v>0</v>
      </c>
      <c r="Y646">
        <v>0</v>
      </c>
      <c r="Z646">
        <v>1</v>
      </c>
      <c r="AA646">
        <v>0</v>
      </c>
      <c r="AB646">
        <v>0</v>
      </c>
      <c r="AE646" s="37" t="s">
        <v>1811</v>
      </c>
      <c r="AF646" t="s">
        <v>59</v>
      </c>
      <c r="AG646" t="s">
        <v>60</v>
      </c>
      <c r="AH646" t="s">
        <v>309</v>
      </c>
      <c r="AI646" t="s">
        <v>89</v>
      </c>
      <c r="AJ646" t="s">
        <v>90</v>
      </c>
      <c r="AK646" t="s">
        <v>769</v>
      </c>
      <c r="AL646" t="s">
        <v>769</v>
      </c>
      <c r="AM646" s="36">
        <v>44834</v>
      </c>
      <c r="AN646" t="s">
        <v>99</v>
      </c>
      <c r="AO646" t="s">
        <v>642</v>
      </c>
      <c r="AP646" s="28">
        <v>0</v>
      </c>
      <c r="AR646">
        <f t="shared" si="14"/>
        <v>1</v>
      </c>
    </row>
    <row r="647" spans="1:44" x14ac:dyDescent="0.3">
      <c r="A647" t="s">
        <v>1895</v>
      </c>
      <c r="B647" s="26" t="s">
        <v>1896</v>
      </c>
      <c r="C647" s="33"/>
      <c r="D647" s="26" t="s">
        <v>1191</v>
      </c>
      <c r="E647" s="25">
        <v>33049</v>
      </c>
      <c r="F647" s="26" t="s">
        <v>68</v>
      </c>
      <c r="G647" s="25">
        <v>44816</v>
      </c>
      <c r="H647" s="25">
        <v>44816</v>
      </c>
      <c r="I647" s="26" t="s">
        <v>1396</v>
      </c>
      <c r="J647" s="26" t="s">
        <v>1082</v>
      </c>
      <c r="K647" t="s">
        <v>721</v>
      </c>
      <c r="L647" t="s">
        <v>687</v>
      </c>
      <c r="M647" t="s">
        <v>688</v>
      </c>
      <c r="N647" t="s">
        <v>689</v>
      </c>
      <c r="O647" t="s">
        <v>690</v>
      </c>
      <c r="P647" t="s">
        <v>991</v>
      </c>
      <c r="Q647" t="s">
        <v>73</v>
      </c>
      <c r="R647" t="s">
        <v>55</v>
      </c>
      <c r="S647" t="s">
        <v>56</v>
      </c>
      <c r="T647" t="s">
        <v>121</v>
      </c>
      <c r="U647" s="25" t="s">
        <v>87</v>
      </c>
      <c r="V647" s="25" t="s">
        <v>87</v>
      </c>
      <c r="W647" t="s">
        <v>25</v>
      </c>
      <c r="X647">
        <v>0</v>
      </c>
      <c r="Y647">
        <v>0</v>
      </c>
      <c r="Z647">
        <v>1</v>
      </c>
      <c r="AA647">
        <v>0</v>
      </c>
      <c r="AB647">
        <v>0</v>
      </c>
      <c r="AE647" s="37" t="s">
        <v>1870</v>
      </c>
      <c r="AF647" t="s">
        <v>59</v>
      </c>
      <c r="AG647" t="s">
        <v>60</v>
      </c>
      <c r="AH647" t="s">
        <v>119</v>
      </c>
      <c r="AI647" t="s">
        <v>89</v>
      </c>
      <c r="AJ647" t="s">
        <v>90</v>
      </c>
      <c r="AK647" t="s">
        <v>769</v>
      </c>
      <c r="AL647" t="s">
        <v>769</v>
      </c>
      <c r="AM647" s="36">
        <v>44834</v>
      </c>
      <c r="AN647" t="s">
        <v>99</v>
      </c>
      <c r="AO647" t="s">
        <v>642</v>
      </c>
      <c r="AP647" s="28">
        <v>0</v>
      </c>
      <c r="AR647">
        <f t="shared" si="14"/>
        <v>1</v>
      </c>
    </row>
    <row r="648" spans="1:44" x14ac:dyDescent="0.3">
      <c r="A648" t="s">
        <v>1897</v>
      </c>
      <c r="B648" s="26" t="s">
        <v>1898</v>
      </c>
      <c r="C648" s="33"/>
      <c r="D648" s="26" t="s">
        <v>1899</v>
      </c>
      <c r="E648" s="25">
        <v>35139</v>
      </c>
      <c r="F648" s="26" t="s">
        <v>45</v>
      </c>
      <c r="G648" s="25">
        <v>35139</v>
      </c>
      <c r="H648" s="25">
        <v>44824</v>
      </c>
      <c r="I648" s="26" t="s">
        <v>1467</v>
      </c>
      <c r="J648" s="26" t="s">
        <v>47</v>
      </c>
      <c r="K648" s="26" t="s">
        <v>693</v>
      </c>
      <c r="L648" s="26" t="s">
        <v>687</v>
      </c>
      <c r="M648" s="26" t="s">
        <v>688</v>
      </c>
      <c r="N648" s="26" t="s">
        <v>689</v>
      </c>
      <c r="O648" s="26" t="s">
        <v>690</v>
      </c>
      <c r="P648" t="s">
        <v>991</v>
      </c>
      <c r="Q648" t="s">
        <v>73</v>
      </c>
      <c r="R648" t="s">
        <v>55</v>
      </c>
      <c r="S648" t="s">
        <v>56</v>
      </c>
      <c r="T648" t="s">
        <v>121</v>
      </c>
      <c r="U648" s="25" t="s">
        <v>87</v>
      </c>
      <c r="V648" s="25" t="s">
        <v>87</v>
      </c>
      <c r="W648" t="s">
        <v>25</v>
      </c>
      <c r="X648">
        <v>0</v>
      </c>
      <c r="Y648">
        <v>0</v>
      </c>
      <c r="Z648">
        <v>1</v>
      </c>
      <c r="AA648">
        <v>0</v>
      </c>
      <c r="AB648">
        <v>0</v>
      </c>
      <c r="AE648" s="37" t="s">
        <v>1811</v>
      </c>
      <c r="AF648" t="s">
        <v>59</v>
      </c>
      <c r="AG648" t="s">
        <v>60</v>
      </c>
      <c r="AH648" t="s">
        <v>309</v>
      </c>
      <c r="AI648" t="s">
        <v>89</v>
      </c>
      <c r="AJ648" t="s">
        <v>90</v>
      </c>
      <c r="AK648" t="s">
        <v>769</v>
      </c>
      <c r="AL648" t="s">
        <v>769</v>
      </c>
      <c r="AM648" s="36">
        <v>44834</v>
      </c>
      <c r="AN648" t="s">
        <v>99</v>
      </c>
      <c r="AO648" t="s">
        <v>642</v>
      </c>
      <c r="AP648" s="28">
        <v>0</v>
      </c>
      <c r="AR648">
        <f t="shared" si="14"/>
        <v>1</v>
      </c>
    </row>
    <row r="649" spans="1:44" x14ac:dyDescent="0.3">
      <c r="A649" t="s">
        <v>1900</v>
      </c>
      <c r="B649" s="26" t="s">
        <v>1901</v>
      </c>
      <c r="C649" s="33"/>
      <c r="D649" s="26" t="s">
        <v>1104</v>
      </c>
      <c r="E649" s="25">
        <v>36771</v>
      </c>
      <c r="F649" s="26" t="s">
        <v>45</v>
      </c>
      <c r="G649" s="25">
        <v>36771</v>
      </c>
      <c r="H649" s="25">
        <v>44827</v>
      </c>
      <c r="I649" t="s">
        <v>94</v>
      </c>
      <c r="J649" s="26" t="s">
        <v>1082</v>
      </c>
      <c r="K649" s="26" t="s">
        <v>724</v>
      </c>
      <c r="L649" s="26" t="s">
        <v>687</v>
      </c>
      <c r="M649" s="26" t="s">
        <v>718</v>
      </c>
      <c r="N649" s="26" t="s">
        <v>689</v>
      </c>
      <c r="O649" s="26" t="s">
        <v>690</v>
      </c>
      <c r="P649" t="s">
        <v>991</v>
      </c>
      <c r="Q649" t="s">
        <v>73</v>
      </c>
      <c r="R649" t="s">
        <v>55</v>
      </c>
      <c r="S649" t="s">
        <v>56</v>
      </c>
      <c r="T649" t="s">
        <v>121</v>
      </c>
      <c r="U649" t="s">
        <v>58</v>
      </c>
      <c r="V649" t="s">
        <v>58</v>
      </c>
      <c r="W649" t="s">
        <v>25</v>
      </c>
      <c r="X649">
        <v>0</v>
      </c>
      <c r="Y649">
        <v>0</v>
      </c>
      <c r="Z649">
        <v>1</v>
      </c>
      <c r="AA649">
        <v>0</v>
      </c>
      <c r="AB649">
        <v>0</v>
      </c>
      <c r="AE649" s="37" t="s">
        <v>1840</v>
      </c>
      <c r="AF649" t="s">
        <v>59</v>
      </c>
      <c r="AG649" t="s">
        <v>60</v>
      </c>
      <c r="AH649" t="s">
        <v>236</v>
      </c>
      <c r="AI649" t="s">
        <v>61</v>
      </c>
      <c r="AJ649" t="s">
        <v>61</v>
      </c>
      <c r="AK649" t="s">
        <v>769</v>
      </c>
      <c r="AL649" t="s">
        <v>769</v>
      </c>
      <c r="AM649" s="36">
        <v>44834</v>
      </c>
      <c r="AN649" t="s">
        <v>99</v>
      </c>
      <c r="AO649" t="s">
        <v>642</v>
      </c>
      <c r="AP649" s="28">
        <v>0</v>
      </c>
      <c r="AR649">
        <f t="shared" si="14"/>
        <v>1</v>
      </c>
    </row>
    <row r="650" spans="1:44" x14ac:dyDescent="0.3">
      <c r="A650" t="s">
        <v>1902</v>
      </c>
      <c r="B650" s="26" t="s">
        <v>1903</v>
      </c>
      <c r="C650" s="33"/>
      <c r="D650" s="26" t="s">
        <v>1088</v>
      </c>
      <c r="E650" s="25">
        <v>31641</v>
      </c>
      <c r="F650" s="26" t="s">
        <v>45</v>
      </c>
      <c r="G650" s="25">
        <v>44827</v>
      </c>
      <c r="H650" s="25">
        <v>44827</v>
      </c>
      <c r="I650" t="s">
        <v>94</v>
      </c>
      <c r="J650" s="26" t="s">
        <v>1082</v>
      </c>
      <c r="K650" s="26" t="s">
        <v>724</v>
      </c>
      <c r="L650" s="26" t="s">
        <v>687</v>
      </c>
      <c r="M650" s="26" t="s">
        <v>688</v>
      </c>
      <c r="N650" s="26" t="s">
        <v>689</v>
      </c>
      <c r="O650" s="26" t="s">
        <v>690</v>
      </c>
      <c r="P650" t="s">
        <v>991</v>
      </c>
      <c r="Q650" t="s">
        <v>73</v>
      </c>
      <c r="R650" t="s">
        <v>55</v>
      </c>
      <c r="S650" t="s">
        <v>56</v>
      </c>
      <c r="T650" t="s">
        <v>121</v>
      </c>
      <c r="U650" s="25" t="s">
        <v>87</v>
      </c>
      <c r="V650" s="25" t="s">
        <v>87</v>
      </c>
      <c r="W650" t="s">
        <v>25</v>
      </c>
      <c r="X650">
        <v>0</v>
      </c>
      <c r="Y650">
        <v>0</v>
      </c>
      <c r="Z650">
        <v>1</v>
      </c>
      <c r="AA650">
        <v>0</v>
      </c>
      <c r="AB650">
        <v>0</v>
      </c>
      <c r="AE650" s="37" t="s">
        <v>1851</v>
      </c>
      <c r="AF650" t="s">
        <v>59</v>
      </c>
      <c r="AG650" t="s">
        <v>60</v>
      </c>
      <c r="AH650" t="s">
        <v>236</v>
      </c>
      <c r="AI650" t="s">
        <v>89</v>
      </c>
      <c r="AJ650" t="s">
        <v>90</v>
      </c>
      <c r="AK650" t="s">
        <v>769</v>
      </c>
      <c r="AL650" t="s">
        <v>769</v>
      </c>
      <c r="AM650" s="36">
        <v>44834</v>
      </c>
      <c r="AN650" t="s">
        <v>99</v>
      </c>
      <c r="AO650" t="s">
        <v>642</v>
      </c>
      <c r="AP650" s="28">
        <v>0</v>
      </c>
      <c r="AR650">
        <f t="shared" si="14"/>
        <v>1</v>
      </c>
    </row>
    <row r="651" spans="1:44" x14ac:dyDescent="0.3">
      <c r="A651" t="s">
        <v>1239</v>
      </c>
      <c r="B651">
        <v>3161</v>
      </c>
      <c r="C651" t="s">
        <v>1904</v>
      </c>
      <c r="D651" t="s">
        <v>1740</v>
      </c>
      <c r="E651" s="36">
        <v>36665</v>
      </c>
      <c r="F651" t="s">
        <v>45</v>
      </c>
      <c r="G651" s="36">
        <v>44743</v>
      </c>
      <c r="H651" s="36">
        <v>44743</v>
      </c>
      <c r="I651" t="s">
        <v>94</v>
      </c>
      <c r="J651" s="36" t="s">
        <v>1082</v>
      </c>
      <c r="K651" t="s">
        <v>686</v>
      </c>
      <c r="L651" t="s">
        <v>687</v>
      </c>
      <c r="M651" t="s">
        <v>688</v>
      </c>
      <c r="N651" t="s">
        <v>751</v>
      </c>
      <c r="O651" t="s">
        <v>690</v>
      </c>
      <c r="P651" t="s">
        <v>72</v>
      </c>
      <c r="Q651" t="s">
        <v>73</v>
      </c>
      <c r="R651" t="s">
        <v>55</v>
      </c>
      <c r="S651" t="s">
        <v>86</v>
      </c>
      <c r="T651" t="s">
        <v>57</v>
      </c>
      <c r="U651" s="25" t="s">
        <v>87</v>
      </c>
      <c r="V651" s="25" t="s">
        <v>87</v>
      </c>
      <c r="W651" t="s">
        <v>25</v>
      </c>
      <c r="X651">
        <v>0</v>
      </c>
      <c r="Y651">
        <v>0</v>
      </c>
      <c r="Z651">
        <v>1</v>
      </c>
      <c r="AA651">
        <v>0</v>
      </c>
      <c r="AB651">
        <v>0</v>
      </c>
      <c r="AE651" s="37" t="s">
        <v>1905</v>
      </c>
      <c r="AF651" t="s">
        <v>59</v>
      </c>
      <c r="AG651" t="s">
        <v>60</v>
      </c>
      <c r="AH651" t="s">
        <v>85</v>
      </c>
      <c r="AI651" t="s">
        <v>89</v>
      </c>
      <c r="AJ651" t="s">
        <v>90</v>
      </c>
      <c r="AK651">
        <v>1179</v>
      </c>
      <c r="AL651" t="s">
        <v>1459</v>
      </c>
      <c r="AM651" s="36">
        <v>44841</v>
      </c>
      <c r="AN651" t="s">
        <v>63</v>
      </c>
      <c r="AO651" t="s">
        <v>91</v>
      </c>
      <c r="AP651" s="28">
        <v>3</v>
      </c>
      <c r="AR651">
        <f t="shared" si="14"/>
        <v>1</v>
      </c>
    </row>
    <row r="652" spans="1:44" x14ac:dyDescent="0.3">
      <c r="A652" t="s">
        <v>1906</v>
      </c>
      <c r="B652">
        <v>1094</v>
      </c>
      <c r="C652" t="s">
        <v>1907</v>
      </c>
      <c r="D652" t="s">
        <v>1908</v>
      </c>
      <c r="E652" s="36">
        <v>35555</v>
      </c>
      <c r="F652" t="s">
        <v>68</v>
      </c>
      <c r="G652" s="36">
        <v>44203</v>
      </c>
      <c r="H652" s="36">
        <v>44396</v>
      </c>
      <c r="I652" t="s">
        <v>136</v>
      </c>
      <c r="J652" s="36" t="s">
        <v>136</v>
      </c>
      <c r="K652" t="s">
        <v>693</v>
      </c>
      <c r="L652" t="s">
        <v>687</v>
      </c>
      <c r="M652" t="s">
        <v>718</v>
      </c>
      <c r="N652" t="s">
        <v>751</v>
      </c>
      <c r="O652" t="s">
        <v>690</v>
      </c>
      <c r="P652" t="s">
        <v>72</v>
      </c>
      <c r="Q652" t="s">
        <v>73</v>
      </c>
      <c r="R652" t="s">
        <v>55</v>
      </c>
      <c r="S652" t="s">
        <v>86</v>
      </c>
      <c r="T652" t="s">
        <v>121</v>
      </c>
      <c r="U652" t="s">
        <v>287</v>
      </c>
      <c r="V652" t="s">
        <v>287</v>
      </c>
      <c r="W652" t="s">
        <v>25</v>
      </c>
      <c r="X652">
        <v>0</v>
      </c>
      <c r="Y652">
        <v>0</v>
      </c>
      <c r="Z652">
        <v>1</v>
      </c>
      <c r="AA652">
        <v>0</v>
      </c>
      <c r="AB652">
        <v>0</v>
      </c>
      <c r="AE652" s="37" t="s">
        <v>1909</v>
      </c>
      <c r="AF652" t="s">
        <v>59</v>
      </c>
      <c r="AG652" t="s">
        <v>60</v>
      </c>
      <c r="AH652" t="s">
        <v>309</v>
      </c>
      <c r="AI652" t="s">
        <v>61</v>
      </c>
      <c r="AJ652" t="s">
        <v>61</v>
      </c>
      <c r="AK652" t="s">
        <v>62</v>
      </c>
      <c r="AL652" t="s">
        <v>62</v>
      </c>
      <c r="AM652" s="36">
        <v>44848</v>
      </c>
      <c r="AN652" t="s">
        <v>63</v>
      </c>
      <c r="AO652" t="s">
        <v>91</v>
      </c>
      <c r="AP652" s="28">
        <v>15</v>
      </c>
      <c r="AR652">
        <f t="shared" si="14"/>
        <v>1</v>
      </c>
    </row>
    <row r="653" spans="1:44" x14ac:dyDescent="0.3">
      <c r="A653" t="s">
        <v>966</v>
      </c>
      <c r="B653">
        <v>1165</v>
      </c>
      <c r="C653" t="s">
        <v>1910</v>
      </c>
      <c r="D653" t="s">
        <v>1911</v>
      </c>
      <c r="E653" s="36">
        <v>29129</v>
      </c>
      <c r="F653" t="s">
        <v>68</v>
      </c>
      <c r="G653" s="36">
        <v>44523</v>
      </c>
      <c r="H653" s="36">
        <v>44523</v>
      </c>
      <c r="I653" t="s">
        <v>46</v>
      </c>
      <c r="J653" s="26" t="s">
        <v>47</v>
      </c>
      <c r="K653" t="s">
        <v>693</v>
      </c>
      <c r="L653" t="s">
        <v>687</v>
      </c>
      <c r="M653" t="s">
        <v>688</v>
      </c>
      <c r="N653" t="s">
        <v>751</v>
      </c>
      <c r="O653" t="s">
        <v>690</v>
      </c>
      <c r="P653" t="s">
        <v>72</v>
      </c>
      <c r="Q653" t="s">
        <v>73</v>
      </c>
      <c r="R653" t="s">
        <v>55</v>
      </c>
      <c r="S653" t="s">
        <v>56</v>
      </c>
      <c r="T653" t="s">
        <v>121</v>
      </c>
      <c r="U653" s="25" t="s">
        <v>87</v>
      </c>
      <c r="V653" s="25" t="s">
        <v>87</v>
      </c>
      <c r="W653" t="s">
        <v>25</v>
      </c>
      <c r="X653">
        <v>0</v>
      </c>
      <c r="Y653">
        <v>0</v>
      </c>
      <c r="Z653">
        <v>1</v>
      </c>
      <c r="AA653">
        <v>0</v>
      </c>
      <c r="AB653">
        <v>0</v>
      </c>
      <c r="AE653" s="37" t="s">
        <v>1912</v>
      </c>
      <c r="AF653" t="s">
        <v>59</v>
      </c>
      <c r="AG653" t="s">
        <v>60</v>
      </c>
      <c r="AH653" t="s">
        <v>142</v>
      </c>
      <c r="AI653" t="s">
        <v>89</v>
      </c>
      <c r="AJ653" t="s">
        <v>90</v>
      </c>
      <c r="AK653">
        <v>1073</v>
      </c>
      <c r="AL653" t="s">
        <v>968</v>
      </c>
      <c r="AM653" s="36">
        <v>44855</v>
      </c>
      <c r="AN653" t="s">
        <v>63</v>
      </c>
      <c r="AO653" t="s">
        <v>91</v>
      </c>
      <c r="AP653" s="28">
        <v>11</v>
      </c>
      <c r="AR653">
        <f t="shared" si="14"/>
        <v>1</v>
      </c>
    </row>
    <row r="654" spans="1:44" x14ac:dyDescent="0.3">
      <c r="A654" t="s">
        <v>785</v>
      </c>
      <c r="B654">
        <v>3156</v>
      </c>
      <c r="C654" t="s">
        <v>1913</v>
      </c>
      <c r="D654" t="s">
        <v>1731</v>
      </c>
      <c r="E654" s="36">
        <v>36734</v>
      </c>
      <c r="F654" t="s">
        <v>68</v>
      </c>
      <c r="G654" s="36">
        <v>44743</v>
      </c>
      <c r="H654" s="36">
        <v>44743</v>
      </c>
      <c r="I654" t="s">
        <v>94</v>
      </c>
      <c r="J654" s="36" t="s">
        <v>1082</v>
      </c>
      <c r="K654" t="s">
        <v>872</v>
      </c>
      <c r="L654" t="s">
        <v>106</v>
      </c>
      <c r="M654" t="s">
        <v>688</v>
      </c>
      <c r="N654" t="s">
        <v>751</v>
      </c>
      <c r="O654" t="s">
        <v>690</v>
      </c>
      <c r="P654" t="s">
        <v>72</v>
      </c>
      <c r="Q654" t="s">
        <v>73</v>
      </c>
      <c r="R654" t="s">
        <v>55</v>
      </c>
      <c r="S654" t="s">
        <v>86</v>
      </c>
      <c r="T654" t="s">
        <v>57</v>
      </c>
      <c r="U654" s="25" t="s">
        <v>87</v>
      </c>
      <c r="V654" s="25" t="s">
        <v>87</v>
      </c>
      <c r="W654" t="s">
        <v>25</v>
      </c>
      <c r="X654">
        <v>0</v>
      </c>
      <c r="Y654">
        <v>0</v>
      </c>
      <c r="Z654">
        <v>1</v>
      </c>
      <c r="AA654">
        <v>0</v>
      </c>
      <c r="AB654">
        <v>0</v>
      </c>
      <c r="AE654" s="37" t="s">
        <v>1914</v>
      </c>
      <c r="AF654" t="s">
        <v>59</v>
      </c>
      <c r="AG654" t="s">
        <v>60</v>
      </c>
      <c r="AH654" t="s">
        <v>142</v>
      </c>
      <c r="AI654" t="s">
        <v>89</v>
      </c>
      <c r="AJ654" t="s">
        <v>90</v>
      </c>
      <c r="AK654">
        <v>1190</v>
      </c>
      <c r="AL654" t="s">
        <v>1665</v>
      </c>
      <c r="AM654" s="36">
        <v>44853</v>
      </c>
      <c r="AN654" t="s">
        <v>63</v>
      </c>
      <c r="AO654" t="s">
        <v>1480</v>
      </c>
      <c r="AP654" s="28">
        <v>3</v>
      </c>
      <c r="AR654">
        <f t="shared" si="14"/>
        <v>1</v>
      </c>
    </row>
    <row r="655" spans="1:44" x14ac:dyDescent="0.3">
      <c r="A655" s="40" t="s">
        <v>1915</v>
      </c>
      <c r="B655" s="40" t="s">
        <v>1916</v>
      </c>
      <c r="C655" s="40" t="s">
        <v>1432</v>
      </c>
      <c r="D655" s="40" t="s">
        <v>1433</v>
      </c>
      <c r="E655" s="41">
        <v>35789</v>
      </c>
      <c r="F655" s="40" t="s">
        <v>68</v>
      </c>
      <c r="G655" s="41">
        <v>44389</v>
      </c>
      <c r="H655" s="41">
        <v>44389</v>
      </c>
      <c r="I655" s="40" t="s">
        <v>136</v>
      </c>
      <c r="J655" s="40" t="s">
        <v>136</v>
      </c>
      <c r="K655" s="40" t="s">
        <v>69</v>
      </c>
      <c r="L655" s="40" t="s">
        <v>687</v>
      </c>
      <c r="M655" s="40" t="s">
        <v>745</v>
      </c>
      <c r="N655" s="40" t="s">
        <v>751</v>
      </c>
      <c r="O655" s="40" t="s">
        <v>690</v>
      </c>
      <c r="P655" s="40" t="s">
        <v>110</v>
      </c>
      <c r="Q655" s="40" t="s">
        <v>73</v>
      </c>
      <c r="R655" s="40" t="s">
        <v>110</v>
      </c>
      <c r="S655" s="40" t="s">
        <v>75</v>
      </c>
      <c r="T655" s="40" t="s">
        <v>1435</v>
      </c>
      <c r="U655" s="40" t="s">
        <v>1917</v>
      </c>
      <c r="V655" s="40" t="s">
        <v>113</v>
      </c>
      <c r="W655" s="40" t="s">
        <v>23</v>
      </c>
      <c r="X655" s="40">
        <v>1</v>
      </c>
      <c r="Y655" s="40">
        <v>0</v>
      </c>
      <c r="Z655" s="40">
        <v>0</v>
      </c>
      <c r="AA655" s="40">
        <v>0</v>
      </c>
      <c r="AB655" s="40">
        <v>0</v>
      </c>
      <c r="AC655" s="40"/>
      <c r="AD655" s="40"/>
      <c r="AE655" s="26" t="s">
        <v>1206</v>
      </c>
      <c r="AF655" s="40" t="s">
        <v>59</v>
      </c>
      <c r="AG655" s="40" t="s">
        <v>80</v>
      </c>
      <c r="AH655" s="40" t="s">
        <v>151</v>
      </c>
      <c r="AI655" s="25" t="s">
        <v>116</v>
      </c>
      <c r="AJ655" s="25" t="s">
        <v>116</v>
      </c>
      <c r="AK655" s="40" t="s">
        <v>567</v>
      </c>
      <c r="AL655" s="40" t="s">
        <v>568</v>
      </c>
      <c r="AM655" s="25">
        <v>44530</v>
      </c>
      <c r="AN655" s="25" t="s">
        <v>63</v>
      </c>
      <c r="AO655" t="s">
        <v>1434</v>
      </c>
      <c r="AP655" s="28">
        <v>4</v>
      </c>
      <c r="AR655">
        <f t="shared" si="14"/>
        <v>1</v>
      </c>
    </row>
    <row r="656" spans="1:44" x14ac:dyDescent="0.3">
      <c r="A656" t="s">
        <v>1918</v>
      </c>
      <c r="B656" t="s">
        <v>1919</v>
      </c>
      <c r="C656" t="s">
        <v>1618</v>
      </c>
      <c r="D656" t="s">
        <v>1619</v>
      </c>
      <c r="E656" s="36">
        <v>36028</v>
      </c>
      <c r="F656" t="s">
        <v>68</v>
      </c>
      <c r="G656" s="36">
        <v>44537</v>
      </c>
      <c r="H656" s="36">
        <v>44537</v>
      </c>
      <c r="I656" t="s">
        <v>1920</v>
      </c>
      <c r="J656" s="26" t="s">
        <v>47</v>
      </c>
      <c r="K656" t="s">
        <v>48</v>
      </c>
      <c r="L656" t="s">
        <v>163</v>
      </c>
      <c r="M656" t="s">
        <v>1620</v>
      </c>
      <c r="N656" t="s">
        <v>879</v>
      </c>
      <c r="O656" t="s">
        <v>879</v>
      </c>
      <c r="P656" t="s">
        <v>110</v>
      </c>
      <c r="Q656" t="s">
        <v>73</v>
      </c>
      <c r="R656" t="s">
        <v>110</v>
      </c>
      <c r="S656" t="s">
        <v>75</v>
      </c>
      <c r="T656" t="s">
        <v>1621</v>
      </c>
      <c r="U656" t="s">
        <v>1921</v>
      </c>
      <c r="V656" t="s">
        <v>113</v>
      </c>
      <c r="W656" t="s">
        <v>25</v>
      </c>
      <c r="X656">
        <v>0</v>
      </c>
      <c r="Y656">
        <v>0</v>
      </c>
      <c r="Z656">
        <v>1</v>
      </c>
      <c r="AA656">
        <v>0</v>
      </c>
      <c r="AB656">
        <v>0</v>
      </c>
      <c r="AE656" s="37" t="s">
        <v>1802</v>
      </c>
      <c r="AF656" t="s">
        <v>59</v>
      </c>
      <c r="AG656" t="s">
        <v>80</v>
      </c>
      <c r="AH656" t="s">
        <v>1624</v>
      </c>
      <c r="AI656" t="s">
        <v>1625</v>
      </c>
      <c r="AJ656" t="s">
        <v>1626</v>
      </c>
      <c r="AK656">
        <v>1020</v>
      </c>
      <c r="AL656" t="s">
        <v>1922</v>
      </c>
      <c r="AM656" s="25">
        <v>44668</v>
      </c>
      <c r="AN656" s="25" t="s">
        <v>63</v>
      </c>
      <c r="AO656" t="s">
        <v>1434</v>
      </c>
      <c r="AP656" s="28">
        <v>4</v>
      </c>
      <c r="AR656">
        <f t="shared" si="14"/>
        <v>1</v>
      </c>
    </row>
    <row r="657" spans="1:44" x14ac:dyDescent="0.3">
      <c r="A657" s="40" t="s">
        <v>1923</v>
      </c>
      <c r="B657" s="40" t="s">
        <v>1924</v>
      </c>
      <c r="C657" s="40" t="s">
        <v>1925</v>
      </c>
      <c r="D657" s="40" t="s">
        <v>1926</v>
      </c>
      <c r="E657" s="41">
        <v>36201</v>
      </c>
      <c r="F657" s="40" t="s">
        <v>45</v>
      </c>
      <c r="G657" s="41">
        <v>44410</v>
      </c>
      <c r="H657" s="41">
        <v>44410</v>
      </c>
      <c r="I657" s="40" t="s">
        <v>384</v>
      </c>
      <c r="J657" s="26" t="s">
        <v>47</v>
      </c>
      <c r="K657" s="40" t="s">
        <v>69</v>
      </c>
      <c r="L657" s="40" t="s">
        <v>687</v>
      </c>
      <c r="M657" s="40" t="s">
        <v>1145</v>
      </c>
      <c r="N657" s="40" t="s">
        <v>751</v>
      </c>
      <c r="O657" s="40" t="s">
        <v>690</v>
      </c>
      <c r="P657" s="40" t="s">
        <v>110</v>
      </c>
      <c r="Q657" s="40" t="s">
        <v>73</v>
      </c>
      <c r="R657" s="40" t="s">
        <v>110</v>
      </c>
      <c r="S657" s="40" t="s">
        <v>75</v>
      </c>
      <c r="T657" t="s">
        <v>1146</v>
      </c>
      <c r="U657" s="40" t="s">
        <v>545</v>
      </c>
      <c r="V657" s="40" t="s">
        <v>113</v>
      </c>
      <c r="W657" s="40" t="s">
        <v>23</v>
      </c>
      <c r="X657" s="40">
        <v>1</v>
      </c>
      <c r="Y657" s="40">
        <v>0</v>
      </c>
      <c r="Z657" s="40">
        <v>0</v>
      </c>
      <c r="AA657" s="40">
        <v>0</v>
      </c>
      <c r="AB657" s="40">
        <v>0</v>
      </c>
      <c r="AC657" s="40"/>
      <c r="AD657" s="40"/>
      <c r="AE657" s="26" t="s">
        <v>1927</v>
      </c>
      <c r="AF657" s="40" t="s">
        <v>59</v>
      </c>
      <c r="AG657" s="40" t="s">
        <v>80</v>
      </c>
      <c r="AH657" s="40" t="s">
        <v>132</v>
      </c>
      <c r="AI657" s="40" t="s">
        <v>116</v>
      </c>
      <c r="AJ657" s="40" t="s">
        <v>133</v>
      </c>
      <c r="AK657" s="40">
        <v>1071</v>
      </c>
      <c r="AL657" s="40" t="s">
        <v>1928</v>
      </c>
      <c r="AM657" s="36">
        <v>44536</v>
      </c>
      <c r="AN657" s="25" t="s">
        <v>63</v>
      </c>
      <c r="AO657" t="s">
        <v>1434</v>
      </c>
      <c r="AP657" s="28">
        <v>4</v>
      </c>
      <c r="AR657">
        <f t="shared" si="14"/>
        <v>1</v>
      </c>
    </row>
    <row r="658" spans="1:44" x14ac:dyDescent="0.3">
      <c r="A658" s="40" t="s">
        <v>1444</v>
      </c>
      <c r="B658" s="40" t="s">
        <v>1929</v>
      </c>
      <c r="C658" s="40" t="s">
        <v>1930</v>
      </c>
      <c r="D658" s="40" t="s">
        <v>1451</v>
      </c>
      <c r="E658" s="41">
        <v>36599</v>
      </c>
      <c r="F658" s="40" t="s">
        <v>45</v>
      </c>
      <c r="G658" s="41">
        <v>44389</v>
      </c>
      <c r="H658" s="41">
        <v>44389</v>
      </c>
      <c r="I658" s="40" t="s">
        <v>136</v>
      </c>
      <c r="J658" s="40" t="s">
        <v>136</v>
      </c>
      <c r="K658" s="40" t="s">
        <v>48</v>
      </c>
      <c r="L658" s="40" t="s">
        <v>163</v>
      </c>
      <c r="M658" s="40" t="s">
        <v>1145</v>
      </c>
      <c r="N658" s="40" t="s">
        <v>879</v>
      </c>
      <c r="O658" s="40" t="s">
        <v>879</v>
      </c>
      <c r="P658" s="40" t="s">
        <v>110</v>
      </c>
      <c r="Q658" s="40" t="s">
        <v>73</v>
      </c>
      <c r="R658" s="40" t="s">
        <v>110</v>
      </c>
      <c r="S658" s="40" t="s">
        <v>75</v>
      </c>
      <c r="T658" s="40" t="s">
        <v>1448</v>
      </c>
      <c r="U658" s="40" t="s">
        <v>232</v>
      </c>
      <c r="V658" s="40" t="s">
        <v>113</v>
      </c>
      <c r="W658" s="40" t="s">
        <v>25</v>
      </c>
      <c r="X658" s="40">
        <v>0</v>
      </c>
      <c r="Y658" s="40">
        <v>0</v>
      </c>
      <c r="Z658" s="40">
        <v>1</v>
      </c>
      <c r="AA658" s="40">
        <v>0</v>
      </c>
      <c r="AB658" s="40">
        <v>0</v>
      </c>
      <c r="AC658" s="40"/>
      <c r="AD658" s="40"/>
      <c r="AE658" s="26" t="s">
        <v>1449</v>
      </c>
      <c r="AF658" s="40" t="s">
        <v>59</v>
      </c>
      <c r="AG658" s="40" t="s">
        <v>80</v>
      </c>
      <c r="AH658" s="40" t="s">
        <v>164</v>
      </c>
      <c r="AI658" s="40" t="s">
        <v>164</v>
      </c>
      <c r="AJ658" s="40" t="s">
        <v>1450</v>
      </c>
      <c r="AK658" s="40" t="s">
        <v>62</v>
      </c>
      <c r="AL658" s="40" t="s">
        <v>62</v>
      </c>
      <c r="AM658" s="36">
        <v>44515</v>
      </c>
      <c r="AN658" s="25" t="s">
        <v>63</v>
      </c>
      <c r="AO658" t="s">
        <v>1434</v>
      </c>
      <c r="AP658" s="28">
        <v>4</v>
      </c>
      <c r="AR658">
        <f t="shared" si="14"/>
        <v>1</v>
      </c>
    </row>
    <row r="659" spans="1:44" x14ac:dyDescent="0.3">
      <c r="A659" t="s">
        <v>1931</v>
      </c>
      <c r="B659" t="s">
        <v>1932</v>
      </c>
      <c r="C659" t="s">
        <v>1933</v>
      </c>
      <c r="D659" t="s">
        <v>1934</v>
      </c>
      <c r="E659" s="36">
        <v>36152</v>
      </c>
      <c r="F659" t="s">
        <v>68</v>
      </c>
      <c r="G659" s="36">
        <v>44389</v>
      </c>
      <c r="H659" s="36">
        <v>44389</v>
      </c>
      <c r="I659" t="s">
        <v>136</v>
      </c>
      <c r="J659" t="s">
        <v>136</v>
      </c>
      <c r="K659" t="s">
        <v>69</v>
      </c>
      <c r="L659" t="s">
        <v>687</v>
      </c>
      <c r="M659" t="s">
        <v>745</v>
      </c>
      <c r="N659" t="s">
        <v>751</v>
      </c>
      <c r="O659" t="s">
        <v>690</v>
      </c>
      <c r="P659" t="s">
        <v>110</v>
      </c>
      <c r="Q659" t="s">
        <v>73</v>
      </c>
      <c r="R659" t="s">
        <v>110</v>
      </c>
      <c r="S659" t="s">
        <v>75</v>
      </c>
      <c r="T659" t="s">
        <v>576</v>
      </c>
      <c r="U659" t="s">
        <v>577</v>
      </c>
      <c r="V659" t="s">
        <v>113</v>
      </c>
      <c r="W659" t="s">
        <v>23</v>
      </c>
      <c r="X659">
        <v>1</v>
      </c>
      <c r="Y659">
        <v>0</v>
      </c>
      <c r="Z659">
        <v>0</v>
      </c>
      <c r="AA659">
        <v>0</v>
      </c>
      <c r="AB659">
        <v>0</v>
      </c>
      <c r="AE659" s="37" t="s">
        <v>1206</v>
      </c>
      <c r="AF659" t="s">
        <v>59</v>
      </c>
      <c r="AG659" t="s">
        <v>80</v>
      </c>
      <c r="AH659" t="s">
        <v>151</v>
      </c>
      <c r="AI659" s="25" t="s">
        <v>116</v>
      </c>
      <c r="AJ659" s="25" t="s">
        <v>116</v>
      </c>
      <c r="AK659" t="s">
        <v>574</v>
      </c>
      <c r="AL659" t="s">
        <v>575</v>
      </c>
      <c r="AM659" s="36">
        <v>44570</v>
      </c>
      <c r="AN659" s="25" t="s">
        <v>63</v>
      </c>
      <c r="AO659" t="s">
        <v>1434</v>
      </c>
      <c r="AP659" s="28">
        <v>6</v>
      </c>
      <c r="AR659">
        <f t="shared" si="14"/>
        <v>1</v>
      </c>
    </row>
    <row r="660" spans="1:44" x14ac:dyDescent="0.3">
      <c r="A660" s="40" t="s">
        <v>1935</v>
      </c>
      <c r="B660" s="40" t="s">
        <v>1936</v>
      </c>
      <c r="C660" s="40" t="s">
        <v>1937</v>
      </c>
      <c r="D660" s="40" t="s">
        <v>1938</v>
      </c>
      <c r="E660" s="41">
        <v>36430</v>
      </c>
      <c r="F660" s="40" t="s">
        <v>45</v>
      </c>
      <c r="G660" s="41">
        <v>44355</v>
      </c>
      <c r="H660" s="41">
        <v>44355</v>
      </c>
      <c r="I660" s="40" t="s">
        <v>1447</v>
      </c>
      <c r="J660" s="25" t="s">
        <v>136</v>
      </c>
      <c r="K660" s="40" t="s">
        <v>69</v>
      </c>
      <c r="L660" s="40" t="s">
        <v>687</v>
      </c>
      <c r="M660" s="40" t="s">
        <v>745</v>
      </c>
      <c r="N660" s="40" t="s">
        <v>751</v>
      </c>
      <c r="O660" s="40" t="s">
        <v>690</v>
      </c>
      <c r="P660" s="40" t="s">
        <v>110</v>
      </c>
      <c r="Q660" s="40" t="s">
        <v>73</v>
      </c>
      <c r="R660" s="40" t="s">
        <v>110</v>
      </c>
      <c r="S660" s="40" t="s">
        <v>75</v>
      </c>
      <c r="T660" s="40" t="s">
        <v>379</v>
      </c>
      <c r="U660" s="40" t="s">
        <v>1917</v>
      </c>
      <c r="V660" s="40" t="s">
        <v>113</v>
      </c>
      <c r="W660" s="40" t="s">
        <v>23</v>
      </c>
      <c r="X660" s="40">
        <v>1</v>
      </c>
      <c r="Y660" s="40">
        <v>0</v>
      </c>
      <c r="Z660" s="40">
        <v>0</v>
      </c>
      <c r="AA660" s="40">
        <v>0</v>
      </c>
      <c r="AB660" s="40">
        <v>0</v>
      </c>
      <c r="AC660" s="40"/>
      <c r="AD660" s="40"/>
      <c r="AE660" s="26" t="s">
        <v>1206</v>
      </c>
      <c r="AF660" s="40" t="s">
        <v>59</v>
      </c>
      <c r="AG660" s="40" t="s">
        <v>80</v>
      </c>
      <c r="AH660" s="40" t="s">
        <v>151</v>
      </c>
      <c r="AI660" s="25" t="s">
        <v>116</v>
      </c>
      <c r="AJ660" s="25" t="s">
        <v>116</v>
      </c>
      <c r="AK660" s="40" t="s">
        <v>1939</v>
      </c>
      <c r="AL660" s="40" t="s">
        <v>1940</v>
      </c>
      <c r="AM660" s="36">
        <v>44516</v>
      </c>
      <c r="AN660" s="25" t="s">
        <v>63</v>
      </c>
      <c r="AO660" t="s">
        <v>1434</v>
      </c>
      <c r="AP660" s="28">
        <v>5</v>
      </c>
      <c r="AR660">
        <f t="shared" si="14"/>
        <v>1</v>
      </c>
    </row>
    <row r="661" spans="1:44" x14ac:dyDescent="0.3">
      <c r="A661" t="s">
        <v>1941</v>
      </c>
      <c r="B661" t="s">
        <v>1942</v>
      </c>
      <c r="C661" t="s">
        <v>1943</v>
      </c>
      <c r="D661" t="s">
        <v>1944</v>
      </c>
      <c r="E661" s="36">
        <v>36421</v>
      </c>
      <c r="F661" t="s">
        <v>68</v>
      </c>
      <c r="G661" s="36">
        <v>44389</v>
      </c>
      <c r="H661" s="36">
        <v>44389</v>
      </c>
      <c r="I661" t="s">
        <v>136</v>
      </c>
      <c r="J661" t="s">
        <v>136</v>
      </c>
      <c r="K661" t="s">
        <v>69</v>
      </c>
      <c r="L661" t="s">
        <v>687</v>
      </c>
      <c r="M661" t="s">
        <v>1163</v>
      </c>
      <c r="N661" t="s">
        <v>751</v>
      </c>
      <c r="O661" t="s">
        <v>690</v>
      </c>
      <c r="P661" t="s">
        <v>110</v>
      </c>
      <c r="Q661" t="s">
        <v>73</v>
      </c>
      <c r="R661" t="s">
        <v>110</v>
      </c>
      <c r="S661" t="s">
        <v>75</v>
      </c>
      <c r="T661" t="s">
        <v>1234</v>
      </c>
      <c r="U661" t="s">
        <v>170</v>
      </c>
      <c r="V661" t="s">
        <v>113</v>
      </c>
      <c r="W661" t="s">
        <v>27</v>
      </c>
      <c r="X661">
        <v>0</v>
      </c>
      <c r="Y661">
        <v>0</v>
      </c>
      <c r="Z661">
        <v>0</v>
      </c>
      <c r="AA661">
        <v>0</v>
      </c>
      <c r="AB661">
        <v>1</v>
      </c>
      <c r="AE661" s="37" t="s">
        <v>1198</v>
      </c>
      <c r="AF661" t="s">
        <v>59</v>
      </c>
      <c r="AG661" t="s">
        <v>80</v>
      </c>
      <c r="AH661" s="25" t="s">
        <v>81</v>
      </c>
      <c r="AI661" t="s">
        <v>82</v>
      </c>
      <c r="AJ661" t="s">
        <v>83</v>
      </c>
      <c r="AK661" t="s">
        <v>62</v>
      </c>
      <c r="AL661" t="s">
        <v>62</v>
      </c>
      <c r="AM661" s="36">
        <v>44663</v>
      </c>
      <c r="AN661" s="25" t="s">
        <v>63</v>
      </c>
      <c r="AO661" t="s">
        <v>1434</v>
      </c>
      <c r="AP661" s="28">
        <v>9</v>
      </c>
      <c r="AR661">
        <f t="shared" si="14"/>
        <v>1</v>
      </c>
    </row>
    <row r="662" spans="1:44" x14ac:dyDescent="0.3">
      <c r="A662" t="s">
        <v>1945</v>
      </c>
      <c r="B662" t="s">
        <v>1946</v>
      </c>
      <c r="C662" t="s">
        <v>1947</v>
      </c>
      <c r="D662" t="s">
        <v>1948</v>
      </c>
      <c r="E662" s="36">
        <v>36405</v>
      </c>
      <c r="F662" t="s">
        <v>68</v>
      </c>
      <c r="G662" s="36">
        <v>44615</v>
      </c>
      <c r="H662" s="36">
        <v>44615</v>
      </c>
      <c r="I662" t="s">
        <v>1638</v>
      </c>
      <c r="J662" s="26" t="s">
        <v>47</v>
      </c>
      <c r="K662" t="s">
        <v>48</v>
      </c>
      <c r="L662" t="s">
        <v>163</v>
      </c>
      <c r="M662" t="s">
        <v>1862</v>
      </c>
      <c r="N662" t="s">
        <v>879</v>
      </c>
      <c r="O662" t="s">
        <v>879</v>
      </c>
      <c r="P662" t="s">
        <v>110</v>
      </c>
      <c r="Q662" t="s">
        <v>73</v>
      </c>
      <c r="R662" t="s">
        <v>110</v>
      </c>
      <c r="S662" t="s">
        <v>75</v>
      </c>
      <c r="T662" t="s">
        <v>1448</v>
      </c>
      <c r="U662" t="s">
        <v>113</v>
      </c>
      <c r="V662" t="s">
        <v>113</v>
      </c>
      <c r="W662" t="s">
        <v>25</v>
      </c>
      <c r="X662">
        <v>0</v>
      </c>
      <c r="Y662">
        <v>0</v>
      </c>
      <c r="Z662">
        <v>1</v>
      </c>
      <c r="AA662">
        <v>0</v>
      </c>
      <c r="AB662">
        <v>0</v>
      </c>
      <c r="AE662" s="37" t="s">
        <v>1949</v>
      </c>
      <c r="AF662" t="s">
        <v>59</v>
      </c>
      <c r="AG662" t="s">
        <v>80</v>
      </c>
      <c r="AH662" t="s">
        <v>164</v>
      </c>
      <c r="AI662" t="s">
        <v>164</v>
      </c>
      <c r="AJ662" t="s">
        <v>506</v>
      </c>
      <c r="AK662" t="s">
        <v>769</v>
      </c>
      <c r="AL662" t="s">
        <v>769</v>
      </c>
      <c r="AM662" s="36">
        <v>44777</v>
      </c>
      <c r="AN662" s="25" t="s">
        <v>63</v>
      </c>
      <c r="AO662" t="s">
        <v>1434</v>
      </c>
      <c r="AP662" s="28">
        <v>5</v>
      </c>
      <c r="AR662">
        <f t="shared" si="14"/>
        <v>1</v>
      </c>
    </row>
    <row r="663" spans="1:44" x14ac:dyDescent="0.3">
      <c r="A663" s="40" t="s">
        <v>1918</v>
      </c>
      <c r="B663" s="40" t="s">
        <v>1950</v>
      </c>
      <c r="C663" s="40" t="s">
        <v>1951</v>
      </c>
      <c r="D663" s="40" t="s">
        <v>1922</v>
      </c>
      <c r="E663" s="41">
        <v>36819</v>
      </c>
      <c r="F663" s="40" t="s">
        <v>68</v>
      </c>
      <c r="G663" s="41">
        <v>44389</v>
      </c>
      <c r="H663" s="41">
        <v>44389</v>
      </c>
      <c r="I663" s="40" t="s">
        <v>136</v>
      </c>
      <c r="J663" s="40" t="s">
        <v>136</v>
      </c>
      <c r="K663" s="40" t="s">
        <v>48</v>
      </c>
      <c r="L663" s="40" t="s">
        <v>163</v>
      </c>
      <c r="M663" s="40" t="s">
        <v>1952</v>
      </c>
      <c r="N663" s="40" t="s">
        <v>879</v>
      </c>
      <c r="O663" s="40" t="s">
        <v>879</v>
      </c>
      <c r="P663" s="40" t="s">
        <v>110</v>
      </c>
      <c r="Q663" s="40" t="s">
        <v>73</v>
      </c>
      <c r="R663" s="40" t="s">
        <v>110</v>
      </c>
      <c r="S663" s="40" t="s">
        <v>75</v>
      </c>
      <c r="T663" s="40" t="s">
        <v>1621</v>
      </c>
      <c r="U663" s="40" t="s">
        <v>1921</v>
      </c>
      <c r="V663" s="40" t="s">
        <v>113</v>
      </c>
      <c r="W663" s="40" t="s">
        <v>25</v>
      </c>
      <c r="X663" s="40">
        <v>0</v>
      </c>
      <c r="Y663" s="40">
        <v>0</v>
      </c>
      <c r="Z663" s="40">
        <v>1</v>
      </c>
      <c r="AA663" s="40">
        <v>0</v>
      </c>
      <c r="AB663" s="40">
        <v>0</v>
      </c>
      <c r="AC663" s="40"/>
      <c r="AD663" s="40"/>
      <c r="AE663" s="26" t="s">
        <v>1953</v>
      </c>
      <c r="AF663" s="40" t="s">
        <v>59</v>
      </c>
      <c r="AG663" s="40" t="s">
        <v>80</v>
      </c>
      <c r="AH663" s="40" t="s">
        <v>1624</v>
      </c>
      <c r="AI663" t="s">
        <v>1625</v>
      </c>
      <c r="AJ663" t="s">
        <v>1626</v>
      </c>
      <c r="AK663" s="40" t="s">
        <v>62</v>
      </c>
      <c r="AL663" s="40" t="s">
        <v>62</v>
      </c>
      <c r="AM663" s="36">
        <v>44500</v>
      </c>
      <c r="AN663" s="25" t="s">
        <v>63</v>
      </c>
      <c r="AO663" t="s">
        <v>1434</v>
      </c>
      <c r="AP663" s="28">
        <v>15</v>
      </c>
      <c r="AR663">
        <f t="shared" si="14"/>
        <v>1</v>
      </c>
    </row>
    <row r="664" spans="1:44" x14ac:dyDescent="0.3">
      <c r="A664" t="s">
        <v>1954</v>
      </c>
      <c r="B664" t="s">
        <v>1955</v>
      </c>
      <c r="C664" t="s">
        <v>1956</v>
      </c>
      <c r="D664" t="s">
        <v>1957</v>
      </c>
      <c r="E664" s="36">
        <v>36150</v>
      </c>
      <c r="F664" t="s">
        <v>68</v>
      </c>
      <c r="G664" s="36">
        <v>44600</v>
      </c>
      <c r="H664" s="36">
        <v>44600</v>
      </c>
      <c r="I664" t="s">
        <v>1920</v>
      </c>
      <c r="J664" s="26" t="s">
        <v>47</v>
      </c>
      <c r="K664" t="s">
        <v>686</v>
      </c>
      <c r="L664" t="s">
        <v>687</v>
      </c>
      <c r="M664" t="s">
        <v>718</v>
      </c>
      <c r="N664" t="s">
        <v>689</v>
      </c>
      <c r="O664" t="s">
        <v>690</v>
      </c>
      <c r="P664" t="s">
        <v>110</v>
      </c>
      <c r="Q664" t="s">
        <v>73</v>
      </c>
      <c r="R664" t="s">
        <v>110</v>
      </c>
      <c r="S664" t="s">
        <v>86</v>
      </c>
      <c r="T664" t="s">
        <v>361</v>
      </c>
      <c r="U664" t="s">
        <v>1958</v>
      </c>
      <c r="V664" t="s">
        <v>113</v>
      </c>
      <c r="W664" t="s">
        <v>25</v>
      </c>
      <c r="X664">
        <v>0</v>
      </c>
      <c r="Y664">
        <v>0</v>
      </c>
      <c r="Z664">
        <v>1</v>
      </c>
      <c r="AA664">
        <v>0</v>
      </c>
      <c r="AB664">
        <v>0</v>
      </c>
      <c r="AE664" s="37" t="s">
        <v>1416</v>
      </c>
      <c r="AF664" t="s">
        <v>59</v>
      </c>
      <c r="AG664" t="s">
        <v>80</v>
      </c>
      <c r="AH664" s="25" t="s">
        <v>364</v>
      </c>
      <c r="AI664" t="s">
        <v>61</v>
      </c>
      <c r="AJ664" t="s">
        <v>61</v>
      </c>
      <c r="AK664" t="s">
        <v>769</v>
      </c>
      <c r="AL664" t="s">
        <v>769</v>
      </c>
      <c r="AM664" s="36">
        <v>44689</v>
      </c>
      <c r="AN664" s="25" t="s">
        <v>63</v>
      </c>
      <c r="AO664" t="s">
        <v>1434</v>
      </c>
      <c r="AP664" s="28">
        <v>2</v>
      </c>
      <c r="AR664">
        <f t="shared" si="14"/>
        <v>1</v>
      </c>
    </row>
    <row r="665" spans="1:44" x14ac:dyDescent="0.3">
      <c r="A665" t="s">
        <v>1959</v>
      </c>
      <c r="B665" t="s">
        <v>1960</v>
      </c>
      <c r="C665" t="s">
        <v>1961</v>
      </c>
      <c r="D665" t="s">
        <v>1962</v>
      </c>
      <c r="E665" s="36">
        <v>36498</v>
      </c>
      <c r="F665" t="s">
        <v>45</v>
      </c>
      <c r="G665" s="36">
        <v>44389</v>
      </c>
      <c r="H665" s="36">
        <v>44389</v>
      </c>
      <c r="I665" t="s">
        <v>136</v>
      </c>
      <c r="J665" t="s">
        <v>136</v>
      </c>
      <c r="K665" t="s">
        <v>69</v>
      </c>
      <c r="L665" t="s">
        <v>687</v>
      </c>
      <c r="M665" t="s">
        <v>745</v>
      </c>
      <c r="N665" t="s">
        <v>751</v>
      </c>
      <c r="O665" t="s">
        <v>690</v>
      </c>
      <c r="P665" t="s">
        <v>110</v>
      </c>
      <c r="Q665" t="s">
        <v>73</v>
      </c>
      <c r="R665" t="s">
        <v>110</v>
      </c>
      <c r="S665" t="s">
        <v>75</v>
      </c>
      <c r="T665" t="s">
        <v>379</v>
      </c>
      <c r="U665" t="s">
        <v>1917</v>
      </c>
      <c r="V665" t="s">
        <v>113</v>
      </c>
      <c r="W665" t="s">
        <v>23</v>
      </c>
      <c r="X665">
        <v>1</v>
      </c>
      <c r="Y665">
        <v>0</v>
      </c>
      <c r="Z665">
        <v>0</v>
      </c>
      <c r="AA665">
        <v>0</v>
      </c>
      <c r="AB665">
        <v>0</v>
      </c>
      <c r="AE665" s="37" t="s">
        <v>1206</v>
      </c>
      <c r="AF665" t="s">
        <v>59</v>
      </c>
      <c r="AG665" t="s">
        <v>80</v>
      </c>
      <c r="AH665" t="s">
        <v>151</v>
      </c>
      <c r="AI665" s="25" t="s">
        <v>116</v>
      </c>
      <c r="AJ665" s="25" t="s">
        <v>116</v>
      </c>
      <c r="AK665" t="s">
        <v>555</v>
      </c>
      <c r="AL665" t="s">
        <v>556</v>
      </c>
      <c r="AM665" s="36">
        <v>44563</v>
      </c>
      <c r="AN665" s="25" t="s">
        <v>63</v>
      </c>
      <c r="AO665" t="s">
        <v>1434</v>
      </c>
      <c r="AP665" s="28">
        <v>5</v>
      </c>
      <c r="AR665">
        <f t="shared" si="14"/>
        <v>1</v>
      </c>
    </row>
    <row r="666" spans="1:44" x14ac:dyDescent="0.3">
      <c r="A666" t="s">
        <v>1963</v>
      </c>
      <c r="B666" t="s">
        <v>1964</v>
      </c>
      <c r="C666" t="s">
        <v>1965</v>
      </c>
      <c r="D666" t="s">
        <v>1966</v>
      </c>
      <c r="E666" s="36">
        <v>36279</v>
      </c>
      <c r="F666" t="s">
        <v>45</v>
      </c>
      <c r="G666" s="36">
        <v>44557</v>
      </c>
      <c r="H666" s="36">
        <v>44557</v>
      </c>
      <c r="I666" t="s">
        <v>1967</v>
      </c>
      <c r="J666" s="26" t="s">
        <v>47</v>
      </c>
      <c r="K666" t="s">
        <v>69</v>
      </c>
      <c r="L666" t="s">
        <v>687</v>
      </c>
      <c r="M666" t="s">
        <v>745</v>
      </c>
      <c r="N666" t="s">
        <v>751</v>
      </c>
      <c r="O666" t="s">
        <v>690</v>
      </c>
      <c r="P666" t="s">
        <v>110</v>
      </c>
      <c r="Q666" t="s">
        <v>73</v>
      </c>
      <c r="R666" t="s">
        <v>110</v>
      </c>
      <c r="S666" t="s">
        <v>75</v>
      </c>
      <c r="T666" t="s">
        <v>896</v>
      </c>
      <c r="U666" t="s">
        <v>1917</v>
      </c>
      <c r="V666" t="s">
        <v>113</v>
      </c>
      <c r="W666" t="s">
        <v>23</v>
      </c>
      <c r="X666">
        <v>1</v>
      </c>
      <c r="Y666">
        <v>0</v>
      </c>
      <c r="Z666">
        <v>0</v>
      </c>
      <c r="AA666">
        <v>0</v>
      </c>
      <c r="AB666">
        <v>0</v>
      </c>
      <c r="AE666" s="37" t="s">
        <v>1206</v>
      </c>
      <c r="AF666" t="s">
        <v>59</v>
      </c>
      <c r="AG666" t="s">
        <v>80</v>
      </c>
      <c r="AH666" t="s">
        <v>151</v>
      </c>
      <c r="AI666" s="25" t="s">
        <v>116</v>
      </c>
      <c r="AJ666" s="25" t="s">
        <v>116</v>
      </c>
      <c r="AK666">
        <v>1134</v>
      </c>
      <c r="AL666" t="s">
        <v>1968</v>
      </c>
      <c r="AM666" s="36">
        <v>44703</v>
      </c>
      <c r="AN666" s="25" t="s">
        <v>63</v>
      </c>
      <c r="AO666" t="s">
        <v>1434</v>
      </c>
      <c r="AP666" s="28">
        <v>4</v>
      </c>
      <c r="AR666">
        <f t="shared" si="14"/>
        <v>1</v>
      </c>
    </row>
    <row r="667" spans="1:44" x14ac:dyDescent="0.3">
      <c r="A667" s="40" t="s">
        <v>1963</v>
      </c>
      <c r="B667" s="40" t="s">
        <v>1969</v>
      </c>
      <c r="C667" s="40" t="s">
        <v>1970</v>
      </c>
      <c r="D667" s="40" t="s">
        <v>1968</v>
      </c>
      <c r="E667" s="41">
        <v>36281</v>
      </c>
      <c r="F667" s="40" t="s">
        <v>45</v>
      </c>
      <c r="G667" s="41">
        <v>44389</v>
      </c>
      <c r="H667" s="41">
        <v>44389</v>
      </c>
      <c r="I667" s="40" t="s">
        <v>1971</v>
      </c>
      <c r="J667" s="26" t="s">
        <v>47</v>
      </c>
      <c r="K667" s="40" t="s">
        <v>69</v>
      </c>
      <c r="L667" s="40" t="s">
        <v>687</v>
      </c>
      <c r="M667" s="40" t="s">
        <v>745</v>
      </c>
      <c r="N667" s="40" t="s">
        <v>751</v>
      </c>
      <c r="O667" s="40" t="s">
        <v>690</v>
      </c>
      <c r="P667" s="40" t="s">
        <v>110</v>
      </c>
      <c r="Q667" s="40" t="s">
        <v>73</v>
      </c>
      <c r="R667" s="40" t="s">
        <v>110</v>
      </c>
      <c r="S667" s="40" t="s">
        <v>75</v>
      </c>
      <c r="T667" s="40" t="s">
        <v>896</v>
      </c>
      <c r="U667" s="40" t="s">
        <v>1917</v>
      </c>
      <c r="V667" s="40" t="s">
        <v>113</v>
      </c>
      <c r="W667" s="40" t="s">
        <v>23</v>
      </c>
      <c r="X667" s="40">
        <v>1</v>
      </c>
      <c r="Y667" s="40">
        <v>0</v>
      </c>
      <c r="Z667" s="40">
        <v>0</v>
      </c>
      <c r="AA667" s="40">
        <v>0</v>
      </c>
      <c r="AB667" s="40">
        <v>0</v>
      </c>
      <c r="AC667" s="40"/>
      <c r="AD667" s="40"/>
      <c r="AE667" s="26" t="s">
        <v>1206</v>
      </c>
      <c r="AF667" s="40" t="s">
        <v>59</v>
      </c>
      <c r="AG667" s="40" t="s">
        <v>80</v>
      </c>
      <c r="AH667" s="40" t="s">
        <v>151</v>
      </c>
      <c r="AI667" s="25" t="s">
        <v>116</v>
      </c>
      <c r="AJ667" s="25" t="s">
        <v>116</v>
      </c>
      <c r="AK667" s="40" t="s">
        <v>1972</v>
      </c>
      <c r="AL667" s="40" t="s">
        <v>1973</v>
      </c>
      <c r="AM667" s="36">
        <v>44535</v>
      </c>
      <c r="AN667" s="25" t="s">
        <v>63</v>
      </c>
      <c r="AO667" t="s">
        <v>1434</v>
      </c>
      <c r="AP667" s="28">
        <v>4</v>
      </c>
      <c r="AR667">
        <f t="shared" si="14"/>
        <v>1</v>
      </c>
    </row>
    <row r="668" spans="1:44" x14ac:dyDescent="0.3">
      <c r="A668" s="33" t="s">
        <v>1959</v>
      </c>
      <c r="B668" s="26" t="s">
        <v>1974</v>
      </c>
      <c r="C668" s="26" t="s">
        <v>1975</v>
      </c>
      <c r="D668" s="26" t="s">
        <v>1976</v>
      </c>
      <c r="E668" s="25">
        <v>36117</v>
      </c>
      <c r="F668" s="26" t="s">
        <v>45</v>
      </c>
      <c r="G668" s="25">
        <v>44573</v>
      </c>
      <c r="H668" s="25">
        <v>44573</v>
      </c>
      <c r="I668" s="26" t="s">
        <v>1201</v>
      </c>
      <c r="J668" s="26" t="s">
        <v>47</v>
      </c>
      <c r="K668" s="26" t="s">
        <v>69</v>
      </c>
      <c r="L668" s="26" t="s">
        <v>687</v>
      </c>
      <c r="M668" s="26" t="s">
        <v>745</v>
      </c>
      <c r="N668" s="26" t="s">
        <v>751</v>
      </c>
      <c r="O668" s="26" t="s">
        <v>690</v>
      </c>
      <c r="P668" s="26" t="s">
        <v>110</v>
      </c>
      <c r="Q668" s="26" t="s">
        <v>73</v>
      </c>
      <c r="R668" s="26" t="s">
        <v>110</v>
      </c>
      <c r="S668" s="26" t="s">
        <v>75</v>
      </c>
      <c r="T668" s="26" t="s">
        <v>409</v>
      </c>
      <c r="U668" s="26" t="s">
        <v>1917</v>
      </c>
      <c r="V668" s="26" t="s">
        <v>113</v>
      </c>
      <c r="W668" s="26" t="s">
        <v>23</v>
      </c>
      <c r="X668" s="26">
        <v>1</v>
      </c>
      <c r="Y668" s="26">
        <v>0</v>
      </c>
      <c r="Z668" s="26">
        <v>0</v>
      </c>
      <c r="AA668" s="26">
        <v>0</v>
      </c>
      <c r="AB668" s="26">
        <v>0</v>
      </c>
      <c r="AC668" s="26"/>
      <c r="AD668" s="26"/>
      <c r="AE668" s="25" t="str">
        <f t="shared" ref="AE668" si="15">CONCATENATE(K668,"-",L668,"-",M668,"-",O668)</f>
        <v>MX01PC01-IBMFIGO-14PLO-S4PL</v>
      </c>
      <c r="AF668" s="26" t="s">
        <v>59</v>
      </c>
      <c r="AG668" s="26" t="s">
        <v>80</v>
      </c>
      <c r="AH668" s="26" t="s">
        <v>151</v>
      </c>
      <c r="AI668" s="25" t="s">
        <v>116</v>
      </c>
      <c r="AJ668" s="25" t="s">
        <v>116</v>
      </c>
      <c r="AK668" s="26">
        <v>1101</v>
      </c>
      <c r="AL668" s="26" t="s">
        <v>1962</v>
      </c>
      <c r="AM668" s="36">
        <v>44620</v>
      </c>
      <c r="AN668" s="25" t="s">
        <v>63</v>
      </c>
      <c r="AO668" t="s">
        <v>1434</v>
      </c>
      <c r="AP668" s="28">
        <v>1</v>
      </c>
      <c r="AR668">
        <f t="shared" si="14"/>
        <v>1</v>
      </c>
    </row>
    <row r="669" spans="1:44" x14ac:dyDescent="0.3">
      <c r="A669" t="s">
        <v>1977</v>
      </c>
      <c r="B669" t="s">
        <v>1978</v>
      </c>
      <c r="C669" t="s">
        <v>1979</v>
      </c>
      <c r="D669" t="s">
        <v>1980</v>
      </c>
      <c r="E669" s="36">
        <v>35827</v>
      </c>
      <c r="F669" t="s">
        <v>68</v>
      </c>
      <c r="G669" s="36">
        <v>44389</v>
      </c>
      <c r="H669" s="36">
        <v>44389</v>
      </c>
      <c r="I669" t="s">
        <v>136</v>
      </c>
      <c r="J669" t="s">
        <v>136</v>
      </c>
      <c r="K669" t="s">
        <v>48</v>
      </c>
      <c r="L669" t="s">
        <v>163</v>
      </c>
      <c r="M669" t="s">
        <v>1981</v>
      </c>
      <c r="N669" t="s">
        <v>879</v>
      </c>
      <c r="O669" t="s">
        <v>879</v>
      </c>
      <c r="P669" t="s">
        <v>110</v>
      </c>
      <c r="Q669" t="s">
        <v>73</v>
      </c>
      <c r="R669" t="s">
        <v>110</v>
      </c>
      <c r="S669" t="s">
        <v>75</v>
      </c>
      <c r="T669" t="s">
        <v>1982</v>
      </c>
      <c r="U669" t="s">
        <v>1983</v>
      </c>
      <c r="V669" t="s">
        <v>113</v>
      </c>
      <c r="W669" t="s">
        <v>25</v>
      </c>
      <c r="X669">
        <v>0</v>
      </c>
      <c r="Y669">
        <v>0</v>
      </c>
      <c r="Z669">
        <v>1</v>
      </c>
      <c r="AA669">
        <v>0</v>
      </c>
      <c r="AB669">
        <v>0</v>
      </c>
      <c r="AE669" s="37" t="s">
        <v>1984</v>
      </c>
      <c r="AF669" t="s">
        <v>59</v>
      </c>
      <c r="AG669" t="s">
        <v>80</v>
      </c>
      <c r="AH669" t="s">
        <v>1985</v>
      </c>
      <c r="AI669" t="s">
        <v>1986</v>
      </c>
      <c r="AJ669" t="s">
        <v>1985</v>
      </c>
      <c r="AK669" t="s">
        <v>769</v>
      </c>
      <c r="AL669" t="s">
        <v>769</v>
      </c>
      <c r="AM669" s="36">
        <v>44634</v>
      </c>
      <c r="AN669" s="25" t="s">
        <v>63</v>
      </c>
      <c r="AO669" t="s">
        <v>1434</v>
      </c>
      <c r="AP669" s="28">
        <v>8</v>
      </c>
      <c r="AR669">
        <f t="shared" si="14"/>
        <v>1</v>
      </c>
    </row>
    <row r="670" spans="1:44" x14ac:dyDescent="0.3">
      <c r="A670" t="s">
        <v>910</v>
      </c>
      <c r="B670" t="s">
        <v>1987</v>
      </c>
      <c r="C670" t="s">
        <v>1988</v>
      </c>
      <c r="D670" s="42" t="s">
        <v>1989</v>
      </c>
      <c r="E670" s="35">
        <v>36606</v>
      </c>
      <c r="F670" t="s">
        <v>68</v>
      </c>
      <c r="G670" s="36">
        <v>44452</v>
      </c>
      <c r="H670" s="36">
        <v>44452</v>
      </c>
      <c r="I670" t="s">
        <v>1447</v>
      </c>
      <c r="J670" s="26" t="s">
        <v>47</v>
      </c>
      <c r="K670" t="s">
        <v>69</v>
      </c>
      <c r="L670" t="s">
        <v>185</v>
      </c>
      <c r="M670" t="s">
        <v>745</v>
      </c>
      <c r="N670" t="s">
        <v>913</v>
      </c>
      <c r="O670" t="s">
        <v>913</v>
      </c>
      <c r="P670" t="s">
        <v>110</v>
      </c>
      <c r="Q670" t="s">
        <v>73</v>
      </c>
      <c r="R670" t="s">
        <v>110</v>
      </c>
      <c r="S670" t="s">
        <v>75</v>
      </c>
      <c r="T670" t="s">
        <v>1616</v>
      </c>
      <c r="U670" s="43" t="s">
        <v>113</v>
      </c>
      <c r="V670" t="s">
        <v>113</v>
      </c>
      <c r="W670" t="s">
        <v>25</v>
      </c>
      <c r="X670">
        <v>0</v>
      </c>
      <c r="Y670">
        <v>0</v>
      </c>
      <c r="Z670">
        <v>1</v>
      </c>
      <c r="AA670">
        <v>0</v>
      </c>
      <c r="AB670">
        <v>0</v>
      </c>
      <c r="AE670" s="37" t="str">
        <f t="shared" ref="AE670" si="16">CONCATENATE(K670,"-",L670,"-",M670,"-",N670,"-",O670)</f>
        <v>MX01PC01-BPGC-14PLO-SLLP-SLLP</v>
      </c>
      <c r="AF670" t="s">
        <v>59</v>
      </c>
      <c r="AG670" t="s">
        <v>80</v>
      </c>
      <c r="AH670" t="s">
        <v>189</v>
      </c>
      <c r="AI670" t="s">
        <v>116</v>
      </c>
      <c r="AJ670" t="s">
        <v>116</v>
      </c>
      <c r="AK670">
        <v>1072</v>
      </c>
      <c r="AL670" t="s">
        <v>912</v>
      </c>
      <c r="AM670" s="36">
        <v>44804</v>
      </c>
      <c r="AN670" s="25" t="s">
        <v>63</v>
      </c>
      <c r="AO670" t="s">
        <v>1434</v>
      </c>
      <c r="AP670" s="28">
        <v>11</v>
      </c>
      <c r="AR670">
        <f t="shared" si="14"/>
        <v>1</v>
      </c>
    </row>
    <row r="671" spans="1:44" x14ac:dyDescent="0.3">
      <c r="A671" t="s">
        <v>1990</v>
      </c>
      <c r="B671" t="s">
        <v>1991</v>
      </c>
      <c r="C671" t="s">
        <v>1992</v>
      </c>
      <c r="D671" t="s">
        <v>1993</v>
      </c>
      <c r="E671" s="36">
        <v>36231</v>
      </c>
      <c r="F671" t="s">
        <v>45</v>
      </c>
      <c r="G671" s="36">
        <v>44389</v>
      </c>
      <c r="H671" s="36">
        <v>44389</v>
      </c>
      <c r="I671" t="s">
        <v>136</v>
      </c>
      <c r="J671" t="s">
        <v>136</v>
      </c>
      <c r="K671" t="s">
        <v>69</v>
      </c>
      <c r="L671" t="s">
        <v>163</v>
      </c>
      <c r="M671" t="s">
        <v>1862</v>
      </c>
      <c r="N671" t="s">
        <v>879</v>
      </c>
      <c r="O671" t="s">
        <v>879</v>
      </c>
      <c r="P671" t="s">
        <v>110</v>
      </c>
      <c r="Q671" t="s">
        <v>73</v>
      </c>
      <c r="R671" t="s">
        <v>110</v>
      </c>
      <c r="S671" t="s">
        <v>75</v>
      </c>
      <c r="T671" t="s">
        <v>1448</v>
      </c>
      <c r="U671" t="s">
        <v>113</v>
      </c>
      <c r="V671" t="s">
        <v>113</v>
      </c>
      <c r="W671" t="s">
        <v>25</v>
      </c>
      <c r="X671">
        <v>0</v>
      </c>
      <c r="Y671">
        <v>0</v>
      </c>
      <c r="Z671">
        <v>1</v>
      </c>
      <c r="AA671">
        <v>0</v>
      </c>
      <c r="AB671">
        <v>0</v>
      </c>
      <c r="AE671" s="37" t="s">
        <v>1865</v>
      </c>
      <c r="AF671" t="s">
        <v>59</v>
      </c>
      <c r="AG671" t="s">
        <v>80</v>
      </c>
      <c r="AH671" t="s">
        <v>164</v>
      </c>
      <c r="AI671" t="s">
        <v>164</v>
      </c>
      <c r="AJ671" t="s">
        <v>506</v>
      </c>
      <c r="AK671" t="s">
        <v>62</v>
      </c>
      <c r="AL671" t="s">
        <v>62</v>
      </c>
      <c r="AM671" s="36">
        <v>44843</v>
      </c>
      <c r="AN671" s="25" t="s">
        <v>63</v>
      </c>
      <c r="AO671" t="s">
        <v>1434</v>
      </c>
      <c r="AP671" s="28">
        <v>15</v>
      </c>
      <c r="AR671">
        <f t="shared" si="14"/>
        <v>1</v>
      </c>
    </row>
    <row r="672" spans="1:44" x14ac:dyDescent="0.3">
      <c r="A672" t="s">
        <v>1994</v>
      </c>
      <c r="B672">
        <v>3118</v>
      </c>
      <c r="D672" t="s">
        <v>1542</v>
      </c>
      <c r="E672" s="36">
        <v>37205</v>
      </c>
      <c r="F672" t="s">
        <v>45</v>
      </c>
      <c r="G672" s="36">
        <v>44774</v>
      </c>
      <c r="H672" s="36">
        <v>44774</v>
      </c>
      <c r="I672" t="s">
        <v>94</v>
      </c>
      <c r="J672" s="36" t="s">
        <v>1082</v>
      </c>
      <c r="K672" t="s">
        <v>721</v>
      </c>
      <c r="L672" t="s">
        <v>687</v>
      </c>
      <c r="M672" t="s">
        <v>718</v>
      </c>
      <c r="N672" t="s">
        <v>751</v>
      </c>
      <c r="O672" t="s">
        <v>690</v>
      </c>
      <c r="P672" t="s">
        <v>991</v>
      </c>
      <c r="Q672" t="s">
        <v>73</v>
      </c>
      <c r="R672" t="s">
        <v>55</v>
      </c>
      <c r="S672" t="s">
        <v>86</v>
      </c>
      <c r="T672" t="s">
        <v>121</v>
      </c>
      <c r="U672" t="s">
        <v>58</v>
      </c>
      <c r="V672" t="s">
        <v>58</v>
      </c>
      <c r="W672" t="s">
        <v>25</v>
      </c>
      <c r="X672">
        <v>0</v>
      </c>
      <c r="Y672">
        <v>0</v>
      </c>
      <c r="Z672">
        <v>1</v>
      </c>
      <c r="AA672">
        <v>0</v>
      </c>
      <c r="AB672">
        <v>0</v>
      </c>
      <c r="AE672" s="37" t="s">
        <v>1995</v>
      </c>
      <c r="AF672" t="s">
        <v>59</v>
      </c>
      <c r="AG672" t="s">
        <v>60</v>
      </c>
      <c r="AH672" t="s">
        <v>119</v>
      </c>
      <c r="AI672" t="s">
        <v>61</v>
      </c>
      <c r="AJ672" t="s">
        <v>61</v>
      </c>
      <c r="AK672" t="s">
        <v>769</v>
      </c>
      <c r="AL672" t="s">
        <v>769</v>
      </c>
      <c r="AM672" s="36">
        <v>44858</v>
      </c>
      <c r="AN672" t="s">
        <v>99</v>
      </c>
      <c r="AO672" t="s">
        <v>642</v>
      </c>
      <c r="AP672" s="28">
        <v>2</v>
      </c>
      <c r="AR672">
        <f t="shared" si="14"/>
        <v>2</v>
      </c>
    </row>
    <row r="673" spans="1:44" x14ac:dyDescent="0.3">
      <c r="A673" t="s">
        <v>1380</v>
      </c>
      <c r="B673">
        <v>1183</v>
      </c>
      <c r="C673" t="s">
        <v>1996</v>
      </c>
      <c r="D673" t="s">
        <v>1997</v>
      </c>
      <c r="E673" s="36">
        <v>37518</v>
      </c>
      <c r="F673" t="s">
        <v>68</v>
      </c>
      <c r="G673" s="36">
        <v>44593</v>
      </c>
      <c r="H673" s="36">
        <v>44593</v>
      </c>
      <c r="I673" t="s">
        <v>94</v>
      </c>
      <c r="J673" s="26" t="s">
        <v>47</v>
      </c>
      <c r="K673" t="s">
        <v>724</v>
      </c>
      <c r="L673" t="s">
        <v>687</v>
      </c>
      <c r="M673" t="s">
        <v>688</v>
      </c>
      <c r="N673" t="s">
        <v>751</v>
      </c>
      <c r="O673" t="s">
        <v>690</v>
      </c>
      <c r="P673" t="s">
        <v>72</v>
      </c>
      <c r="Q673" t="s">
        <v>73</v>
      </c>
      <c r="R673" t="s">
        <v>55</v>
      </c>
      <c r="S673" t="s">
        <v>56</v>
      </c>
      <c r="T673" t="s">
        <v>121</v>
      </c>
      <c r="U673" s="25" t="s">
        <v>87</v>
      </c>
      <c r="V673" s="25" t="s">
        <v>87</v>
      </c>
      <c r="W673" t="s">
        <v>25</v>
      </c>
      <c r="X673">
        <v>0</v>
      </c>
      <c r="Y673">
        <v>0</v>
      </c>
      <c r="Z673">
        <v>1</v>
      </c>
      <c r="AA673">
        <v>0</v>
      </c>
      <c r="AB673">
        <v>0</v>
      </c>
      <c r="AE673" s="37" t="s">
        <v>1998</v>
      </c>
      <c r="AF673" t="s">
        <v>59</v>
      </c>
      <c r="AG673" t="s">
        <v>60</v>
      </c>
      <c r="AH673" t="s">
        <v>236</v>
      </c>
      <c r="AI673" t="s">
        <v>89</v>
      </c>
      <c r="AJ673" t="s">
        <v>90</v>
      </c>
      <c r="AK673">
        <v>1123</v>
      </c>
      <c r="AL673" t="s">
        <v>1383</v>
      </c>
      <c r="AM673" s="36">
        <v>44862</v>
      </c>
      <c r="AN673" t="s">
        <v>63</v>
      </c>
      <c r="AO673" t="s">
        <v>1821</v>
      </c>
      <c r="AP673" s="28">
        <v>8</v>
      </c>
      <c r="AR673">
        <f t="shared" si="14"/>
        <v>2</v>
      </c>
    </row>
    <row r="674" spans="1:44" x14ac:dyDescent="0.3">
      <c r="A674" t="s">
        <v>1117</v>
      </c>
      <c r="B674" t="s">
        <v>1999</v>
      </c>
      <c r="C674" t="s">
        <v>2000</v>
      </c>
      <c r="D674" t="s">
        <v>1308</v>
      </c>
      <c r="E674" s="36">
        <v>36242</v>
      </c>
      <c r="F674" t="s">
        <v>68</v>
      </c>
      <c r="G674" s="36">
        <v>44567</v>
      </c>
      <c r="H674" s="36">
        <v>44567</v>
      </c>
      <c r="I674" t="s">
        <v>1396</v>
      </c>
      <c r="J674" s="36" t="s">
        <v>1082</v>
      </c>
      <c r="K674" t="s">
        <v>721</v>
      </c>
      <c r="L674" t="s">
        <v>687</v>
      </c>
      <c r="M674" t="s">
        <v>688</v>
      </c>
      <c r="N674" t="s">
        <v>751</v>
      </c>
      <c r="O674" t="s">
        <v>690</v>
      </c>
      <c r="P674" t="s">
        <v>72</v>
      </c>
      <c r="Q674" t="s">
        <v>73</v>
      </c>
      <c r="R674" t="s">
        <v>55</v>
      </c>
      <c r="S674" t="s">
        <v>86</v>
      </c>
      <c r="T674" t="s">
        <v>121</v>
      </c>
      <c r="U674" s="25" t="s">
        <v>87</v>
      </c>
      <c r="V674" s="25" t="s">
        <v>87</v>
      </c>
      <c r="W674" t="s">
        <v>25</v>
      </c>
      <c r="X674">
        <v>0</v>
      </c>
      <c r="Y674">
        <v>0</v>
      </c>
      <c r="Z674">
        <v>1</v>
      </c>
      <c r="AA674">
        <v>0</v>
      </c>
      <c r="AB674">
        <v>0</v>
      </c>
      <c r="AE674" s="37" t="s">
        <v>2001</v>
      </c>
      <c r="AF674" t="s">
        <v>59</v>
      </c>
      <c r="AG674" t="s">
        <v>60</v>
      </c>
      <c r="AH674" t="s">
        <v>119</v>
      </c>
      <c r="AI674" t="s">
        <v>89</v>
      </c>
      <c r="AJ674" t="s">
        <v>90</v>
      </c>
      <c r="AK674">
        <v>1156</v>
      </c>
      <c r="AL674" t="s">
        <v>1268</v>
      </c>
      <c r="AM674" s="36">
        <v>44865</v>
      </c>
      <c r="AN674" t="s">
        <v>99</v>
      </c>
      <c r="AO674" t="s">
        <v>642</v>
      </c>
      <c r="AP674" s="28">
        <v>9</v>
      </c>
      <c r="AR674">
        <f t="shared" si="14"/>
        <v>1</v>
      </c>
    </row>
    <row r="675" spans="1:44" x14ac:dyDescent="0.3">
      <c r="A675" t="s">
        <v>1392</v>
      </c>
      <c r="B675">
        <v>1180</v>
      </c>
      <c r="C675" t="s">
        <v>2002</v>
      </c>
      <c r="D675" t="s">
        <v>2003</v>
      </c>
      <c r="E675" s="36">
        <v>36750</v>
      </c>
      <c r="F675" t="s">
        <v>68</v>
      </c>
      <c r="G675" s="36">
        <v>44585</v>
      </c>
      <c r="H675" s="36">
        <v>44585</v>
      </c>
      <c r="I675" t="s">
        <v>1447</v>
      </c>
      <c r="J675" s="26" t="s">
        <v>47</v>
      </c>
      <c r="K675" t="s">
        <v>69</v>
      </c>
      <c r="L675" t="s">
        <v>163</v>
      </c>
      <c r="M675" t="s">
        <v>1020</v>
      </c>
      <c r="N675" t="s">
        <v>879</v>
      </c>
      <c r="O675" t="s">
        <v>879</v>
      </c>
      <c r="P675" t="s">
        <v>110</v>
      </c>
      <c r="Q675" t="s">
        <v>73</v>
      </c>
      <c r="R675" t="s">
        <v>110</v>
      </c>
      <c r="S675" t="s">
        <v>75</v>
      </c>
      <c r="T675" t="s">
        <v>296</v>
      </c>
      <c r="U675" t="s">
        <v>113</v>
      </c>
      <c r="V675" t="s">
        <v>113</v>
      </c>
      <c r="W675" t="s">
        <v>25</v>
      </c>
      <c r="X675">
        <v>0</v>
      </c>
      <c r="Y675">
        <v>0</v>
      </c>
      <c r="Z675">
        <v>1</v>
      </c>
      <c r="AA675">
        <v>0</v>
      </c>
      <c r="AB675">
        <v>0</v>
      </c>
      <c r="AE675" s="37" t="s">
        <v>2004</v>
      </c>
      <c r="AF675" t="s">
        <v>59</v>
      </c>
      <c r="AG675" t="s">
        <v>80</v>
      </c>
      <c r="AH675" s="25" t="s">
        <v>299</v>
      </c>
      <c r="AI675" t="s">
        <v>299</v>
      </c>
      <c r="AJ675" t="s">
        <v>300</v>
      </c>
      <c r="AK675">
        <v>1022</v>
      </c>
      <c r="AL675" t="s">
        <v>1394</v>
      </c>
      <c r="AM675" s="36">
        <v>44862</v>
      </c>
      <c r="AN675" t="s">
        <v>63</v>
      </c>
      <c r="AO675" t="s">
        <v>91</v>
      </c>
      <c r="AP675" s="28">
        <v>9</v>
      </c>
      <c r="AR675">
        <f t="shared" si="14"/>
        <v>1</v>
      </c>
    </row>
    <row r="676" spans="1:44" x14ac:dyDescent="0.3">
      <c r="A676" t="s">
        <v>2005</v>
      </c>
      <c r="B676" t="s">
        <v>2006</v>
      </c>
      <c r="C676" t="s">
        <v>2007</v>
      </c>
      <c r="D676" t="s">
        <v>2008</v>
      </c>
      <c r="E676" s="36">
        <v>35892</v>
      </c>
      <c r="F676" t="s">
        <v>68</v>
      </c>
      <c r="G676" s="36">
        <v>44676</v>
      </c>
      <c r="H676" s="36">
        <v>44676</v>
      </c>
      <c r="I676" t="s">
        <v>1442</v>
      </c>
      <c r="J676" s="26" t="s">
        <v>47</v>
      </c>
      <c r="K676" t="s">
        <v>69</v>
      </c>
      <c r="L676" t="s">
        <v>163</v>
      </c>
      <c r="M676" t="s">
        <v>2009</v>
      </c>
      <c r="N676" t="s">
        <v>879</v>
      </c>
      <c r="O676" t="s">
        <v>879</v>
      </c>
      <c r="P676" t="s">
        <v>110</v>
      </c>
      <c r="Q676" t="s">
        <v>73</v>
      </c>
      <c r="R676" t="s">
        <v>110</v>
      </c>
      <c r="S676" t="s">
        <v>75</v>
      </c>
      <c r="T676" t="s">
        <v>2010</v>
      </c>
      <c r="U676" t="s">
        <v>113</v>
      </c>
      <c r="V676" t="s">
        <v>113</v>
      </c>
      <c r="W676" t="s">
        <v>23</v>
      </c>
      <c r="X676">
        <v>1</v>
      </c>
      <c r="Y676">
        <v>0</v>
      </c>
      <c r="Z676">
        <v>0</v>
      </c>
      <c r="AA676">
        <v>0</v>
      </c>
      <c r="AB676">
        <v>0</v>
      </c>
      <c r="AE676" s="37" t="s">
        <v>2011</v>
      </c>
      <c r="AF676" t="s">
        <v>59</v>
      </c>
      <c r="AG676" t="s">
        <v>80</v>
      </c>
      <c r="AH676" t="s">
        <v>2012</v>
      </c>
      <c r="AI676" t="s">
        <v>2012</v>
      </c>
      <c r="AJ676" t="s">
        <v>2012</v>
      </c>
      <c r="AK676" t="s">
        <v>769</v>
      </c>
      <c r="AL676" t="s">
        <v>769</v>
      </c>
      <c r="AM676" s="36">
        <v>44865</v>
      </c>
      <c r="AN676" t="s">
        <v>63</v>
      </c>
      <c r="AO676" t="s">
        <v>1434</v>
      </c>
      <c r="AP676" s="28">
        <v>6</v>
      </c>
      <c r="AR676">
        <f t="shared" si="14"/>
        <v>1</v>
      </c>
    </row>
    <row r="677" spans="1:44" x14ac:dyDescent="0.3">
      <c r="A677" t="s">
        <v>2013</v>
      </c>
      <c r="B677">
        <v>143</v>
      </c>
      <c r="C677" t="s">
        <v>2014</v>
      </c>
      <c r="D677" t="s">
        <v>2015</v>
      </c>
      <c r="E677" s="36">
        <v>34985</v>
      </c>
      <c r="F677" t="s">
        <v>68</v>
      </c>
      <c r="G677" s="36">
        <v>42705</v>
      </c>
      <c r="H677" s="36">
        <v>42705</v>
      </c>
      <c r="I677" t="s">
        <v>62</v>
      </c>
      <c r="J677" s="26" t="s">
        <v>47</v>
      </c>
      <c r="K677" t="s">
        <v>69</v>
      </c>
      <c r="L677" t="s">
        <v>687</v>
      </c>
      <c r="M677" t="s">
        <v>797</v>
      </c>
      <c r="N677" t="s">
        <v>751</v>
      </c>
      <c r="O677" t="s">
        <v>690</v>
      </c>
      <c r="P677" t="s">
        <v>72</v>
      </c>
      <c r="Q677" t="s">
        <v>73</v>
      </c>
      <c r="R677" t="s">
        <v>74</v>
      </c>
      <c r="S677" t="s">
        <v>75</v>
      </c>
      <c r="T677" t="s">
        <v>798</v>
      </c>
      <c r="U677" t="s">
        <v>2016</v>
      </c>
      <c r="V677" t="s">
        <v>123</v>
      </c>
      <c r="W677" t="s">
        <v>23</v>
      </c>
      <c r="X677">
        <v>1</v>
      </c>
      <c r="Y677">
        <v>0</v>
      </c>
      <c r="Z677">
        <v>0</v>
      </c>
      <c r="AA677">
        <v>0</v>
      </c>
      <c r="AB677">
        <v>0</v>
      </c>
      <c r="AE677" s="37" t="s">
        <v>2017</v>
      </c>
      <c r="AF677" t="s">
        <v>194</v>
      </c>
      <c r="AG677" t="s">
        <v>80</v>
      </c>
      <c r="AH677" t="s">
        <v>490</v>
      </c>
      <c r="AI677" t="s">
        <v>195</v>
      </c>
      <c r="AJ677" t="s">
        <v>196</v>
      </c>
      <c r="AK677" t="s">
        <v>62</v>
      </c>
      <c r="AL677" t="s">
        <v>62</v>
      </c>
      <c r="AM677" s="36">
        <v>44865</v>
      </c>
      <c r="AN677" t="s">
        <v>63</v>
      </c>
      <c r="AO677" t="s">
        <v>197</v>
      </c>
      <c r="AP677" s="28">
        <v>72</v>
      </c>
      <c r="AQ677" t="s">
        <v>1819</v>
      </c>
      <c r="AR677">
        <f t="shared" si="14"/>
        <v>1</v>
      </c>
    </row>
    <row r="678" spans="1:44" x14ac:dyDescent="0.3">
      <c r="A678" t="s">
        <v>2018</v>
      </c>
      <c r="B678">
        <v>1131</v>
      </c>
      <c r="C678" t="s">
        <v>2019</v>
      </c>
      <c r="D678" t="s">
        <v>2020</v>
      </c>
      <c r="E678" s="36">
        <v>28898</v>
      </c>
      <c r="F678" t="s">
        <v>68</v>
      </c>
      <c r="G678" s="36">
        <v>43304</v>
      </c>
      <c r="H678" s="36">
        <v>44396</v>
      </c>
      <c r="I678" t="s">
        <v>136</v>
      </c>
      <c r="J678" s="36" t="s">
        <v>136</v>
      </c>
      <c r="K678" t="s">
        <v>686</v>
      </c>
      <c r="L678" t="s">
        <v>687</v>
      </c>
      <c r="M678" t="s">
        <v>688</v>
      </c>
      <c r="N678" t="s">
        <v>751</v>
      </c>
      <c r="O678" t="s">
        <v>690</v>
      </c>
      <c r="P678" t="s">
        <v>72</v>
      </c>
      <c r="Q678" t="s">
        <v>73</v>
      </c>
      <c r="R678" t="s">
        <v>55</v>
      </c>
      <c r="S678" t="s">
        <v>86</v>
      </c>
      <c r="T678" t="s">
        <v>57</v>
      </c>
      <c r="U678" s="25" t="s">
        <v>87</v>
      </c>
      <c r="V678" s="25" t="s">
        <v>87</v>
      </c>
      <c r="W678" t="s">
        <v>25</v>
      </c>
      <c r="X678">
        <v>0</v>
      </c>
      <c r="Y678">
        <v>0</v>
      </c>
      <c r="Z678">
        <v>1</v>
      </c>
      <c r="AA678">
        <v>0</v>
      </c>
      <c r="AB678">
        <v>0</v>
      </c>
      <c r="AE678" s="37" t="s">
        <v>1905</v>
      </c>
      <c r="AF678" t="s">
        <v>59</v>
      </c>
      <c r="AG678" t="s">
        <v>60</v>
      </c>
      <c r="AH678" t="s">
        <v>85</v>
      </c>
      <c r="AI678" t="s">
        <v>89</v>
      </c>
      <c r="AJ678" t="s">
        <v>90</v>
      </c>
      <c r="AK678" t="s">
        <v>62</v>
      </c>
      <c r="AL678" t="s">
        <v>62</v>
      </c>
      <c r="AM678" s="36">
        <v>44869</v>
      </c>
      <c r="AN678" t="s">
        <v>63</v>
      </c>
      <c r="AO678" t="s">
        <v>91</v>
      </c>
      <c r="AP678" s="28">
        <v>15</v>
      </c>
      <c r="AR678">
        <f t="shared" si="14"/>
        <v>1</v>
      </c>
    </row>
    <row r="679" spans="1:44" x14ac:dyDescent="0.3">
      <c r="A679" t="s">
        <v>1749</v>
      </c>
      <c r="B679" t="s">
        <v>2021</v>
      </c>
      <c r="C679" t="s">
        <v>2022</v>
      </c>
      <c r="D679" t="s">
        <v>1723</v>
      </c>
      <c r="E679" s="36">
        <v>36308</v>
      </c>
      <c r="F679" t="s">
        <v>68</v>
      </c>
      <c r="G679" s="36">
        <v>44746</v>
      </c>
      <c r="H679" s="36">
        <v>44746</v>
      </c>
      <c r="I679" t="s">
        <v>94</v>
      </c>
      <c r="J679" s="36" t="s">
        <v>1082</v>
      </c>
      <c r="K679" t="s">
        <v>686</v>
      </c>
      <c r="L679" t="s">
        <v>687</v>
      </c>
      <c r="M679" t="s">
        <v>688</v>
      </c>
      <c r="N679" t="s">
        <v>751</v>
      </c>
      <c r="O679" t="s">
        <v>690</v>
      </c>
      <c r="P679" t="s">
        <v>72</v>
      </c>
      <c r="Q679" t="s">
        <v>73</v>
      </c>
      <c r="R679" t="s">
        <v>55</v>
      </c>
      <c r="S679" t="s">
        <v>86</v>
      </c>
      <c r="T679" t="s">
        <v>57</v>
      </c>
      <c r="U679" s="25" t="s">
        <v>87</v>
      </c>
      <c r="V679" s="25" t="s">
        <v>87</v>
      </c>
      <c r="W679" t="s">
        <v>25</v>
      </c>
      <c r="X679">
        <v>0</v>
      </c>
      <c r="Y679">
        <v>0</v>
      </c>
      <c r="Z679">
        <v>1</v>
      </c>
      <c r="AA679">
        <v>0</v>
      </c>
      <c r="AB679">
        <v>0</v>
      </c>
      <c r="AE679" s="37" t="s">
        <v>1905</v>
      </c>
      <c r="AF679" t="s">
        <v>59</v>
      </c>
      <c r="AG679" t="s">
        <v>60</v>
      </c>
      <c r="AH679" t="s">
        <v>85</v>
      </c>
      <c r="AI679" t="s">
        <v>89</v>
      </c>
      <c r="AJ679" t="s">
        <v>90</v>
      </c>
      <c r="AK679">
        <v>1124</v>
      </c>
      <c r="AL679" t="s">
        <v>1751</v>
      </c>
      <c r="AM679" s="36">
        <v>44865</v>
      </c>
      <c r="AN679" t="s">
        <v>99</v>
      </c>
      <c r="AO679" t="s">
        <v>278</v>
      </c>
      <c r="AP679" s="28">
        <v>3</v>
      </c>
      <c r="AR679">
        <f t="shared" si="14"/>
        <v>1</v>
      </c>
    </row>
    <row r="680" spans="1:44" x14ac:dyDescent="0.3">
      <c r="A680" t="s">
        <v>2023</v>
      </c>
      <c r="B680">
        <v>1127</v>
      </c>
      <c r="C680" t="s">
        <v>2024</v>
      </c>
      <c r="D680" t="s">
        <v>2025</v>
      </c>
      <c r="E680" s="36">
        <v>27246</v>
      </c>
      <c r="F680" t="s">
        <v>68</v>
      </c>
      <c r="G680" s="36">
        <v>42025</v>
      </c>
      <c r="H680" s="36">
        <v>44396</v>
      </c>
      <c r="I680" t="s">
        <v>136</v>
      </c>
      <c r="J680" s="36" t="s">
        <v>136</v>
      </c>
      <c r="K680" t="s">
        <v>872</v>
      </c>
      <c r="L680" t="s">
        <v>106</v>
      </c>
      <c r="M680" t="s">
        <v>718</v>
      </c>
      <c r="N680" t="s">
        <v>751</v>
      </c>
      <c r="O680" t="s">
        <v>690</v>
      </c>
      <c r="P680" t="s">
        <v>72</v>
      </c>
      <c r="Q680" t="s">
        <v>73</v>
      </c>
      <c r="R680" t="s">
        <v>55</v>
      </c>
      <c r="S680" t="s">
        <v>86</v>
      </c>
      <c r="T680" t="s">
        <v>57</v>
      </c>
      <c r="U680" t="s">
        <v>287</v>
      </c>
      <c r="V680" t="s">
        <v>287</v>
      </c>
      <c r="W680" t="s">
        <v>25</v>
      </c>
      <c r="X680">
        <v>0</v>
      </c>
      <c r="Y680">
        <v>0</v>
      </c>
      <c r="Z680">
        <v>1</v>
      </c>
      <c r="AA680">
        <v>0</v>
      </c>
      <c r="AB680">
        <v>0</v>
      </c>
      <c r="AE680" s="37" t="s">
        <v>2026</v>
      </c>
      <c r="AF680" t="s">
        <v>59</v>
      </c>
      <c r="AG680" t="s">
        <v>60</v>
      </c>
      <c r="AH680" t="s">
        <v>142</v>
      </c>
      <c r="AI680" t="s">
        <v>61</v>
      </c>
      <c r="AJ680" t="s">
        <v>61</v>
      </c>
      <c r="AK680" t="s">
        <v>62</v>
      </c>
      <c r="AL680" t="s">
        <v>62</v>
      </c>
      <c r="AM680" s="36">
        <v>44868</v>
      </c>
      <c r="AN680" t="s">
        <v>63</v>
      </c>
      <c r="AO680" t="s">
        <v>64</v>
      </c>
      <c r="AP680" s="28">
        <v>15</v>
      </c>
      <c r="AR680">
        <f t="shared" si="14"/>
        <v>1</v>
      </c>
    </row>
    <row r="681" spans="1:44" x14ac:dyDescent="0.3">
      <c r="A681" t="s">
        <v>2027</v>
      </c>
      <c r="B681">
        <v>417</v>
      </c>
      <c r="C681" t="s">
        <v>2028</v>
      </c>
      <c r="D681" t="s">
        <v>2029</v>
      </c>
      <c r="E681" s="36">
        <v>33552</v>
      </c>
      <c r="F681" t="s">
        <v>68</v>
      </c>
      <c r="G681" s="36">
        <v>44378</v>
      </c>
      <c r="H681" s="36">
        <v>44378</v>
      </c>
      <c r="I681" t="s">
        <v>136</v>
      </c>
      <c r="J681" s="36" t="s">
        <v>136</v>
      </c>
      <c r="K681" t="s">
        <v>69</v>
      </c>
      <c r="L681" t="s">
        <v>163</v>
      </c>
      <c r="M681" t="s">
        <v>878</v>
      </c>
      <c r="N681" t="s">
        <v>879</v>
      </c>
      <c r="O681" t="s">
        <v>879</v>
      </c>
      <c r="P681" t="s">
        <v>72</v>
      </c>
      <c r="Q681" t="s">
        <v>73</v>
      </c>
      <c r="R681" t="s">
        <v>74</v>
      </c>
      <c r="S681" t="s">
        <v>56</v>
      </c>
      <c r="T681" t="s">
        <v>95</v>
      </c>
      <c r="U681" t="s">
        <v>2030</v>
      </c>
      <c r="V681" t="s">
        <v>215</v>
      </c>
      <c r="W681" t="s">
        <v>25</v>
      </c>
      <c r="X681">
        <v>0</v>
      </c>
      <c r="Y681">
        <v>0</v>
      </c>
      <c r="Z681">
        <v>1</v>
      </c>
      <c r="AA681">
        <v>0</v>
      </c>
      <c r="AB681">
        <v>0</v>
      </c>
      <c r="AE681" s="37" t="s">
        <v>2031</v>
      </c>
      <c r="AF681" t="s">
        <v>59</v>
      </c>
      <c r="AG681" t="s">
        <v>80</v>
      </c>
      <c r="AH681" t="s">
        <v>172</v>
      </c>
      <c r="AI681" t="s">
        <v>82</v>
      </c>
      <c r="AJ681" t="s">
        <v>172</v>
      </c>
      <c r="AK681" t="s">
        <v>62</v>
      </c>
      <c r="AL681" t="s">
        <v>62</v>
      </c>
      <c r="AM681" s="36">
        <v>44880</v>
      </c>
      <c r="AN681" t="s">
        <v>99</v>
      </c>
      <c r="AO681" t="s">
        <v>139</v>
      </c>
      <c r="AP681" s="28">
        <v>16</v>
      </c>
      <c r="AQ681" t="s">
        <v>1819</v>
      </c>
      <c r="AR681">
        <f t="shared" si="14"/>
        <v>1</v>
      </c>
    </row>
    <row r="682" spans="1:44" x14ac:dyDescent="0.3">
      <c r="A682" t="s">
        <v>1431</v>
      </c>
      <c r="B682">
        <v>522</v>
      </c>
      <c r="C682" t="s">
        <v>2032</v>
      </c>
      <c r="D682" t="s">
        <v>2033</v>
      </c>
      <c r="E682" s="36">
        <v>34944</v>
      </c>
      <c r="F682" t="s">
        <v>45</v>
      </c>
      <c r="G682" s="36">
        <v>44603</v>
      </c>
      <c r="H682" s="36">
        <v>44603</v>
      </c>
      <c r="I682" t="s">
        <v>94</v>
      </c>
      <c r="J682" s="26" t="s">
        <v>47</v>
      </c>
      <c r="K682" t="s">
        <v>69</v>
      </c>
      <c r="L682" t="s">
        <v>687</v>
      </c>
      <c r="M682" t="s">
        <v>745</v>
      </c>
      <c r="N682" t="s">
        <v>751</v>
      </c>
      <c r="O682" t="s">
        <v>690</v>
      </c>
      <c r="P682" t="s">
        <v>72</v>
      </c>
      <c r="Q682" t="s">
        <v>73</v>
      </c>
      <c r="R682" t="s">
        <v>74</v>
      </c>
      <c r="S682" t="s">
        <v>75</v>
      </c>
      <c r="T682" t="s">
        <v>1435</v>
      </c>
      <c r="U682" t="s">
        <v>906</v>
      </c>
      <c r="V682" t="s">
        <v>97</v>
      </c>
      <c r="W682" t="s">
        <v>23</v>
      </c>
      <c r="X682">
        <v>1</v>
      </c>
      <c r="Y682">
        <v>0</v>
      </c>
      <c r="Z682">
        <v>0</v>
      </c>
      <c r="AA682">
        <v>0</v>
      </c>
      <c r="AB682">
        <v>0</v>
      </c>
      <c r="AE682" s="37" t="s">
        <v>2034</v>
      </c>
      <c r="AF682" t="s">
        <v>59</v>
      </c>
      <c r="AG682" t="s">
        <v>80</v>
      </c>
      <c r="AH682" t="s">
        <v>151</v>
      </c>
      <c r="AI682" s="25" t="s">
        <v>116</v>
      </c>
      <c r="AJ682" s="25" t="s">
        <v>116</v>
      </c>
      <c r="AK682">
        <v>1085</v>
      </c>
      <c r="AL682" t="s">
        <v>1433</v>
      </c>
      <c r="AM682" s="36">
        <v>44883</v>
      </c>
      <c r="AN682" t="s">
        <v>63</v>
      </c>
      <c r="AO682" t="s">
        <v>1866</v>
      </c>
      <c r="AP682" s="28">
        <v>9</v>
      </c>
      <c r="AQ682" t="s">
        <v>1805</v>
      </c>
      <c r="AR682">
        <f t="shared" si="14"/>
        <v>1</v>
      </c>
    </row>
    <row r="683" spans="1:44" x14ac:dyDescent="0.3">
      <c r="A683" t="s">
        <v>684</v>
      </c>
      <c r="B683">
        <v>1217</v>
      </c>
      <c r="C683" t="s">
        <v>2035</v>
      </c>
      <c r="D683" t="s">
        <v>2036</v>
      </c>
      <c r="E683" s="36">
        <v>36020</v>
      </c>
      <c r="F683" t="s">
        <v>68</v>
      </c>
      <c r="G683" s="36">
        <v>44851</v>
      </c>
      <c r="H683" s="36">
        <v>44851</v>
      </c>
      <c r="I683" t="s">
        <v>94</v>
      </c>
      <c r="J683" s="26" t="s">
        <v>47</v>
      </c>
      <c r="K683" t="s">
        <v>686</v>
      </c>
      <c r="L683" t="s">
        <v>687</v>
      </c>
      <c r="M683" t="s">
        <v>688</v>
      </c>
      <c r="N683" t="s">
        <v>751</v>
      </c>
      <c r="O683" t="s">
        <v>690</v>
      </c>
      <c r="P683" t="s">
        <v>72</v>
      </c>
      <c r="Q683" t="s">
        <v>73</v>
      </c>
      <c r="R683" t="s">
        <v>55</v>
      </c>
      <c r="S683" t="s">
        <v>86</v>
      </c>
      <c r="T683" t="s">
        <v>57</v>
      </c>
      <c r="U683" s="25" t="s">
        <v>87</v>
      </c>
      <c r="V683" s="25" t="s">
        <v>87</v>
      </c>
      <c r="W683" t="s">
        <v>25</v>
      </c>
      <c r="X683">
        <v>0</v>
      </c>
      <c r="Y683">
        <v>0</v>
      </c>
      <c r="Z683">
        <v>1</v>
      </c>
      <c r="AA683">
        <v>0</v>
      </c>
      <c r="AB683">
        <v>0</v>
      </c>
      <c r="AE683" s="37" t="s">
        <v>1905</v>
      </c>
      <c r="AF683" t="s">
        <v>59</v>
      </c>
      <c r="AG683" t="s">
        <v>60</v>
      </c>
      <c r="AH683" t="s">
        <v>85</v>
      </c>
      <c r="AI683" t="s">
        <v>89</v>
      </c>
      <c r="AJ683" t="s">
        <v>90</v>
      </c>
      <c r="AK683">
        <v>1083</v>
      </c>
      <c r="AL683" t="s">
        <v>715</v>
      </c>
      <c r="AM683" s="36">
        <v>44882</v>
      </c>
      <c r="AN683" t="s">
        <v>99</v>
      </c>
      <c r="AO683" t="s">
        <v>278</v>
      </c>
      <c r="AP683" s="28">
        <v>1</v>
      </c>
      <c r="AR683">
        <f t="shared" si="14"/>
        <v>1</v>
      </c>
    </row>
    <row r="684" spans="1:44" x14ac:dyDescent="0.3">
      <c r="A684" t="s">
        <v>785</v>
      </c>
      <c r="B684">
        <v>1221</v>
      </c>
      <c r="C684" t="s">
        <v>2037</v>
      </c>
      <c r="D684" t="s">
        <v>2038</v>
      </c>
      <c r="E684" s="36">
        <v>35392</v>
      </c>
      <c r="F684" t="s">
        <v>68</v>
      </c>
      <c r="G684" s="36">
        <v>44880</v>
      </c>
      <c r="H684" s="36">
        <v>44880</v>
      </c>
      <c r="I684" t="s">
        <v>1396</v>
      </c>
      <c r="J684" s="26" t="s">
        <v>47</v>
      </c>
      <c r="K684" t="s">
        <v>872</v>
      </c>
      <c r="L684" t="s">
        <v>106</v>
      </c>
      <c r="M684" t="s">
        <v>688</v>
      </c>
      <c r="N684" t="s">
        <v>751</v>
      </c>
      <c r="O684" t="s">
        <v>690</v>
      </c>
      <c r="P684" t="s">
        <v>72</v>
      </c>
      <c r="Q684" t="s">
        <v>73</v>
      </c>
      <c r="R684" t="s">
        <v>55</v>
      </c>
      <c r="S684" t="s">
        <v>86</v>
      </c>
      <c r="T684" t="s">
        <v>57</v>
      </c>
      <c r="U684" s="25" t="s">
        <v>87</v>
      </c>
      <c r="V684" s="25" t="s">
        <v>87</v>
      </c>
      <c r="W684" t="s">
        <v>25</v>
      </c>
      <c r="X684">
        <v>0</v>
      </c>
      <c r="Y684">
        <v>0</v>
      </c>
      <c r="Z684">
        <v>1</v>
      </c>
      <c r="AA684">
        <v>0</v>
      </c>
      <c r="AB684">
        <v>0</v>
      </c>
      <c r="AE684" s="37" t="s">
        <v>1914</v>
      </c>
      <c r="AF684" t="s">
        <v>59</v>
      </c>
      <c r="AG684" t="s">
        <v>60</v>
      </c>
      <c r="AH684" t="s">
        <v>142</v>
      </c>
      <c r="AI684" t="s">
        <v>89</v>
      </c>
      <c r="AJ684" t="s">
        <v>90</v>
      </c>
      <c r="AK684">
        <v>3156</v>
      </c>
      <c r="AL684" t="s">
        <v>1731</v>
      </c>
      <c r="AM684" s="36">
        <v>44884</v>
      </c>
      <c r="AN684" t="s">
        <v>99</v>
      </c>
      <c r="AO684" t="s">
        <v>278</v>
      </c>
      <c r="AP684" s="28">
        <v>0</v>
      </c>
      <c r="AR684">
        <f t="shared" si="14"/>
        <v>1</v>
      </c>
    </row>
    <row r="685" spans="1:44" x14ac:dyDescent="0.3">
      <c r="A685" t="s">
        <v>2039</v>
      </c>
      <c r="B685">
        <v>546</v>
      </c>
      <c r="C685" t="s">
        <v>2040</v>
      </c>
      <c r="D685" t="s">
        <v>2041</v>
      </c>
      <c r="E685" s="36">
        <v>36057</v>
      </c>
      <c r="F685" t="s">
        <v>68</v>
      </c>
      <c r="G685" s="36">
        <v>44858</v>
      </c>
      <c r="H685" s="36">
        <v>44858</v>
      </c>
      <c r="I685" t="s">
        <v>94</v>
      </c>
      <c r="J685" s="26" t="s">
        <v>47</v>
      </c>
      <c r="K685" t="s">
        <v>69</v>
      </c>
      <c r="L685" t="s">
        <v>2042</v>
      </c>
      <c r="M685" t="s">
        <v>960</v>
      </c>
      <c r="N685" t="s">
        <v>913</v>
      </c>
      <c r="O685" t="s">
        <v>913</v>
      </c>
      <c r="P685" t="s">
        <v>72</v>
      </c>
      <c r="Q685" t="s">
        <v>73</v>
      </c>
      <c r="R685" t="s">
        <v>74</v>
      </c>
      <c r="S685" t="s">
        <v>75</v>
      </c>
      <c r="T685" t="s">
        <v>2043</v>
      </c>
      <c r="U685" t="s">
        <v>130</v>
      </c>
      <c r="V685" t="s">
        <v>97</v>
      </c>
      <c r="W685" t="s">
        <v>25</v>
      </c>
      <c r="X685">
        <v>0</v>
      </c>
      <c r="Y685">
        <v>0</v>
      </c>
      <c r="Z685">
        <v>1</v>
      </c>
      <c r="AA685">
        <v>0</v>
      </c>
      <c r="AB685">
        <v>0</v>
      </c>
      <c r="AE685" s="37" t="s">
        <v>2044</v>
      </c>
      <c r="AF685" t="s">
        <v>59</v>
      </c>
      <c r="AG685" t="s">
        <v>80</v>
      </c>
      <c r="AH685" t="s">
        <v>132</v>
      </c>
      <c r="AI685" t="s">
        <v>116</v>
      </c>
      <c r="AJ685" t="s">
        <v>133</v>
      </c>
      <c r="AK685" t="s">
        <v>769</v>
      </c>
      <c r="AL685" t="s">
        <v>769</v>
      </c>
      <c r="AM685" s="36">
        <v>44888</v>
      </c>
      <c r="AN685" t="s">
        <v>99</v>
      </c>
      <c r="AO685" t="s">
        <v>100</v>
      </c>
      <c r="AP685" s="28">
        <v>1</v>
      </c>
      <c r="AQ685" t="s">
        <v>1805</v>
      </c>
      <c r="AR685">
        <f t="shared" si="14"/>
        <v>1</v>
      </c>
    </row>
    <row r="686" spans="1:44" x14ac:dyDescent="0.3">
      <c r="A686" t="s">
        <v>937</v>
      </c>
      <c r="B686">
        <v>1210</v>
      </c>
      <c r="C686" t="s">
        <v>2045</v>
      </c>
      <c r="D686" t="s">
        <v>2046</v>
      </c>
      <c r="E686" s="36">
        <v>37338</v>
      </c>
      <c r="F686" t="s">
        <v>45</v>
      </c>
      <c r="G686" s="36">
        <v>44771</v>
      </c>
      <c r="H686" s="36">
        <v>44771</v>
      </c>
      <c r="I686" t="s">
        <v>94</v>
      </c>
      <c r="J686" s="26" t="s">
        <v>47</v>
      </c>
      <c r="K686" t="s">
        <v>872</v>
      </c>
      <c r="L686" t="s">
        <v>106</v>
      </c>
      <c r="M686" t="s">
        <v>688</v>
      </c>
      <c r="N686" t="s">
        <v>751</v>
      </c>
      <c r="O686" t="s">
        <v>690</v>
      </c>
      <c r="P686" t="s">
        <v>72</v>
      </c>
      <c r="Q686" t="s">
        <v>73</v>
      </c>
      <c r="R686" t="s">
        <v>55</v>
      </c>
      <c r="S686" t="s">
        <v>86</v>
      </c>
      <c r="T686" t="s">
        <v>57</v>
      </c>
      <c r="U686" t="s">
        <v>87</v>
      </c>
      <c r="V686" t="s">
        <v>87</v>
      </c>
      <c r="W686" t="s">
        <v>25</v>
      </c>
      <c r="X686">
        <v>0</v>
      </c>
      <c r="Y686">
        <v>0</v>
      </c>
      <c r="Z686">
        <v>1</v>
      </c>
      <c r="AA686">
        <v>0</v>
      </c>
      <c r="AB686">
        <v>0</v>
      </c>
      <c r="AE686" s="37" t="s">
        <v>1914</v>
      </c>
      <c r="AF686" t="s">
        <v>59</v>
      </c>
      <c r="AG686" t="s">
        <v>60</v>
      </c>
      <c r="AH686" t="s">
        <v>142</v>
      </c>
      <c r="AI686" t="s">
        <v>89</v>
      </c>
      <c r="AJ686" t="s">
        <v>90</v>
      </c>
      <c r="AK686">
        <v>1170</v>
      </c>
      <c r="AL686" t="s">
        <v>1656</v>
      </c>
      <c r="AM686" s="36">
        <v>44887</v>
      </c>
      <c r="AN686" t="s">
        <v>63</v>
      </c>
      <c r="AO686" t="s">
        <v>2047</v>
      </c>
      <c r="AP686" s="28">
        <v>3</v>
      </c>
      <c r="AR686">
        <f t="shared" si="14"/>
        <v>1</v>
      </c>
    </row>
    <row r="687" spans="1:44" x14ac:dyDescent="0.3">
      <c r="A687" t="s">
        <v>2048</v>
      </c>
      <c r="B687" t="s">
        <v>2049</v>
      </c>
      <c r="C687" t="s">
        <v>2050</v>
      </c>
      <c r="D687" t="s">
        <v>2051</v>
      </c>
      <c r="E687" s="36">
        <v>36556</v>
      </c>
      <c r="F687" t="s">
        <v>45</v>
      </c>
      <c r="G687" s="36">
        <v>36556</v>
      </c>
      <c r="H687" s="36">
        <v>44823</v>
      </c>
      <c r="I687" t="s">
        <v>2052</v>
      </c>
      <c r="J687" s="26" t="s">
        <v>47</v>
      </c>
      <c r="K687" t="s">
        <v>69</v>
      </c>
      <c r="L687" t="s">
        <v>154</v>
      </c>
      <c r="M687" t="s">
        <v>745</v>
      </c>
      <c r="N687" t="s">
        <v>751</v>
      </c>
      <c r="O687" t="s">
        <v>690</v>
      </c>
      <c r="P687" t="s">
        <v>110</v>
      </c>
      <c r="Q687" t="s">
        <v>73</v>
      </c>
      <c r="R687" t="s">
        <v>110</v>
      </c>
      <c r="S687" t="s">
        <v>75</v>
      </c>
      <c r="T687" t="s">
        <v>2053</v>
      </c>
      <c r="U687" t="s">
        <v>113</v>
      </c>
      <c r="V687" t="s">
        <v>113</v>
      </c>
      <c r="W687" t="s">
        <v>25</v>
      </c>
      <c r="X687">
        <v>0</v>
      </c>
      <c r="Y687">
        <v>0</v>
      </c>
      <c r="Z687">
        <v>1</v>
      </c>
      <c r="AA687">
        <v>0</v>
      </c>
      <c r="AB687">
        <v>0</v>
      </c>
      <c r="AE687" s="37" t="s">
        <v>1816</v>
      </c>
      <c r="AF687" t="s">
        <v>59</v>
      </c>
      <c r="AG687" t="s">
        <v>80</v>
      </c>
      <c r="AH687" t="s">
        <v>160</v>
      </c>
      <c r="AI687" t="s">
        <v>116</v>
      </c>
      <c r="AJ687" t="s">
        <v>116</v>
      </c>
      <c r="AK687" t="s">
        <v>769</v>
      </c>
      <c r="AL687" t="s">
        <v>769</v>
      </c>
      <c r="AM687" s="36">
        <v>44895</v>
      </c>
      <c r="AN687" t="s">
        <v>63</v>
      </c>
      <c r="AO687" t="s">
        <v>1434</v>
      </c>
      <c r="AP687" s="28">
        <v>2</v>
      </c>
      <c r="AR687">
        <f t="shared" si="14"/>
        <v>1</v>
      </c>
    </row>
    <row r="688" spans="1:44" x14ac:dyDescent="0.3">
      <c r="A688" t="s">
        <v>1963</v>
      </c>
      <c r="B688" t="s">
        <v>2054</v>
      </c>
      <c r="C688" t="s">
        <v>2055</v>
      </c>
      <c r="D688" t="s">
        <v>2056</v>
      </c>
      <c r="E688" s="36">
        <v>36628</v>
      </c>
      <c r="F688" t="s">
        <v>68</v>
      </c>
      <c r="G688" s="36">
        <v>44713</v>
      </c>
      <c r="H688" s="36">
        <v>44713</v>
      </c>
      <c r="I688" t="s">
        <v>1447</v>
      </c>
      <c r="J688" s="26" t="s">
        <v>47</v>
      </c>
      <c r="K688" t="s">
        <v>69</v>
      </c>
      <c r="L688" t="s">
        <v>687</v>
      </c>
      <c r="M688" t="s">
        <v>745</v>
      </c>
      <c r="N688" t="s">
        <v>751</v>
      </c>
      <c r="O688" t="s">
        <v>690</v>
      </c>
      <c r="P688" t="s">
        <v>110</v>
      </c>
      <c r="Q688" t="s">
        <v>73</v>
      </c>
      <c r="R688" t="s">
        <v>110</v>
      </c>
      <c r="S688" t="s">
        <v>75</v>
      </c>
      <c r="T688" t="s">
        <v>896</v>
      </c>
      <c r="U688" t="s">
        <v>113</v>
      </c>
      <c r="V688" t="s">
        <v>113</v>
      </c>
      <c r="W688" t="s">
        <v>23</v>
      </c>
      <c r="X688">
        <v>1</v>
      </c>
      <c r="Y688">
        <v>0</v>
      </c>
      <c r="Z688">
        <v>0</v>
      </c>
      <c r="AA688">
        <v>0</v>
      </c>
      <c r="AB688">
        <v>0</v>
      </c>
      <c r="AE688" s="37" t="s">
        <v>2034</v>
      </c>
      <c r="AF688" t="s">
        <v>59</v>
      </c>
      <c r="AG688" t="s">
        <v>80</v>
      </c>
      <c r="AH688" t="s">
        <v>151</v>
      </c>
      <c r="AI688" t="s">
        <v>116</v>
      </c>
      <c r="AJ688" t="s">
        <v>116</v>
      </c>
      <c r="AK688">
        <v>1172</v>
      </c>
      <c r="AL688" t="s">
        <v>1966</v>
      </c>
      <c r="AM688" s="36">
        <v>44899</v>
      </c>
      <c r="AN688" t="s">
        <v>63</v>
      </c>
      <c r="AO688" t="s">
        <v>1434</v>
      </c>
      <c r="AP688" s="28">
        <v>6</v>
      </c>
      <c r="AR688">
        <f t="shared" si="14"/>
        <v>1</v>
      </c>
    </row>
    <row r="689" spans="1:44" x14ac:dyDescent="0.3">
      <c r="A689" t="s">
        <v>972</v>
      </c>
      <c r="B689">
        <v>482</v>
      </c>
      <c r="C689" t="s">
        <v>2057</v>
      </c>
      <c r="D689" t="s">
        <v>2058</v>
      </c>
      <c r="E689" s="36">
        <v>31482</v>
      </c>
      <c r="F689" t="s">
        <v>45</v>
      </c>
      <c r="G689" s="36">
        <v>44466</v>
      </c>
      <c r="H689" s="36">
        <v>44466</v>
      </c>
      <c r="I689" t="s">
        <v>94</v>
      </c>
      <c r="J689" s="26" t="s">
        <v>47</v>
      </c>
      <c r="K689" t="s">
        <v>69</v>
      </c>
      <c r="L689" t="s">
        <v>106</v>
      </c>
      <c r="M689" t="s">
        <v>745</v>
      </c>
      <c r="N689" t="s">
        <v>1848</v>
      </c>
      <c r="O689" t="s">
        <v>690</v>
      </c>
      <c r="P689" t="s">
        <v>72</v>
      </c>
      <c r="Q689" t="s">
        <v>73</v>
      </c>
      <c r="R689" t="s">
        <v>74</v>
      </c>
      <c r="S689" t="s">
        <v>75</v>
      </c>
      <c r="T689" t="s">
        <v>148</v>
      </c>
      <c r="U689" t="s">
        <v>906</v>
      </c>
      <c r="V689" t="s">
        <v>97</v>
      </c>
      <c r="W689" t="s">
        <v>23</v>
      </c>
      <c r="X689">
        <v>1</v>
      </c>
      <c r="Y689">
        <v>0</v>
      </c>
      <c r="Z689">
        <v>0</v>
      </c>
      <c r="AA689">
        <v>0</v>
      </c>
      <c r="AB689">
        <v>0</v>
      </c>
      <c r="AE689" s="37" t="s">
        <v>1850</v>
      </c>
      <c r="AF689" t="s">
        <v>59</v>
      </c>
      <c r="AG689" t="s">
        <v>80</v>
      </c>
      <c r="AH689" t="s">
        <v>151</v>
      </c>
      <c r="AI689" t="s">
        <v>116</v>
      </c>
      <c r="AJ689" t="s">
        <v>116</v>
      </c>
      <c r="AK689">
        <v>411</v>
      </c>
      <c r="AL689" t="s">
        <v>974</v>
      </c>
      <c r="AM689" s="36">
        <v>44902</v>
      </c>
      <c r="AN689" t="s">
        <v>99</v>
      </c>
      <c r="AO689" t="s">
        <v>278</v>
      </c>
      <c r="AP689" s="28">
        <v>14</v>
      </c>
      <c r="AQ689" t="s">
        <v>1805</v>
      </c>
      <c r="AR689">
        <f t="shared" si="14"/>
        <v>1</v>
      </c>
    </row>
    <row r="690" spans="1:44" x14ac:dyDescent="0.3">
      <c r="A690" t="s">
        <v>2059</v>
      </c>
      <c r="B690">
        <v>500</v>
      </c>
      <c r="C690" t="s">
        <v>2060</v>
      </c>
      <c r="D690" s="42" t="s">
        <v>2061</v>
      </c>
      <c r="E690" s="36">
        <v>34857</v>
      </c>
      <c r="F690" t="s">
        <v>45</v>
      </c>
      <c r="G690" s="36">
        <v>44502</v>
      </c>
      <c r="H690" s="36">
        <v>44502</v>
      </c>
      <c r="I690" t="s">
        <v>384</v>
      </c>
      <c r="J690" s="26" t="s">
        <v>47</v>
      </c>
      <c r="K690" t="s">
        <v>69</v>
      </c>
      <c r="L690" t="s">
        <v>185</v>
      </c>
      <c r="M690" t="s">
        <v>745</v>
      </c>
      <c r="N690" t="s">
        <v>913</v>
      </c>
      <c r="O690" t="s">
        <v>913</v>
      </c>
      <c r="P690" t="s">
        <v>72</v>
      </c>
      <c r="Q690" t="s">
        <v>73</v>
      </c>
      <c r="R690" t="s">
        <v>74</v>
      </c>
      <c r="S690" t="s">
        <v>75</v>
      </c>
      <c r="T690" t="s">
        <v>2062</v>
      </c>
      <c r="U690" s="43" t="s">
        <v>1768</v>
      </c>
      <c r="V690" t="s">
        <v>215</v>
      </c>
      <c r="W690" t="s">
        <v>25</v>
      </c>
      <c r="X690">
        <v>0</v>
      </c>
      <c r="Y690">
        <v>0</v>
      </c>
      <c r="Z690">
        <v>1</v>
      </c>
      <c r="AA690">
        <v>0</v>
      </c>
      <c r="AB690">
        <v>0</v>
      </c>
      <c r="AE690" s="37" t="s">
        <v>2063</v>
      </c>
      <c r="AF690" t="s">
        <v>59</v>
      </c>
      <c r="AG690" t="s">
        <v>80</v>
      </c>
      <c r="AH690" t="s">
        <v>189</v>
      </c>
      <c r="AI690" t="s">
        <v>116</v>
      </c>
      <c r="AJ690" t="s">
        <v>116</v>
      </c>
      <c r="AK690" t="s">
        <v>769</v>
      </c>
      <c r="AL690" t="s">
        <v>769</v>
      </c>
      <c r="AM690" s="36">
        <v>44904</v>
      </c>
      <c r="AN690" t="s">
        <v>63</v>
      </c>
      <c r="AO690" t="s">
        <v>91</v>
      </c>
      <c r="AP690" s="28">
        <v>13</v>
      </c>
      <c r="AQ690" t="s">
        <v>1819</v>
      </c>
      <c r="AR690">
        <f t="shared" si="14"/>
        <v>1</v>
      </c>
    </row>
    <row r="691" spans="1:44" x14ac:dyDescent="0.3">
      <c r="A691" t="s">
        <v>2064</v>
      </c>
      <c r="B691">
        <v>380</v>
      </c>
      <c r="C691" t="s">
        <v>2065</v>
      </c>
      <c r="D691" t="s">
        <v>2066</v>
      </c>
      <c r="E691" s="36">
        <v>35188</v>
      </c>
      <c r="F691" t="s">
        <v>68</v>
      </c>
      <c r="G691" s="36">
        <v>44317</v>
      </c>
      <c r="H691" s="36">
        <v>44317</v>
      </c>
      <c r="I691" t="s">
        <v>136</v>
      </c>
      <c r="J691" s="36" t="s">
        <v>136</v>
      </c>
      <c r="K691" t="s">
        <v>69</v>
      </c>
      <c r="L691" t="s">
        <v>687</v>
      </c>
      <c r="M691" t="s">
        <v>777</v>
      </c>
      <c r="N691" t="s">
        <v>751</v>
      </c>
      <c r="O691" t="s">
        <v>690</v>
      </c>
      <c r="P691" t="s">
        <v>72</v>
      </c>
      <c r="Q691" t="s">
        <v>73</v>
      </c>
      <c r="R691" t="s">
        <v>74</v>
      </c>
      <c r="S691" t="s">
        <v>75</v>
      </c>
      <c r="T691" t="s">
        <v>418</v>
      </c>
      <c r="U691" t="s">
        <v>2067</v>
      </c>
      <c r="V691" t="s">
        <v>97</v>
      </c>
      <c r="W691" t="s">
        <v>25</v>
      </c>
      <c r="X691">
        <v>0</v>
      </c>
      <c r="Y691">
        <v>0</v>
      </c>
      <c r="Z691">
        <v>1</v>
      </c>
      <c r="AA691">
        <v>0</v>
      </c>
      <c r="AB691">
        <v>0</v>
      </c>
      <c r="AE691" s="37" t="s">
        <v>2068</v>
      </c>
      <c r="AF691" t="s">
        <v>59</v>
      </c>
      <c r="AG691" t="s">
        <v>60</v>
      </c>
      <c r="AH691" t="s">
        <v>125</v>
      </c>
      <c r="AI691" t="s">
        <v>364</v>
      </c>
      <c r="AJ691" t="s">
        <v>365</v>
      </c>
      <c r="AK691" t="s">
        <v>769</v>
      </c>
      <c r="AL691" t="s">
        <v>769</v>
      </c>
      <c r="AM691" s="36">
        <v>44911</v>
      </c>
      <c r="AN691" t="s">
        <v>63</v>
      </c>
      <c r="AO691" t="s">
        <v>91</v>
      </c>
      <c r="AP691" s="28">
        <v>19</v>
      </c>
      <c r="AQ691" t="s">
        <v>1805</v>
      </c>
      <c r="AR691">
        <f t="shared" si="14"/>
        <v>1</v>
      </c>
    </row>
    <row r="692" spans="1:44" x14ac:dyDescent="0.3">
      <c r="A692" t="s">
        <v>1231</v>
      </c>
      <c r="B692">
        <v>1117</v>
      </c>
      <c r="C692" t="s">
        <v>1943</v>
      </c>
      <c r="D692" t="s">
        <v>1944</v>
      </c>
      <c r="E692" s="36">
        <v>36421</v>
      </c>
      <c r="F692" t="s">
        <v>68</v>
      </c>
      <c r="G692" s="36">
        <v>44389</v>
      </c>
      <c r="H692" s="36">
        <v>44664</v>
      </c>
      <c r="I692" t="s">
        <v>136</v>
      </c>
      <c r="J692" s="36" t="s">
        <v>1434</v>
      </c>
      <c r="K692" t="s">
        <v>69</v>
      </c>
      <c r="L692" t="s">
        <v>687</v>
      </c>
      <c r="M692" t="s">
        <v>1163</v>
      </c>
      <c r="N692" t="s">
        <v>751</v>
      </c>
      <c r="O692" t="s">
        <v>690</v>
      </c>
      <c r="P692" t="s">
        <v>2069</v>
      </c>
      <c r="Q692" t="s">
        <v>73</v>
      </c>
      <c r="R692" t="s">
        <v>74</v>
      </c>
      <c r="S692" t="s">
        <v>75</v>
      </c>
      <c r="T692" t="s">
        <v>1234</v>
      </c>
      <c r="U692" t="s">
        <v>1792</v>
      </c>
      <c r="V692" t="s">
        <v>78</v>
      </c>
      <c r="W692" t="s">
        <v>27</v>
      </c>
      <c r="X692">
        <v>0</v>
      </c>
      <c r="Y692">
        <v>0</v>
      </c>
      <c r="Z692">
        <v>0</v>
      </c>
      <c r="AA692">
        <v>0</v>
      </c>
      <c r="AB692">
        <v>1</v>
      </c>
      <c r="AE692" s="37" t="s">
        <v>2070</v>
      </c>
      <c r="AF692" t="s">
        <v>59</v>
      </c>
      <c r="AG692" t="s">
        <v>80</v>
      </c>
      <c r="AH692" t="s">
        <v>81</v>
      </c>
      <c r="AI692" t="s">
        <v>82</v>
      </c>
      <c r="AJ692" t="s">
        <v>83</v>
      </c>
      <c r="AK692">
        <v>363</v>
      </c>
      <c r="AL692" t="s">
        <v>1233</v>
      </c>
      <c r="AM692" s="36">
        <v>44911</v>
      </c>
      <c r="AN692" t="s">
        <v>63</v>
      </c>
      <c r="AO692" t="s">
        <v>64</v>
      </c>
      <c r="AP692" s="28">
        <v>8</v>
      </c>
      <c r="AQ692" t="s">
        <v>1805</v>
      </c>
      <c r="AR692">
        <f t="shared" si="14"/>
        <v>1</v>
      </c>
    </row>
    <row r="693" spans="1:44" x14ac:dyDescent="0.3">
      <c r="A693" t="s">
        <v>1959</v>
      </c>
      <c r="B693">
        <v>1159</v>
      </c>
      <c r="C693" t="s">
        <v>2071</v>
      </c>
      <c r="D693" t="s">
        <v>2072</v>
      </c>
      <c r="E693" s="36">
        <v>37095</v>
      </c>
      <c r="F693" t="s">
        <v>45</v>
      </c>
      <c r="G693" s="36">
        <v>44501</v>
      </c>
      <c r="H693" s="36">
        <v>44501</v>
      </c>
      <c r="I693" t="s">
        <v>1638</v>
      </c>
      <c r="J693" s="36" t="s">
        <v>2073</v>
      </c>
      <c r="K693" t="s">
        <v>69</v>
      </c>
      <c r="L693" t="s">
        <v>687</v>
      </c>
      <c r="M693" t="s">
        <v>745</v>
      </c>
      <c r="N693" t="s">
        <v>751</v>
      </c>
      <c r="O693" t="s">
        <v>690</v>
      </c>
      <c r="P693" t="s">
        <v>110</v>
      </c>
      <c r="Q693" t="s">
        <v>73</v>
      </c>
      <c r="R693" t="s">
        <v>110</v>
      </c>
      <c r="S693" t="s">
        <v>75</v>
      </c>
      <c r="T693" t="s">
        <v>2074</v>
      </c>
      <c r="U693" t="s">
        <v>113</v>
      </c>
      <c r="V693" t="s">
        <v>113</v>
      </c>
      <c r="W693" t="s">
        <v>25</v>
      </c>
      <c r="X693">
        <v>0</v>
      </c>
      <c r="Y693">
        <v>0</v>
      </c>
      <c r="Z693">
        <v>1</v>
      </c>
      <c r="AA693">
        <v>0</v>
      </c>
      <c r="AB693">
        <v>0</v>
      </c>
      <c r="AE693" s="37" t="s">
        <v>2034</v>
      </c>
      <c r="AF693" t="s">
        <v>59</v>
      </c>
      <c r="AG693" t="s">
        <v>80</v>
      </c>
      <c r="AH693" t="s">
        <v>151</v>
      </c>
      <c r="AI693" t="s">
        <v>116</v>
      </c>
      <c r="AJ693" t="s">
        <v>116</v>
      </c>
      <c r="AK693">
        <v>1176</v>
      </c>
      <c r="AL693" t="s">
        <v>1976</v>
      </c>
      <c r="AM693" s="36">
        <v>44911</v>
      </c>
      <c r="AN693" t="s">
        <v>63</v>
      </c>
      <c r="AO693" t="s">
        <v>1480</v>
      </c>
      <c r="AP693" s="28">
        <v>13</v>
      </c>
      <c r="AR693">
        <f t="shared" si="14"/>
        <v>2</v>
      </c>
    </row>
    <row r="694" spans="1:44" x14ac:dyDescent="0.3">
      <c r="A694" t="s">
        <v>2075</v>
      </c>
      <c r="B694">
        <v>1039</v>
      </c>
      <c r="C694" t="s">
        <v>2076</v>
      </c>
      <c r="D694" t="s">
        <v>2077</v>
      </c>
      <c r="E694" s="36">
        <v>34755</v>
      </c>
      <c r="F694" t="s">
        <v>45</v>
      </c>
      <c r="G694" s="36">
        <v>42506</v>
      </c>
      <c r="H694" s="36">
        <v>44396</v>
      </c>
      <c r="I694" t="s">
        <v>136</v>
      </c>
      <c r="J694" s="36" t="s">
        <v>136</v>
      </c>
      <c r="K694" t="s">
        <v>721</v>
      </c>
      <c r="L694" t="s">
        <v>687</v>
      </c>
      <c r="M694" t="s">
        <v>718</v>
      </c>
      <c r="N694" t="s">
        <v>751</v>
      </c>
      <c r="O694" t="s">
        <v>690</v>
      </c>
      <c r="P694" t="s">
        <v>72</v>
      </c>
      <c r="Q694" t="s">
        <v>73</v>
      </c>
      <c r="R694" t="s">
        <v>55</v>
      </c>
      <c r="S694" t="s">
        <v>56</v>
      </c>
      <c r="T694" t="s">
        <v>121</v>
      </c>
      <c r="U694" t="s">
        <v>58</v>
      </c>
      <c r="V694" t="s">
        <v>58</v>
      </c>
      <c r="W694" t="s">
        <v>25</v>
      </c>
      <c r="X694">
        <v>0</v>
      </c>
      <c r="Y694">
        <v>0</v>
      </c>
      <c r="Z694">
        <v>1</v>
      </c>
      <c r="AA694">
        <v>0</v>
      </c>
      <c r="AB694">
        <v>0</v>
      </c>
      <c r="AE694" s="37" t="s">
        <v>1995</v>
      </c>
      <c r="AF694" t="s">
        <v>59</v>
      </c>
      <c r="AG694" t="s">
        <v>60</v>
      </c>
      <c r="AH694" t="s">
        <v>119</v>
      </c>
      <c r="AI694" t="s">
        <v>61</v>
      </c>
      <c r="AJ694" t="s">
        <v>61</v>
      </c>
      <c r="AK694" t="s">
        <v>62</v>
      </c>
      <c r="AL694" t="s">
        <v>62</v>
      </c>
      <c r="AM694" s="36">
        <v>44910</v>
      </c>
      <c r="AN694" t="s">
        <v>63</v>
      </c>
      <c r="AO694" t="s">
        <v>2047</v>
      </c>
      <c r="AP694" s="28">
        <v>17</v>
      </c>
      <c r="AR694">
        <f t="shared" si="14"/>
        <v>1</v>
      </c>
    </row>
    <row r="695" spans="1:44" x14ac:dyDescent="0.3">
      <c r="A695" t="s">
        <v>2078</v>
      </c>
      <c r="B695">
        <v>1104</v>
      </c>
      <c r="C695" t="s">
        <v>2079</v>
      </c>
      <c r="D695" t="s">
        <v>2080</v>
      </c>
      <c r="E695" s="36">
        <v>36734</v>
      </c>
      <c r="F695" t="s">
        <v>45</v>
      </c>
      <c r="G695" s="36">
        <v>44144</v>
      </c>
      <c r="H695" s="36">
        <v>44396</v>
      </c>
      <c r="I695" t="s">
        <v>136</v>
      </c>
      <c r="J695" s="36" t="s">
        <v>136</v>
      </c>
      <c r="K695" t="s">
        <v>724</v>
      </c>
      <c r="L695" t="s">
        <v>687</v>
      </c>
      <c r="M695" t="s">
        <v>718</v>
      </c>
      <c r="N695" t="s">
        <v>751</v>
      </c>
      <c r="O695" t="s">
        <v>690</v>
      </c>
      <c r="P695" t="s">
        <v>72</v>
      </c>
      <c r="Q695" t="s">
        <v>73</v>
      </c>
      <c r="R695" t="s">
        <v>55</v>
      </c>
      <c r="S695" t="s">
        <v>56</v>
      </c>
      <c r="T695" t="s">
        <v>121</v>
      </c>
      <c r="U695" t="s">
        <v>58</v>
      </c>
      <c r="V695" t="s">
        <v>58</v>
      </c>
      <c r="W695" t="s">
        <v>25</v>
      </c>
      <c r="X695">
        <v>0</v>
      </c>
      <c r="Y695">
        <v>0</v>
      </c>
      <c r="Z695">
        <v>1</v>
      </c>
      <c r="AA695">
        <v>0</v>
      </c>
      <c r="AB695">
        <v>0</v>
      </c>
      <c r="AE695" s="37" t="s">
        <v>2081</v>
      </c>
      <c r="AF695" t="s">
        <v>59</v>
      </c>
      <c r="AG695" t="s">
        <v>60</v>
      </c>
      <c r="AH695" t="s">
        <v>236</v>
      </c>
      <c r="AI695" t="s">
        <v>61</v>
      </c>
      <c r="AJ695" t="s">
        <v>61</v>
      </c>
      <c r="AK695" t="s">
        <v>62</v>
      </c>
      <c r="AL695" t="s">
        <v>62</v>
      </c>
      <c r="AM695" s="36">
        <v>44907</v>
      </c>
      <c r="AN695" t="s">
        <v>63</v>
      </c>
      <c r="AO695" t="s">
        <v>1866</v>
      </c>
      <c r="AP695" s="28">
        <v>17</v>
      </c>
      <c r="AR695">
        <f t="shared" si="14"/>
        <v>1</v>
      </c>
    </row>
    <row r="696" spans="1:44" x14ac:dyDescent="0.3">
      <c r="A696" t="s">
        <v>2082</v>
      </c>
      <c r="B696" t="s">
        <v>2083</v>
      </c>
      <c r="D696" t="s">
        <v>1244</v>
      </c>
      <c r="E696" s="36">
        <v>35046</v>
      </c>
      <c r="F696" t="s">
        <v>45</v>
      </c>
      <c r="G696" s="36">
        <v>44907</v>
      </c>
      <c r="H696" s="36">
        <v>44907</v>
      </c>
      <c r="I696" t="s">
        <v>94</v>
      </c>
      <c r="J696" s="36" t="s">
        <v>1082</v>
      </c>
      <c r="K696" t="s">
        <v>693</v>
      </c>
      <c r="L696" t="s">
        <v>687</v>
      </c>
      <c r="M696" t="s">
        <v>688</v>
      </c>
      <c r="N696" t="s">
        <v>751</v>
      </c>
      <c r="O696" t="s">
        <v>690</v>
      </c>
      <c r="P696" t="s">
        <v>991</v>
      </c>
      <c r="Q696" t="s">
        <v>73</v>
      </c>
      <c r="R696" t="s">
        <v>55</v>
      </c>
      <c r="S696" t="s">
        <v>56</v>
      </c>
      <c r="T696" t="s">
        <v>121</v>
      </c>
      <c r="U696" t="s">
        <v>87</v>
      </c>
      <c r="V696" t="s">
        <v>87</v>
      </c>
      <c r="W696" t="s">
        <v>25</v>
      </c>
      <c r="X696">
        <v>0</v>
      </c>
      <c r="Y696">
        <v>0</v>
      </c>
      <c r="Z696">
        <v>1</v>
      </c>
      <c r="AA696">
        <v>0</v>
      </c>
      <c r="AB696">
        <v>0</v>
      </c>
      <c r="AE696" s="37" t="s">
        <v>1912</v>
      </c>
      <c r="AF696" t="s">
        <v>59</v>
      </c>
      <c r="AG696" t="s">
        <v>60</v>
      </c>
      <c r="AH696" t="s">
        <v>309</v>
      </c>
      <c r="AI696" t="s">
        <v>89</v>
      </c>
      <c r="AJ696" t="s">
        <v>90</v>
      </c>
      <c r="AK696" t="s">
        <v>769</v>
      </c>
      <c r="AL696" t="s">
        <v>769</v>
      </c>
      <c r="AM696" s="36">
        <v>44914</v>
      </c>
      <c r="AN696" t="s">
        <v>63</v>
      </c>
      <c r="AO696" t="s">
        <v>91</v>
      </c>
      <c r="AP696" s="28">
        <v>0</v>
      </c>
      <c r="AR696">
        <f t="shared" si="14"/>
        <v>1</v>
      </c>
    </row>
    <row r="697" spans="1:44" x14ac:dyDescent="0.3">
      <c r="A697" t="s">
        <v>2084</v>
      </c>
      <c r="B697">
        <v>3183</v>
      </c>
      <c r="D697" t="s">
        <v>2085</v>
      </c>
      <c r="E697" s="36">
        <v>37876</v>
      </c>
      <c r="F697" t="s">
        <v>68</v>
      </c>
      <c r="G697" s="36">
        <v>44911</v>
      </c>
      <c r="H697" s="36">
        <v>44911</v>
      </c>
      <c r="I697" t="s">
        <v>1467</v>
      </c>
      <c r="J697" s="36" t="s">
        <v>47</v>
      </c>
      <c r="K697" t="s">
        <v>721</v>
      </c>
      <c r="L697" t="s">
        <v>687</v>
      </c>
      <c r="M697" t="s">
        <v>688</v>
      </c>
      <c r="N697" t="s">
        <v>751</v>
      </c>
      <c r="O697" t="s">
        <v>690</v>
      </c>
      <c r="P697" t="s">
        <v>991</v>
      </c>
      <c r="Q697" t="s">
        <v>73</v>
      </c>
      <c r="R697" t="s">
        <v>55</v>
      </c>
      <c r="S697" t="s">
        <v>56</v>
      </c>
      <c r="T697" t="s">
        <v>121</v>
      </c>
      <c r="U697" t="s">
        <v>87</v>
      </c>
      <c r="V697" t="s">
        <v>87</v>
      </c>
      <c r="W697" t="s">
        <v>25</v>
      </c>
      <c r="X697">
        <v>0</v>
      </c>
      <c r="Y697">
        <v>0</v>
      </c>
      <c r="Z697">
        <v>1</v>
      </c>
      <c r="AA697">
        <v>0</v>
      </c>
      <c r="AB697">
        <v>0</v>
      </c>
      <c r="AE697" s="37" t="s">
        <v>2001</v>
      </c>
      <c r="AF697" t="s">
        <v>59</v>
      </c>
      <c r="AG697" t="s">
        <v>60</v>
      </c>
      <c r="AH697" t="s">
        <v>119</v>
      </c>
      <c r="AI697" t="s">
        <v>89</v>
      </c>
      <c r="AJ697" t="s">
        <v>90</v>
      </c>
      <c r="AK697" t="s">
        <v>769</v>
      </c>
      <c r="AL697" t="s">
        <v>769</v>
      </c>
      <c r="AM697" s="36">
        <v>44917</v>
      </c>
      <c r="AN697" t="s">
        <v>99</v>
      </c>
      <c r="AO697" t="s">
        <v>278</v>
      </c>
      <c r="AP697" s="28">
        <v>0</v>
      </c>
      <c r="AR697">
        <f t="shared" si="14"/>
        <v>1</v>
      </c>
    </row>
    <row r="698" spans="1:44" x14ac:dyDescent="0.3">
      <c r="A698" t="s">
        <v>937</v>
      </c>
      <c r="B698">
        <v>1224</v>
      </c>
      <c r="C698" t="s">
        <v>2086</v>
      </c>
      <c r="D698" t="s">
        <v>2087</v>
      </c>
      <c r="E698" s="36">
        <v>32743</v>
      </c>
      <c r="F698" t="s">
        <v>68</v>
      </c>
      <c r="G698" s="36">
        <v>44909</v>
      </c>
      <c r="H698" s="36">
        <v>44909</v>
      </c>
      <c r="I698" t="s">
        <v>1467</v>
      </c>
      <c r="J698" s="36" t="s">
        <v>47</v>
      </c>
      <c r="K698" t="s">
        <v>872</v>
      </c>
      <c r="L698" t="s">
        <v>106</v>
      </c>
      <c r="M698" t="s">
        <v>688</v>
      </c>
      <c r="N698" t="s">
        <v>751</v>
      </c>
      <c r="O698" t="s">
        <v>690</v>
      </c>
      <c r="P698" t="s">
        <v>72</v>
      </c>
      <c r="Q698" t="s">
        <v>73</v>
      </c>
      <c r="R698" t="s">
        <v>55</v>
      </c>
      <c r="S698" t="s">
        <v>86</v>
      </c>
      <c r="T698" t="s">
        <v>57</v>
      </c>
      <c r="U698" t="s">
        <v>87</v>
      </c>
      <c r="V698" t="s">
        <v>87</v>
      </c>
      <c r="W698" t="s">
        <v>25</v>
      </c>
      <c r="X698">
        <v>0</v>
      </c>
      <c r="Y698">
        <v>0</v>
      </c>
      <c r="Z698">
        <v>1</v>
      </c>
      <c r="AA698">
        <v>0</v>
      </c>
      <c r="AB698">
        <v>0</v>
      </c>
      <c r="AE698" s="37" t="s">
        <v>1914</v>
      </c>
      <c r="AF698" t="s">
        <v>59</v>
      </c>
      <c r="AG698" t="s">
        <v>60</v>
      </c>
      <c r="AH698" t="s">
        <v>142</v>
      </c>
      <c r="AI698" t="s">
        <v>89</v>
      </c>
      <c r="AJ698" t="s">
        <v>90</v>
      </c>
      <c r="AK698">
        <v>1210</v>
      </c>
      <c r="AL698" t="s">
        <v>2046</v>
      </c>
      <c r="AM698" s="36">
        <v>44926</v>
      </c>
      <c r="AN698" t="s">
        <v>99</v>
      </c>
      <c r="AO698" t="s">
        <v>278</v>
      </c>
      <c r="AP698" s="28">
        <v>0</v>
      </c>
      <c r="AR698">
        <f t="shared" si="14"/>
        <v>1</v>
      </c>
    </row>
    <row r="699" spans="1:44" x14ac:dyDescent="0.3">
      <c r="A699" t="s">
        <v>2088</v>
      </c>
      <c r="B699" s="26" t="s">
        <v>2089</v>
      </c>
      <c r="D699" s="26" t="s">
        <v>2090</v>
      </c>
      <c r="E699" s="25">
        <v>36674</v>
      </c>
      <c r="F699" s="26" t="s">
        <v>68</v>
      </c>
      <c r="G699" s="25">
        <v>44907</v>
      </c>
      <c r="H699" s="25">
        <v>44907</v>
      </c>
      <c r="I699" t="s">
        <v>94</v>
      </c>
      <c r="J699" s="26" t="s">
        <v>47</v>
      </c>
      <c r="K699" t="s">
        <v>721</v>
      </c>
      <c r="L699" t="s">
        <v>687</v>
      </c>
      <c r="M699" t="s">
        <v>688</v>
      </c>
      <c r="N699" t="s">
        <v>751</v>
      </c>
      <c r="O699" t="s">
        <v>690</v>
      </c>
      <c r="P699" t="s">
        <v>991</v>
      </c>
      <c r="Q699" t="s">
        <v>73</v>
      </c>
      <c r="R699" t="s">
        <v>55</v>
      </c>
      <c r="S699" t="s">
        <v>56</v>
      </c>
      <c r="T699" t="s">
        <v>121</v>
      </c>
      <c r="U699" t="s">
        <v>87</v>
      </c>
      <c r="V699" t="s">
        <v>87</v>
      </c>
      <c r="W699" t="s">
        <v>25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E699" s="37" t="s">
        <v>2001</v>
      </c>
      <c r="AF699" t="s">
        <v>59</v>
      </c>
      <c r="AG699" t="s">
        <v>60</v>
      </c>
      <c r="AH699" t="s">
        <v>119</v>
      </c>
      <c r="AI699" t="s">
        <v>89</v>
      </c>
      <c r="AJ699" t="s">
        <v>90</v>
      </c>
      <c r="AK699" s="26">
        <v>3181</v>
      </c>
      <c r="AL699" s="26" t="s">
        <v>2090</v>
      </c>
      <c r="AM699" s="36">
        <v>44926</v>
      </c>
      <c r="AN699" t="s">
        <v>99</v>
      </c>
      <c r="AO699" t="s">
        <v>642</v>
      </c>
      <c r="AP699" s="28">
        <v>0</v>
      </c>
      <c r="AR699">
        <f t="shared" si="14"/>
        <v>1</v>
      </c>
    </row>
    <row r="700" spans="1:44" x14ac:dyDescent="0.3">
      <c r="A700" t="s">
        <v>2091</v>
      </c>
      <c r="B700" s="26">
        <v>3075</v>
      </c>
      <c r="D700" s="26" t="s">
        <v>1298</v>
      </c>
      <c r="E700" s="25">
        <v>35923</v>
      </c>
      <c r="F700" s="26" t="s">
        <v>45</v>
      </c>
      <c r="G700" s="25">
        <v>44907</v>
      </c>
      <c r="H700" s="25">
        <v>44907</v>
      </c>
      <c r="I700" t="s">
        <v>94</v>
      </c>
      <c r="J700" t="s">
        <v>1082</v>
      </c>
      <c r="K700" t="s">
        <v>721</v>
      </c>
      <c r="L700" t="s">
        <v>687</v>
      </c>
      <c r="M700" t="s">
        <v>718</v>
      </c>
      <c r="N700" t="s">
        <v>751</v>
      </c>
      <c r="O700" t="s">
        <v>690</v>
      </c>
      <c r="P700" t="s">
        <v>991</v>
      </c>
      <c r="Q700" t="s">
        <v>73</v>
      </c>
      <c r="R700" t="s">
        <v>55</v>
      </c>
      <c r="S700" t="s">
        <v>56</v>
      </c>
      <c r="T700" t="s">
        <v>121</v>
      </c>
      <c r="U700" t="s">
        <v>58</v>
      </c>
      <c r="V700" t="s">
        <v>58</v>
      </c>
      <c r="W700" t="s">
        <v>25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E700" s="37" t="s">
        <v>1995</v>
      </c>
      <c r="AF700" t="s">
        <v>59</v>
      </c>
      <c r="AG700" t="s">
        <v>60</v>
      </c>
      <c r="AH700" t="s">
        <v>119</v>
      </c>
      <c r="AI700" t="s">
        <v>89</v>
      </c>
      <c r="AJ700" t="s">
        <v>90</v>
      </c>
      <c r="AK700" s="26">
        <v>3075</v>
      </c>
      <c r="AL700" s="26" t="s">
        <v>1298</v>
      </c>
      <c r="AM700" s="36">
        <v>44926</v>
      </c>
      <c r="AN700" t="s">
        <v>99</v>
      </c>
      <c r="AO700" t="s">
        <v>642</v>
      </c>
      <c r="AP700" s="28">
        <v>0</v>
      </c>
      <c r="AR700">
        <f t="shared" si="14"/>
        <v>1</v>
      </c>
    </row>
    <row r="701" spans="1:44" x14ac:dyDescent="0.3">
      <c r="A701" t="s">
        <v>2092</v>
      </c>
      <c r="B701" s="26">
        <v>3077</v>
      </c>
      <c r="D701" s="26" t="s">
        <v>1303</v>
      </c>
      <c r="E701" s="25">
        <v>36455</v>
      </c>
      <c r="F701" s="26" t="s">
        <v>45</v>
      </c>
      <c r="G701" s="25">
        <v>44907</v>
      </c>
      <c r="H701" s="25">
        <v>44907</v>
      </c>
      <c r="I701" t="s">
        <v>94</v>
      </c>
      <c r="J701" t="s">
        <v>1082</v>
      </c>
      <c r="K701" t="s">
        <v>721</v>
      </c>
      <c r="L701" t="s">
        <v>687</v>
      </c>
      <c r="M701" t="s">
        <v>718</v>
      </c>
      <c r="N701" t="s">
        <v>751</v>
      </c>
      <c r="O701" t="s">
        <v>690</v>
      </c>
      <c r="P701" t="s">
        <v>991</v>
      </c>
      <c r="Q701" t="s">
        <v>73</v>
      </c>
      <c r="R701" t="s">
        <v>55</v>
      </c>
      <c r="S701" t="s">
        <v>56</v>
      </c>
      <c r="T701" t="s">
        <v>121</v>
      </c>
      <c r="U701" t="s">
        <v>58</v>
      </c>
      <c r="V701" t="s">
        <v>58</v>
      </c>
      <c r="W701" t="s">
        <v>25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E701" s="37" t="s">
        <v>1995</v>
      </c>
      <c r="AF701" t="s">
        <v>59</v>
      </c>
      <c r="AG701" t="s">
        <v>60</v>
      </c>
      <c r="AH701" t="s">
        <v>119</v>
      </c>
      <c r="AI701" t="s">
        <v>89</v>
      </c>
      <c r="AJ701" t="s">
        <v>90</v>
      </c>
      <c r="AK701" s="26">
        <v>3077</v>
      </c>
      <c r="AL701" s="26" t="s">
        <v>1303</v>
      </c>
      <c r="AM701" s="36">
        <v>44926</v>
      </c>
      <c r="AN701" t="s">
        <v>99</v>
      </c>
      <c r="AO701" t="s">
        <v>642</v>
      </c>
      <c r="AP701" s="28">
        <v>0</v>
      </c>
      <c r="AR701">
        <f t="shared" si="14"/>
        <v>1</v>
      </c>
    </row>
    <row r="702" spans="1:44" x14ac:dyDescent="0.3">
      <c r="A702" t="s">
        <v>2093</v>
      </c>
      <c r="B702" s="26">
        <v>3182</v>
      </c>
      <c r="D702" s="26" t="s">
        <v>2094</v>
      </c>
      <c r="E702" s="25">
        <v>37623</v>
      </c>
      <c r="F702" s="26" t="s">
        <v>45</v>
      </c>
      <c r="G702" s="25">
        <v>44907</v>
      </c>
      <c r="H702" s="25">
        <v>44907</v>
      </c>
      <c r="I702" t="s">
        <v>94</v>
      </c>
      <c r="J702" s="26" t="s">
        <v>47</v>
      </c>
      <c r="K702" t="s">
        <v>721</v>
      </c>
      <c r="L702" t="s">
        <v>687</v>
      </c>
      <c r="M702" t="s">
        <v>718</v>
      </c>
      <c r="N702" t="s">
        <v>751</v>
      </c>
      <c r="O702" t="s">
        <v>690</v>
      </c>
      <c r="P702" t="s">
        <v>991</v>
      </c>
      <c r="Q702" t="s">
        <v>73</v>
      </c>
      <c r="R702" t="s">
        <v>55</v>
      </c>
      <c r="S702" t="s">
        <v>56</v>
      </c>
      <c r="T702" t="s">
        <v>121</v>
      </c>
      <c r="U702" t="s">
        <v>58</v>
      </c>
      <c r="V702" t="s">
        <v>58</v>
      </c>
      <c r="W702" t="s">
        <v>25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E702" s="37" t="s">
        <v>1995</v>
      </c>
      <c r="AF702" t="s">
        <v>59</v>
      </c>
      <c r="AG702" t="s">
        <v>60</v>
      </c>
      <c r="AH702" t="s">
        <v>119</v>
      </c>
      <c r="AI702" t="s">
        <v>89</v>
      </c>
      <c r="AJ702" t="s">
        <v>90</v>
      </c>
      <c r="AK702" s="26">
        <v>3182</v>
      </c>
      <c r="AL702" s="26" t="s">
        <v>2094</v>
      </c>
      <c r="AM702" s="36">
        <v>44926</v>
      </c>
      <c r="AN702" t="s">
        <v>99</v>
      </c>
      <c r="AO702" t="s">
        <v>642</v>
      </c>
      <c r="AP702" s="28">
        <v>0</v>
      </c>
      <c r="AR702">
        <f t="shared" si="14"/>
        <v>1</v>
      </c>
    </row>
    <row r="703" spans="1:44" x14ac:dyDescent="0.3">
      <c r="A703" t="s">
        <v>2095</v>
      </c>
      <c r="B703" s="26">
        <v>1152</v>
      </c>
      <c r="D703" s="26" t="s">
        <v>2096</v>
      </c>
      <c r="E703" s="25">
        <v>37089</v>
      </c>
      <c r="F703" s="26" t="s">
        <v>68</v>
      </c>
      <c r="G703" s="25">
        <v>44907</v>
      </c>
      <c r="H703" s="25">
        <v>44907</v>
      </c>
      <c r="I703" t="s">
        <v>94</v>
      </c>
      <c r="J703" t="s">
        <v>1082</v>
      </c>
      <c r="K703" t="s">
        <v>724</v>
      </c>
      <c r="L703" t="s">
        <v>687</v>
      </c>
      <c r="M703" t="s">
        <v>688</v>
      </c>
      <c r="N703" t="s">
        <v>751</v>
      </c>
      <c r="O703" t="s">
        <v>690</v>
      </c>
      <c r="P703" t="s">
        <v>991</v>
      </c>
      <c r="Q703" t="s">
        <v>73</v>
      </c>
      <c r="R703" t="s">
        <v>55</v>
      </c>
      <c r="S703" t="s">
        <v>56</v>
      </c>
      <c r="T703" t="s">
        <v>121</v>
      </c>
      <c r="U703" t="s">
        <v>87</v>
      </c>
      <c r="V703" t="s">
        <v>87</v>
      </c>
      <c r="W703" t="s">
        <v>25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E703" s="37" t="s">
        <v>1998</v>
      </c>
      <c r="AF703" t="s">
        <v>59</v>
      </c>
      <c r="AG703" t="s">
        <v>60</v>
      </c>
      <c r="AH703" t="s">
        <v>236</v>
      </c>
      <c r="AI703" t="s">
        <v>89</v>
      </c>
      <c r="AJ703" t="s">
        <v>90</v>
      </c>
      <c r="AK703" s="26">
        <v>1152</v>
      </c>
      <c r="AL703" s="26" t="s">
        <v>2096</v>
      </c>
      <c r="AM703" s="36">
        <v>44926</v>
      </c>
      <c r="AN703" t="s">
        <v>99</v>
      </c>
      <c r="AO703" t="s">
        <v>642</v>
      </c>
      <c r="AP703" s="28">
        <v>0</v>
      </c>
      <c r="AR703">
        <f t="shared" si="14"/>
        <v>1</v>
      </c>
    </row>
    <row r="704" spans="1:44" x14ac:dyDescent="0.3">
      <c r="A704" t="s">
        <v>2097</v>
      </c>
      <c r="B704" s="26">
        <v>3162</v>
      </c>
      <c r="D704" s="26" t="s">
        <v>1743</v>
      </c>
      <c r="E704" s="25">
        <v>36445</v>
      </c>
      <c r="F704" s="26" t="s">
        <v>68</v>
      </c>
      <c r="G704" s="25">
        <v>44907</v>
      </c>
      <c r="H704" s="25">
        <v>44907</v>
      </c>
      <c r="I704" t="s">
        <v>94</v>
      </c>
      <c r="J704" t="s">
        <v>1082</v>
      </c>
      <c r="K704" t="s">
        <v>724</v>
      </c>
      <c r="L704" t="s">
        <v>687</v>
      </c>
      <c r="M704" t="s">
        <v>688</v>
      </c>
      <c r="N704" t="s">
        <v>751</v>
      </c>
      <c r="O704" t="s">
        <v>690</v>
      </c>
      <c r="P704" t="s">
        <v>991</v>
      </c>
      <c r="Q704" t="s">
        <v>73</v>
      </c>
      <c r="R704" t="s">
        <v>55</v>
      </c>
      <c r="S704" t="s">
        <v>56</v>
      </c>
      <c r="T704" t="s">
        <v>121</v>
      </c>
      <c r="U704" t="s">
        <v>87</v>
      </c>
      <c r="V704" t="s">
        <v>87</v>
      </c>
      <c r="W704" t="s">
        <v>25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E704" s="37" t="s">
        <v>1998</v>
      </c>
      <c r="AF704" t="s">
        <v>59</v>
      </c>
      <c r="AG704" t="s">
        <v>60</v>
      </c>
      <c r="AH704" t="s">
        <v>236</v>
      </c>
      <c r="AI704" t="s">
        <v>89</v>
      </c>
      <c r="AJ704" t="s">
        <v>90</v>
      </c>
      <c r="AK704" s="26">
        <v>3162</v>
      </c>
      <c r="AL704" s="26" t="s">
        <v>1743</v>
      </c>
      <c r="AM704" s="36">
        <v>44926</v>
      </c>
      <c r="AN704" t="s">
        <v>99</v>
      </c>
      <c r="AO704" t="s">
        <v>642</v>
      </c>
      <c r="AP704" s="28">
        <v>0</v>
      </c>
      <c r="AR704">
        <f t="shared" si="14"/>
        <v>1</v>
      </c>
    </row>
    <row r="705" spans="1:44" x14ac:dyDescent="0.3">
      <c r="A705" t="s">
        <v>2098</v>
      </c>
      <c r="B705" s="26">
        <v>3179</v>
      </c>
      <c r="D705" s="26" t="s">
        <v>2099</v>
      </c>
      <c r="E705" s="25">
        <v>26211</v>
      </c>
      <c r="F705" s="26" t="s">
        <v>45</v>
      </c>
      <c r="G705" s="25">
        <v>44907</v>
      </c>
      <c r="H705" s="25">
        <v>44907</v>
      </c>
      <c r="I705" t="s">
        <v>94</v>
      </c>
      <c r="J705" s="26" t="s">
        <v>47</v>
      </c>
      <c r="K705" t="s">
        <v>724</v>
      </c>
      <c r="L705" t="s">
        <v>687</v>
      </c>
      <c r="M705" t="s">
        <v>688</v>
      </c>
      <c r="N705" t="s">
        <v>751</v>
      </c>
      <c r="O705" t="s">
        <v>690</v>
      </c>
      <c r="P705" t="s">
        <v>991</v>
      </c>
      <c r="Q705" t="s">
        <v>73</v>
      </c>
      <c r="R705" t="s">
        <v>55</v>
      </c>
      <c r="S705" t="s">
        <v>56</v>
      </c>
      <c r="T705" t="s">
        <v>121</v>
      </c>
      <c r="U705" t="s">
        <v>87</v>
      </c>
      <c r="V705" t="s">
        <v>87</v>
      </c>
      <c r="W705" t="s">
        <v>25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E705" s="37" t="s">
        <v>1998</v>
      </c>
      <c r="AF705" t="s">
        <v>59</v>
      </c>
      <c r="AG705" t="s">
        <v>60</v>
      </c>
      <c r="AH705" t="s">
        <v>236</v>
      </c>
      <c r="AI705" t="s">
        <v>89</v>
      </c>
      <c r="AJ705" t="s">
        <v>90</v>
      </c>
      <c r="AK705" s="26">
        <v>3179</v>
      </c>
      <c r="AL705" s="26" t="s">
        <v>2099</v>
      </c>
      <c r="AM705" s="36">
        <v>44926</v>
      </c>
      <c r="AN705" t="s">
        <v>99</v>
      </c>
      <c r="AO705" t="s">
        <v>642</v>
      </c>
      <c r="AP705" s="28">
        <v>0</v>
      </c>
      <c r="AR705">
        <f t="shared" si="14"/>
        <v>1</v>
      </c>
    </row>
    <row r="706" spans="1:44" x14ac:dyDescent="0.3">
      <c r="A706" t="s">
        <v>2100</v>
      </c>
      <c r="B706" s="26">
        <v>3180</v>
      </c>
      <c r="D706" s="26" t="s">
        <v>2101</v>
      </c>
      <c r="E706" s="25">
        <v>37678</v>
      </c>
      <c r="F706" s="26" t="s">
        <v>45</v>
      </c>
      <c r="G706" s="25">
        <v>44907</v>
      </c>
      <c r="H706" s="25">
        <v>44907</v>
      </c>
      <c r="I706" t="s">
        <v>94</v>
      </c>
      <c r="J706" s="26" t="s">
        <v>47</v>
      </c>
      <c r="K706" t="s">
        <v>724</v>
      </c>
      <c r="L706" t="s">
        <v>687</v>
      </c>
      <c r="M706" t="s">
        <v>688</v>
      </c>
      <c r="N706" t="s">
        <v>751</v>
      </c>
      <c r="O706" t="s">
        <v>690</v>
      </c>
      <c r="P706" t="s">
        <v>991</v>
      </c>
      <c r="Q706" t="s">
        <v>73</v>
      </c>
      <c r="R706" t="s">
        <v>55</v>
      </c>
      <c r="S706" t="s">
        <v>56</v>
      </c>
      <c r="T706" t="s">
        <v>121</v>
      </c>
      <c r="U706" t="s">
        <v>87</v>
      </c>
      <c r="V706" t="s">
        <v>87</v>
      </c>
      <c r="W706" t="s">
        <v>25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E706" s="37" t="s">
        <v>1998</v>
      </c>
      <c r="AF706" t="s">
        <v>59</v>
      </c>
      <c r="AG706" t="s">
        <v>60</v>
      </c>
      <c r="AH706" t="s">
        <v>236</v>
      </c>
      <c r="AI706" t="s">
        <v>89</v>
      </c>
      <c r="AJ706" t="s">
        <v>90</v>
      </c>
      <c r="AK706" s="26">
        <v>3180</v>
      </c>
      <c r="AL706" s="26" t="s">
        <v>2101</v>
      </c>
      <c r="AM706" s="36">
        <v>44926</v>
      </c>
      <c r="AN706" t="s">
        <v>99</v>
      </c>
      <c r="AO706" t="s">
        <v>642</v>
      </c>
      <c r="AP706" s="28">
        <v>0</v>
      </c>
      <c r="AR706">
        <f t="shared" ref="AR706:AR752" si="17">COUNTIF($B$2:$B$6644,B706)</f>
        <v>1</v>
      </c>
    </row>
    <row r="707" spans="1:44" x14ac:dyDescent="0.3">
      <c r="A707" t="s">
        <v>2102</v>
      </c>
      <c r="B707" s="26">
        <v>3111</v>
      </c>
      <c r="D707" s="26" t="s">
        <v>1548</v>
      </c>
      <c r="E707" s="25">
        <v>36379</v>
      </c>
      <c r="F707" s="26" t="s">
        <v>68</v>
      </c>
      <c r="G707" s="25">
        <v>44907</v>
      </c>
      <c r="H707" s="25">
        <v>44907</v>
      </c>
      <c r="I707" s="26" t="s">
        <v>1396</v>
      </c>
      <c r="J707" t="s">
        <v>1082</v>
      </c>
      <c r="K707" t="s">
        <v>724</v>
      </c>
      <c r="L707" t="s">
        <v>687</v>
      </c>
      <c r="M707" t="s">
        <v>688</v>
      </c>
      <c r="N707" t="s">
        <v>751</v>
      </c>
      <c r="O707" t="s">
        <v>690</v>
      </c>
      <c r="P707" t="s">
        <v>991</v>
      </c>
      <c r="Q707" t="s">
        <v>73</v>
      </c>
      <c r="R707" t="s">
        <v>55</v>
      </c>
      <c r="S707" t="s">
        <v>56</v>
      </c>
      <c r="T707" t="s">
        <v>121</v>
      </c>
      <c r="U707" t="s">
        <v>87</v>
      </c>
      <c r="V707" t="s">
        <v>87</v>
      </c>
      <c r="W707" t="s">
        <v>25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E707" s="37" t="s">
        <v>1998</v>
      </c>
      <c r="AF707" t="s">
        <v>59</v>
      </c>
      <c r="AG707" t="s">
        <v>60</v>
      </c>
      <c r="AH707" t="s">
        <v>236</v>
      </c>
      <c r="AI707" t="s">
        <v>89</v>
      </c>
      <c r="AJ707" t="s">
        <v>90</v>
      </c>
      <c r="AK707" s="26">
        <v>3111</v>
      </c>
      <c r="AL707" s="26" t="s">
        <v>1548</v>
      </c>
      <c r="AM707" s="36">
        <v>44926</v>
      </c>
      <c r="AN707" t="s">
        <v>99</v>
      </c>
      <c r="AO707" t="s">
        <v>642</v>
      </c>
      <c r="AP707" s="28">
        <v>0</v>
      </c>
      <c r="AR707">
        <f t="shared" si="17"/>
        <v>1</v>
      </c>
    </row>
    <row r="708" spans="1:44" x14ac:dyDescent="0.3">
      <c r="A708" t="s">
        <v>2103</v>
      </c>
      <c r="B708" s="26">
        <v>1169</v>
      </c>
      <c r="D708" s="26" t="s">
        <v>1756</v>
      </c>
      <c r="E708" s="25">
        <v>36414</v>
      </c>
      <c r="F708" s="26" t="s">
        <v>68</v>
      </c>
      <c r="G708" s="25">
        <v>44907</v>
      </c>
      <c r="H708" s="25">
        <v>44907</v>
      </c>
      <c r="I708" s="26" t="s">
        <v>1396</v>
      </c>
      <c r="J708" t="s">
        <v>1082</v>
      </c>
      <c r="K708" t="s">
        <v>693</v>
      </c>
      <c r="L708" t="s">
        <v>687</v>
      </c>
      <c r="M708" t="s">
        <v>688</v>
      </c>
      <c r="N708" t="s">
        <v>751</v>
      </c>
      <c r="O708" t="s">
        <v>690</v>
      </c>
      <c r="P708" t="s">
        <v>991</v>
      </c>
      <c r="Q708" t="s">
        <v>73</v>
      </c>
      <c r="R708" t="s">
        <v>55</v>
      </c>
      <c r="S708" t="s">
        <v>56</v>
      </c>
      <c r="T708" t="s">
        <v>121</v>
      </c>
      <c r="U708" t="s">
        <v>87</v>
      </c>
      <c r="V708" t="s">
        <v>87</v>
      </c>
      <c r="W708" t="s">
        <v>25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E708" s="37" t="s">
        <v>1912</v>
      </c>
      <c r="AF708" t="s">
        <v>59</v>
      </c>
      <c r="AG708" t="s">
        <v>60</v>
      </c>
      <c r="AH708" t="s">
        <v>309</v>
      </c>
      <c r="AI708" t="s">
        <v>89</v>
      </c>
      <c r="AJ708" t="s">
        <v>90</v>
      </c>
      <c r="AK708" s="26">
        <v>1169</v>
      </c>
      <c r="AL708" s="26" t="s">
        <v>1756</v>
      </c>
      <c r="AM708" s="36">
        <v>44926</v>
      </c>
      <c r="AN708" t="s">
        <v>99</v>
      </c>
      <c r="AO708" t="s">
        <v>642</v>
      </c>
      <c r="AP708" s="28">
        <v>0</v>
      </c>
      <c r="AR708">
        <f t="shared" si="17"/>
        <v>1</v>
      </c>
    </row>
    <row r="709" spans="1:44" x14ac:dyDescent="0.3">
      <c r="A709" t="s">
        <v>2104</v>
      </c>
      <c r="B709" s="26">
        <v>3121</v>
      </c>
      <c r="D709" s="26" t="s">
        <v>1558</v>
      </c>
      <c r="E709" s="25">
        <v>35974</v>
      </c>
      <c r="F709" s="26" t="s">
        <v>45</v>
      </c>
      <c r="G709" s="25">
        <v>44907</v>
      </c>
      <c r="H709" s="25">
        <v>44907</v>
      </c>
      <c r="I709" s="26" t="s">
        <v>1396</v>
      </c>
      <c r="J709" t="s">
        <v>1082</v>
      </c>
      <c r="K709" t="s">
        <v>693</v>
      </c>
      <c r="L709" t="s">
        <v>687</v>
      </c>
      <c r="M709" t="s">
        <v>688</v>
      </c>
      <c r="N709" t="s">
        <v>751</v>
      </c>
      <c r="O709" t="s">
        <v>690</v>
      </c>
      <c r="P709" t="s">
        <v>991</v>
      </c>
      <c r="Q709" t="s">
        <v>73</v>
      </c>
      <c r="R709" t="s">
        <v>55</v>
      </c>
      <c r="S709" t="s">
        <v>56</v>
      </c>
      <c r="T709" t="s">
        <v>121</v>
      </c>
      <c r="U709" t="s">
        <v>87</v>
      </c>
      <c r="V709" t="s">
        <v>87</v>
      </c>
      <c r="W709" t="s">
        <v>25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E709" s="37" t="s">
        <v>1912</v>
      </c>
      <c r="AF709" t="s">
        <v>59</v>
      </c>
      <c r="AG709" t="s">
        <v>60</v>
      </c>
      <c r="AH709" t="s">
        <v>309</v>
      </c>
      <c r="AI709" t="s">
        <v>89</v>
      </c>
      <c r="AJ709" t="s">
        <v>90</v>
      </c>
      <c r="AK709" s="26">
        <v>3121</v>
      </c>
      <c r="AL709" s="26" t="s">
        <v>1558</v>
      </c>
      <c r="AM709" s="36">
        <v>44926</v>
      </c>
      <c r="AN709" t="s">
        <v>99</v>
      </c>
      <c r="AO709" t="s">
        <v>642</v>
      </c>
      <c r="AP709" s="28">
        <v>0</v>
      </c>
      <c r="AR709">
        <f t="shared" si="17"/>
        <v>2</v>
      </c>
    </row>
    <row r="710" spans="1:44" x14ac:dyDescent="0.3">
      <c r="A710" t="s">
        <v>2105</v>
      </c>
      <c r="B710" s="26">
        <v>3122</v>
      </c>
      <c r="C710" t="s">
        <v>2106</v>
      </c>
      <c r="D710" s="26" t="s">
        <v>2107</v>
      </c>
      <c r="E710" s="25">
        <v>36362</v>
      </c>
      <c r="F710" s="26" t="s">
        <v>68</v>
      </c>
      <c r="G710" s="25">
        <v>44907</v>
      </c>
      <c r="H710" s="25">
        <v>44907</v>
      </c>
      <c r="I710" s="26" t="s">
        <v>1396</v>
      </c>
      <c r="J710" t="s">
        <v>1082</v>
      </c>
      <c r="K710" t="s">
        <v>693</v>
      </c>
      <c r="L710" t="s">
        <v>687</v>
      </c>
      <c r="M710" t="s">
        <v>688</v>
      </c>
      <c r="N710" t="s">
        <v>751</v>
      </c>
      <c r="O710" t="s">
        <v>690</v>
      </c>
      <c r="P710" t="s">
        <v>991</v>
      </c>
      <c r="Q710" t="s">
        <v>73</v>
      </c>
      <c r="R710" t="s">
        <v>55</v>
      </c>
      <c r="S710" t="s">
        <v>56</v>
      </c>
      <c r="T710" t="s">
        <v>121</v>
      </c>
      <c r="U710" t="s">
        <v>87</v>
      </c>
      <c r="V710" t="s">
        <v>87</v>
      </c>
      <c r="W710" t="s">
        <v>25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E710" s="37" t="s">
        <v>1912</v>
      </c>
      <c r="AF710" t="s">
        <v>59</v>
      </c>
      <c r="AG710" t="s">
        <v>60</v>
      </c>
      <c r="AH710" t="s">
        <v>309</v>
      </c>
      <c r="AI710" t="s">
        <v>89</v>
      </c>
      <c r="AJ710" t="s">
        <v>90</v>
      </c>
      <c r="AK710" s="26">
        <v>3122</v>
      </c>
      <c r="AL710" s="26" t="s">
        <v>2107</v>
      </c>
      <c r="AM710" s="36">
        <v>44926</v>
      </c>
      <c r="AN710" t="s">
        <v>99</v>
      </c>
      <c r="AO710" t="s">
        <v>642</v>
      </c>
      <c r="AP710" s="28">
        <v>0</v>
      </c>
      <c r="AR710">
        <f t="shared" si="17"/>
        <v>2</v>
      </c>
    </row>
    <row r="711" spans="1:44" x14ac:dyDescent="0.3">
      <c r="A711" t="s">
        <v>2082</v>
      </c>
      <c r="B711" s="26">
        <v>3057</v>
      </c>
      <c r="D711" s="26" t="s">
        <v>1132</v>
      </c>
      <c r="E711" s="25">
        <v>36494</v>
      </c>
      <c r="F711" s="25" t="s">
        <v>68</v>
      </c>
      <c r="G711" s="25">
        <v>44916</v>
      </c>
      <c r="H711" s="25">
        <v>44916</v>
      </c>
      <c r="I711" t="s">
        <v>94</v>
      </c>
      <c r="J711" t="s">
        <v>1082</v>
      </c>
      <c r="K711" t="s">
        <v>693</v>
      </c>
      <c r="L711" t="s">
        <v>687</v>
      </c>
      <c r="M711" t="s">
        <v>688</v>
      </c>
      <c r="N711" t="s">
        <v>751</v>
      </c>
      <c r="O711" t="s">
        <v>690</v>
      </c>
      <c r="P711" t="s">
        <v>991</v>
      </c>
      <c r="Q711" t="s">
        <v>73</v>
      </c>
      <c r="R711" t="s">
        <v>55</v>
      </c>
      <c r="S711" t="s">
        <v>56</v>
      </c>
      <c r="T711" t="s">
        <v>121</v>
      </c>
      <c r="U711" t="s">
        <v>87</v>
      </c>
      <c r="V711" t="s">
        <v>87</v>
      </c>
      <c r="W711" t="s">
        <v>25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E711" s="37" t="s">
        <v>1912</v>
      </c>
      <c r="AF711" t="s">
        <v>59</v>
      </c>
      <c r="AG711" t="s">
        <v>60</v>
      </c>
      <c r="AH711" t="s">
        <v>309</v>
      </c>
      <c r="AI711" t="s">
        <v>89</v>
      </c>
      <c r="AJ711" t="s">
        <v>90</v>
      </c>
      <c r="AK711" s="26">
        <v>3057</v>
      </c>
      <c r="AL711" s="26" t="s">
        <v>1132</v>
      </c>
      <c r="AM711" s="36">
        <v>44926</v>
      </c>
      <c r="AN711" t="s">
        <v>99</v>
      </c>
      <c r="AO711" t="s">
        <v>642</v>
      </c>
      <c r="AP711" s="28">
        <v>0</v>
      </c>
      <c r="AR711">
        <f t="shared" si="17"/>
        <v>1</v>
      </c>
    </row>
    <row r="712" spans="1:44" x14ac:dyDescent="0.3">
      <c r="A712" t="s">
        <v>2108</v>
      </c>
      <c r="B712" s="26">
        <v>3083</v>
      </c>
      <c r="D712" s="26" t="s">
        <v>1352</v>
      </c>
      <c r="E712" s="25">
        <v>37736</v>
      </c>
      <c r="F712" s="26" t="s">
        <v>68</v>
      </c>
      <c r="G712" s="25">
        <v>44907</v>
      </c>
      <c r="H712" s="25">
        <v>44907</v>
      </c>
      <c r="I712" t="s">
        <v>94</v>
      </c>
      <c r="J712" t="s">
        <v>1082</v>
      </c>
      <c r="K712" t="s">
        <v>693</v>
      </c>
      <c r="L712" t="s">
        <v>687</v>
      </c>
      <c r="M712" t="s">
        <v>688</v>
      </c>
      <c r="N712" t="s">
        <v>751</v>
      </c>
      <c r="O712" t="s">
        <v>690</v>
      </c>
      <c r="P712" t="s">
        <v>991</v>
      </c>
      <c r="Q712" t="s">
        <v>73</v>
      </c>
      <c r="R712" t="s">
        <v>55</v>
      </c>
      <c r="S712" t="s">
        <v>56</v>
      </c>
      <c r="T712" t="s">
        <v>121</v>
      </c>
      <c r="U712" t="s">
        <v>87</v>
      </c>
      <c r="V712" t="s">
        <v>87</v>
      </c>
      <c r="W712" t="s">
        <v>25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E712" s="37" t="s">
        <v>1912</v>
      </c>
      <c r="AF712" t="s">
        <v>59</v>
      </c>
      <c r="AG712" t="s">
        <v>60</v>
      </c>
      <c r="AH712" t="s">
        <v>309</v>
      </c>
      <c r="AI712" t="s">
        <v>89</v>
      </c>
      <c r="AJ712" t="s">
        <v>90</v>
      </c>
      <c r="AK712" s="26">
        <v>3083</v>
      </c>
      <c r="AL712" s="26" t="s">
        <v>1352</v>
      </c>
      <c r="AM712" s="36">
        <v>44926</v>
      </c>
      <c r="AN712" t="s">
        <v>99</v>
      </c>
      <c r="AO712" t="s">
        <v>642</v>
      </c>
      <c r="AP712" s="28">
        <v>0</v>
      </c>
      <c r="AR712">
        <f t="shared" si="17"/>
        <v>1</v>
      </c>
    </row>
    <row r="713" spans="1:44" x14ac:dyDescent="0.3">
      <c r="A713" t="s">
        <v>2109</v>
      </c>
      <c r="B713" s="26">
        <v>3185</v>
      </c>
      <c r="D713" s="26" t="s">
        <v>2110</v>
      </c>
      <c r="E713" s="25">
        <v>36024</v>
      </c>
      <c r="F713" s="26" t="s">
        <v>68</v>
      </c>
      <c r="G713" s="25">
        <v>44914</v>
      </c>
      <c r="H713" s="25">
        <v>44914</v>
      </c>
      <c r="I713" s="26" t="s">
        <v>1460</v>
      </c>
      <c r="J713" s="26" t="s">
        <v>47</v>
      </c>
      <c r="K713" t="s">
        <v>721</v>
      </c>
      <c r="L713" t="s">
        <v>687</v>
      </c>
      <c r="M713" t="s">
        <v>688</v>
      </c>
      <c r="N713" t="s">
        <v>751</v>
      </c>
      <c r="O713" t="s">
        <v>690</v>
      </c>
      <c r="P713" t="s">
        <v>991</v>
      </c>
      <c r="Q713" t="s">
        <v>73</v>
      </c>
      <c r="R713" t="s">
        <v>55</v>
      </c>
      <c r="S713" t="s">
        <v>56</v>
      </c>
      <c r="T713" t="s">
        <v>121</v>
      </c>
      <c r="U713" t="s">
        <v>87</v>
      </c>
      <c r="V713" t="s">
        <v>87</v>
      </c>
      <c r="W713" t="s">
        <v>25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E713" s="37" t="s">
        <v>2001</v>
      </c>
      <c r="AF713" t="s">
        <v>59</v>
      </c>
      <c r="AG713" t="s">
        <v>60</v>
      </c>
      <c r="AH713" t="s">
        <v>119</v>
      </c>
      <c r="AI713" t="s">
        <v>89</v>
      </c>
      <c r="AJ713" t="s">
        <v>90</v>
      </c>
      <c r="AK713" s="26">
        <v>3185</v>
      </c>
      <c r="AL713" s="26" t="s">
        <v>2110</v>
      </c>
      <c r="AM713" s="36">
        <v>44926</v>
      </c>
      <c r="AN713" t="s">
        <v>99</v>
      </c>
      <c r="AO713" t="s">
        <v>642</v>
      </c>
      <c r="AP713" s="28">
        <v>0</v>
      </c>
      <c r="AR713">
        <f t="shared" si="17"/>
        <v>1</v>
      </c>
    </row>
    <row r="714" spans="1:44" x14ac:dyDescent="0.3">
      <c r="A714" t="s">
        <v>2111</v>
      </c>
      <c r="B714" s="26" t="s">
        <v>2112</v>
      </c>
      <c r="D714" s="26" t="s">
        <v>2113</v>
      </c>
      <c r="E714" s="25">
        <v>37182</v>
      </c>
      <c r="F714" s="26" t="s">
        <v>45</v>
      </c>
      <c r="G714" s="25">
        <v>44914</v>
      </c>
      <c r="H714" s="25">
        <v>44914</v>
      </c>
      <c r="I714" t="s">
        <v>94</v>
      </c>
      <c r="J714" s="26" t="s">
        <v>47</v>
      </c>
      <c r="K714" t="s">
        <v>724</v>
      </c>
      <c r="L714" t="s">
        <v>687</v>
      </c>
      <c r="M714" t="s">
        <v>688</v>
      </c>
      <c r="N714" t="s">
        <v>751</v>
      </c>
      <c r="O714" t="s">
        <v>690</v>
      </c>
      <c r="P714" t="s">
        <v>991</v>
      </c>
      <c r="Q714" t="s">
        <v>73</v>
      </c>
      <c r="R714" t="s">
        <v>55</v>
      </c>
      <c r="S714" t="s">
        <v>56</v>
      </c>
      <c r="T714" t="s">
        <v>121</v>
      </c>
      <c r="U714" t="s">
        <v>87</v>
      </c>
      <c r="V714" t="s">
        <v>87</v>
      </c>
      <c r="W714" t="s">
        <v>25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E714" s="37" t="s">
        <v>1998</v>
      </c>
      <c r="AF714" t="s">
        <v>59</v>
      </c>
      <c r="AG714" t="s">
        <v>60</v>
      </c>
      <c r="AH714" t="s">
        <v>236</v>
      </c>
      <c r="AI714" t="s">
        <v>89</v>
      </c>
      <c r="AJ714" t="s">
        <v>90</v>
      </c>
      <c r="AK714" s="26">
        <v>3184</v>
      </c>
      <c r="AL714" s="26" t="s">
        <v>2113</v>
      </c>
      <c r="AM714" s="36">
        <v>44926</v>
      </c>
      <c r="AN714" t="s">
        <v>99</v>
      </c>
      <c r="AO714" t="s">
        <v>642</v>
      </c>
      <c r="AP714" s="28">
        <v>0</v>
      </c>
      <c r="AR714">
        <f t="shared" si="17"/>
        <v>1</v>
      </c>
    </row>
    <row r="715" spans="1:44" x14ac:dyDescent="0.3">
      <c r="A715" t="s">
        <v>2114</v>
      </c>
      <c r="B715" s="26" t="s">
        <v>2115</v>
      </c>
      <c r="D715" s="26" t="s">
        <v>1292</v>
      </c>
      <c r="E715" s="25">
        <v>37465</v>
      </c>
      <c r="F715" s="26" t="s">
        <v>68</v>
      </c>
      <c r="G715" s="25">
        <v>44914</v>
      </c>
      <c r="H715" s="25">
        <v>44914</v>
      </c>
      <c r="I715" s="26" t="s">
        <v>1467</v>
      </c>
      <c r="J715" s="26" t="s">
        <v>1082</v>
      </c>
      <c r="K715" t="s">
        <v>724</v>
      </c>
      <c r="L715" t="s">
        <v>687</v>
      </c>
      <c r="M715" t="s">
        <v>688</v>
      </c>
      <c r="N715" t="s">
        <v>751</v>
      </c>
      <c r="O715" t="s">
        <v>690</v>
      </c>
      <c r="P715" t="s">
        <v>991</v>
      </c>
      <c r="Q715" t="s">
        <v>73</v>
      </c>
      <c r="R715" t="s">
        <v>55</v>
      </c>
      <c r="S715" t="s">
        <v>56</v>
      </c>
      <c r="T715" t="s">
        <v>121</v>
      </c>
      <c r="U715" t="s">
        <v>87</v>
      </c>
      <c r="V715" t="s">
        <v>87</v>
      </c>
      <c r="W715" t="s">
        <v>25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E715" s="37" t="s">
        <v>1998</v>
      </c>
      <c r="AF715" t="s">
        <v>59</v>
      </c>
      <c r="AG715" t="s">
        <v>60</v>
      </c>
      <c r="AH715" t="s">
        <v>236</v>
      </c>
      <c r="AI715" t="s">
        <v>89</v>
      </c>
      <c r="AJ715" t="s">
        <v>90</v>
      </c>
      <c r="AK715" s="26">
        <v>3001</v>
      </c>
      <c r="AL715" s="26" t="s">
        <v>1292</v>
      </c>
      <c r="AM715" s="36">
        <v>44926</v>
      </c>
      <c r="AN715" t="s">
        <v>99</v>
      </c>
      <c r="AO715" t="s">
        <v>642</v>
      </c>
      <c r="AP715" s="28">
        <v>0</v>
      </c>
      <c r="AR715">
        <f t="shared" si="17"/>
        <v>1</v>
      </c>
    </row>
    <row r="716" spans="1:44" x14ac:dyDescent="0.3">
      <c r="A716" t="s">
        <v>2116</v>
      </c>
      <c r="B716" s="26">
        <v>3176</v>
      </c>
      <c r="D716" s="26" t="s">
        <v>1888</v>
      </c>
      <c r="E716" s="25">
        <v>36158</v>
      </c>
      <c r="F716" s="26" t="s">
        <v>45</v>
      </c>
      <c r="G716" s="25">
        <v>44914</v>
      </c>
      <c r="H716" s="25">
        <v>44914</v>
      </c>
      <c r="I716" t="s">
        <v>94</v>
      </c>
      <c r="J716" s="26" t="s">
        <v>1082</v>
      </c>
      <c r="K716" t="s">
        <v>693</v>
      </c>
      <c r="L716" t="s">
        <v>687</v>
      </c>
      <c r="M716" t="s">
        <v>688</v>
      </c>
      <c r="N716" t="s">
        <v>751</v>
      </c>
      <c r="O716" t="s">
        <v>690</v>
      </c>
      <c r="P716" t="s">
        <v>991</v>
      </c>
      <c r="Q716" t="s">
        <v>73</v>
      </c>
      <c r="R716" t="s">
        <v>55</v>
      </c>
      <c r="S716" t="s">
        <v>56</v>
      </c>
      <c r="T716" t="s">
        <v>121</v>
      </c>
      <c r="U716" t="s">
        <v>87</v>
      </c>
      <c r="V716" t="s">
        <v>87</v>
      </c>
      <c r="W716" t="s">
        <v>25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E716" s="37" t="s">
        <v>1912</v>
      </c>
      <c r="AF716" t="s">
        <v>59</v>
      </c>
      <c r="AG716" t="s">
        <v>60</v>
      </c>
      <c r="AH716" t="s">
        <v>309</v>
      </c>
      <c r="AI716" t="s">
        <v>89</v>
      </c>
      <c r="AJ716" t="s">
        <v>90</v>
      </c>
      <c r="AK716" s="26">
        <v>3176</v>
      </c>
      <c r="AL716" s="26" t="s">
        <v>1888</v>
      </c>
      <c r="AM716" s="36">
        <v>44926</v>
      </c>
      <c r="AN716" t="s">
        <v>99</v>
      </c>
      <c r="AO716" t="s">
        <v>642</v>
      </c>
      <c r="AP716" s="28">
        <v>0</v>
      </c>
      <c r="AR716">
        <f t="shared" si="17"/>
        <v>1</v>
      </c>
    </row>
    <row r="717" spans="1:44" x14ac:dyDescent="0.3">
      <c r="A717" t="s">
        <v>2117</v>
      </c>
      <c r="B717" s="26">
        <v>3188</v>
      </c>
      <c r="D717" s="26" t="s">
        <v>2118</v>
      </c>
      <c r="E717" s="25">
        <v>38170</v>
      </c>
      <c r="F717" s="26" t="s">
        <v>45</v>
      </c>
      <c r="G717" s="25">
        <v>44914</v>
      </c>
      <c r="H717" s="25">
        <v>44914</v>
      </c>
      <c r="I717" t="s">
        <v>94</v>
      </c>
      <c r="J717" s="26" t="s">
        <v>47</v>
      </c>
      <c r="K717" t="s">
        <v>693</v>
      </c>
      <c r="L717" t="s">
        <v>687</v>
      </c>
      <c r="M717" t="s">
        <v>688</v>
      </c>
      <c r="N717" t="s">
        <v>751</v>
      </c>
      <c r="O717" t="s">
        <v>690</v>
      </c>
      <c r="P717" t="s">
        <v>991</v>
      </c>
      <c r="Q717" t="s">
        <v>73</v>
      </c>
      <c r="R717" t="s">
        <v>55</v>
      </c>
      <c r="S717" t="s">
        <v>56</v>
      </c>
      <c r="T717" t="s">
        <v>121</v>
      </c>
      <c r="U717" t="s">
        <v>87</v>
      </c>
      <c r="V717" t="s">
        <v>87</v>
      </c>
      <c r="W717" t="s">
        <v>25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E717" s="37" t="s">
        <v>1912</v>
      </c>
      <c r="AF717" t="s">
        <v>59</v>
      </c>
      <c r="AG717" t="s">
        <v>60</v>
      </c>
      <c r="AH717" t="s">
        <v>309</v>
      </c>
      <c r="AI717" t="s">
        <v>89</v>
      </c>
      <c r="AJ717" t="s">
        <v>90</v>
      </c>
      <c r="AK717" s="26">
        <v>3188</v>
      </c>
      <c r="AL717" s="26" t="s">
        <v>2118</v>
      </c>
      <c r="AM717" s="36">
        <v>44926</v>
      </c>
      <c r="AN717" t="s">
        <v>99</v>
      </c>
      <c r="AO717" t="s">
        <v>642</v>
      </c>
      <c r="AP717" s="28">
        <v>0</v>
      </c>
      <c r="AR717">
        <f t="shared" si="17"/>
        <v>1</v>
      </c>
    </row>
    <row r="718" spans="1:44" x14ac:dyDescent="0.3">
      <c r="A718" t="s">
        <v>2119</v>
      </c>
      <c r="B718" s="26">
        <v>3186</v>
      </c>
      <c r="D718" s="26" t="s">
        <v>2120</v>
      </c>
      <c r="E718" s="25">
        <v>34237</v>
      </c>
      <c r="F718" s="26" t="s">
        <v>68</v>
      </c>
      <c r="G718" s="25">
        <v>44914</v>
      </c>
      <c r="H718" s="25">
        <v>44914</v>
      </c>
      <c r="I718" s="26" t="s">
        <v>1460</v>
      </c>
      <c r="J718" s="26" t="s">
        <v>47</v>
      </c>
      <c r="K718" t="s">
        <v>693</v>
      </c>
      <c r="L718" t="s">
        <v>687</v>
      </c>
      <c r="M718" t="s">
        <v>688</v>
      </c>
      <c r="N718" t="s">
        <v>751</v>
      </c>
      <c r="O718" t="s">
        <v>690</v>
      </c>
      <c r="P718" t="s">
        <v>991</v>
      </c>
      <c r="Q718" t="s">
        <v>73</v>
      </c>
      <c r="R718" t="s">
        <v>55</v>
      </c>
      <c r="S718" t="s">
        <v>56</v>
      </c>
      <c r="T718" t="s">
        <v>121</v>
      </c>
      <c r="U718" t="s">
        <v>87</v>
      </c>
      <c r="V718" t="s">
        <v>87</v>
      </c>
      <c r="W718" t="s">
        <v>25</v>
      </c>
      <c r="X718">
        <v>0</v>
      </c>
      <c r="Y718">
        <v>0</v>
      </c>
      <c r="Z718">
        <v>1</v>
      </c>
      <c r="AA718">
        <v>0</v>
      </c>
      <c r="AB718">
        <v>0</v>
      </c>
      <c r="AC718">
        <v>0</v>
      </c>
      <c r="AE718" s="37" t="s">
        <v>1912</v>
      </c>
      <c r="AF718" t="s">
        <v>59</v>
      </c>
      <c r="AG718" t="s">
        <v>60</v>
      </c>
      <c r="AH718" t="s">
        <v>309</v>
      </c>
      <c r="AI718" t="s">
        <v>89</v>
      </c>
      <c r="AJ718" t="s">
        <v>90</v>
      </c>
      <c r="AK718" s="26">
        <v>3186</v>
      </c>
      <c r="AL718" s="26" t="s">
        <v>2120</v>
      </c>
      <c r="AM718" s="36">
        <v>44926</v>
      </c>
      <c r="AN718" t="s">
        <v>99</v>
      </c>
      <c r="AO718" t="s">
        <v>642</v>
      </c>
      <c r="AP718" s="28">
        <v>0</v>
      </c>
      <c r="AR718">
        <f t="shared" si="17"/>
        <v>1</v>
      </c>
    </row>
    <row r="719" spans="1:44" x14ac:dyDescent="0.3">
      <c r="A719" t="s">
        <v>2121</v>
      </c>
      <c r="B719" s="26">
        <v>3189</v>
      </c>
      <c r="D719" s="26" t="s">
        <v>2122</v>
      </c>
      <c r="E719" s="25">
        <v>37404</v>
      </c>
      <c r="F719" s="26" t="s">
        <v>68</v>
      </c>
      <c r="G719" s="25">
        <v>44915</v>
      </c>
      <c r="H719" s="25">
        <v>44915</v>
      </c>
      <c r="I719" s="26" t="s">
        <v>1460</v>
      </c>
      <c r="J719" s="26" t="s">
        <v>47</v>
      </c>
      <c r="K719" t="s">
        <v>693</v>
      </c>
      <c r="L719" t="s">
        <v>687</v>
      </c>
      <c r="M719" t="s">
        <v>688</v>
      </c>
      <c r="N719" t="s">
        <v>751</v>
      </c>
      <c r="O719" t="s">
        <v>690</v>
      </c>
      <c r="P719" t="s">
        <v>991</v>
      </c>
      <c r="Q719" t="s">
        <v>73</v>
      </c>
      <c r="R719" t="s">
        <v>55</v>
      </c>
      <c r="S719" t="s">
        <v>56</v>
      </c>
      <c r="T719" t="s">
        <v>121</v>
      </c>
      <c r="U719" t="s">
        <v>87</v>
      </c>
      <c r="V719" t="s">
        <v>87</v>
      </c>
      <c r="W719" t="s">
        <v>25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E719" s="37" t="s">
        <v>1912</v>
      </c>
      <c r="AF719" t="s">
        <v>59</v>
      </c>
      <c r="AG719" t="s">
        <v>60</v>
      </c>
      <c r="AH719" t="s">
        <v>309</v>
      </c>
      <c r="AI719" t="s">
        <v>89</v>
      </c>
      <c r="AJ719" t="s">
        <v>90</v>
      </c>
      <c r="AK719" s="26">
        <v>3189</v>
      </c>
      <c r="AL719" s="26" t="s">
        <v>2122</v>
      </c>
      <c r="AM719" s="36">
        <v>44926</v>
      </c>
      <c r="AN719" t="s">
        <v>99</v>
      </c>
      <c r="AO719" t="s">
        <v>642</v>
      </c>
      <c r="AP719" s="28">
        <v>0</v>
      </c>
      <c r="AR719">
        <f t="shared" si="17"/>
        <v>1</v>
      </c>
    </row>
    <row r="720" spans="1:44" x14ac:dyDescent="0.3">
      <c r="A720" t="s">
        <v>2123</v>
      </c>
      <c r="B720" s="26">
        <v>3190</v>
      </c>
      <c r="D720" s="26" t="s">
        <v>2124</v>
      </c>
      <c r="E720" s="25">
        <v>35574</v>
      </c>
      <c r="F720" s="26" t="s">
        <v>45</v>
      </c>
      <c r="G720" s="25">
        <v>44916</v>
      </c>
      <c r="H720" s="25">
        <v>44916</v>
      </c>
      <c r="I720" s="26" t="s">
        <v>1412</v>
      </c>
      <c r="J720" s="26" t="s">
        <v>47</v>
      </c>
      <c r="K720" t="s">
        <v>693</v>
      </c>
      <c r="L720" t="s">
        <v>687</v>
      </c>
      <c r="M720" t="s">
        <v>688</v>
      </c>
      <c r="N720" t="s">
        <v>751</v>
      </c>
      <c r="O720" t="s">
        <v>690</v>
      </c>
      <c r="P720" t="s">
        <v>991</v>
      </c>
      <c r="Q720" t="s">
        <v>73</v>
      </c>
      <c r="R720" t="s">
        <v>55</v>
      </c>
      <c r="S720" t="s">
        <v>56</v>
      </c>
      <c r="T720" t="s">
        <v>121</v>
      </c>
      <c r="U720" t="s">
        <v>87</v>
      </c>
      <c r="V720" t="s">
        <v>87</v>
      </c>
      <c r="W720" t="s">
        <v>25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E720" s="37" t="s">
        <v>1912</v>
      </c>
      <c r="AF720" t="s">
        <v>59</v>
      </c>
      <c r="AG720" t="s">
        <v>60</v>
      </c>
      <c r="AH720" t="s">
        <v>309</v>
      </c>
      <c r="AI720" t="s">
        <v>89</v>
      </c>
      <c r="AJ720" t="s">
        <v>90</v>
      </c>
      <c r="AK720" s="26">
        <v>3190</v>
      </c>
      <c r="AL720" s="26" t="s">
        <v>2124</v>
      </c>
      <c r="AM720" s="36">
        <v>44922</v>
      </c>
      <c r="AN720" t="s">
        <v>99</v>
      </c>
      <c r="AO720" t="s">
        <v>278</v>
      </c>
      <c r="AP720" s="28">
        <v>0</v>
      </c>
      <c r="AR720">
        <f t="shared" si="17"/>
        <v>1</v>
      </c>
    </row>
    <row r="721" spans="1:44" x14ac:dyDescent="0.3">
      <c r="A721" t="s">
        <v>2125</v>
      </c>
      <c r="B721">
        <v>3192</v>
      </c>
      <c r="D721" t="s">
        <v>2126</v>
      </c>
      <c r="E721" s="36">
        <v>32036</v>
      </c>
      <c r="F721" s="26" t="s">
        <v>68</v>
      </c>
      <c r="G721" s="36">
        <v>44922</v>
      </c>
      <c r="H721" s="36">
        <v>44922</v>
      </c>
      <c r="I721" s="26" t="s">
        <v>1460</v>
      </c>
      <c r="J721" s="26" t="s">
        <v>47</v>
      </c>
      <c r="K721" t="s">
        <v>721</v>
      </c>
      <c r="L721" t="s">
        <v>687</v>
      </c>
      <c r="M721" t="s">
        <v>688</v>
      </c>
      <c r="N721" t="s">
        <v>751</v>
      </c>
      <c r="O721" t="s">
        <v>690</v>
      </c>
      <c r="P721" t="s">
        <v>991</v>
      </c>
      <c r="Q721" t="s">
        <v>73</v>
      </c>
      <c r="R721" t="s">
        <v>55</v>
      </c>
      <c r="S721" t="s">
        <v>56</v>
      </c>
      <c r="T721" t="s">
        <v>121</v>
      </c>
      <c r="U721" t="s">
        <v>87</v>
      </c>
      <c r="V721" t="s">
        <v>87</v>
      </c>
      <c r="W721" t="s">
        <v>25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E721" s="37" t="s">
        <v>2001</v>
      </c>
      <c r="AF721" t="s">
        <v>59</v>
      </c>
      <c r="AG721" t="s">
        <v>60</v>
      </c>
      <c r="AH721" t="s">
        <v>119</v>
      </c>
      <c r="AI721" t="s">
        <v>89</v>
      </c>
      <c r="AJ721" t="s">
        <v>90</v>
      </c>
      <c r="AK721">
        <v>3192</v>
      </c>
      <c r="AL721" t="s">
        <v>2126</v>
      </c>
      <c r="AM721" s="36">
        <v>44926</v>
      </c>
      <c r="AN721" t="s">
        <v>99</v>
      </c>
      <c r="AO721" t="s">
        <v>642</v>
      </c>
      <c r="AP721" s="28">
        <v>0</v>
      </c>
      <c r="AR721">
        <f t="shared" si="17"/>
        <v>1</v>
      </c>
    </row>
    <row r="722" spans="1:44" x14ac:dyDescent="0.3">
      <c r="A722" t="s">
        <v>2127</v>
      </c>
      <c r="B722" s="26">
        <v>3007</v>
      </c>
      <c r="D722" s="26" t="s">
        <v>1104</v>
      </c>
      <c r="E722" s="25">
        <v>36771</v>
      </c>
      <c r="F722" s="26" t="s">
        <v>45</v>
      </c>
      <c r="G722" s="25">
        <v>44921</v>
      </c>
      <c r="H722" s="25">
        <v>44921</v>
      </c>
      <c r="I722" t="s">
        <v>94</v>
      </c>
      <c r="J722" s="26" t="s">
        <v>1082</v>
      </c>
      <c r="K722" s="26" t="s">
        <v>724</v>
      </c>
      <c r="L722" s="26" t="s">
        <v>687</v>
      </c>
      <c r="M722" s="26" t="s">
        <v>718</v>
      </c>
      <c r="N722" t="s">
        <v>751</v>
      </c>
      <c r="O722" s="26" t="s">
        <v>690</v>
      </c>
      <c r="P722" t="s">
        <v>991</v>
      </c>
      <c r="Q722" t="s">
        <v>73</v>
      </c>
      <c r="R722" t="s">
        <v>55</v>
      </c>
      <c r="S722" t="s">
        <v>56</v>
      </c>
      <c r="T722" t="s">
        <v>121</v>
      </c>
      <c r="U722" t="s">
        <v>58</v>
      </c>
      <c r="V722" t="s">
        <v>58</v>
      </c>
      <c r="W722" t="s">
        <v>25</v>
      </c>
      <c r="X722">
        <v>0</v>
      </c>
      <c r="Y722">
        <v>0</v>
      </c>
      <c r="Z722">
        <v>1</v>
      </c>
      <c r="AA722">
        <v>0</v>
      </c>
      <c r="AB722">
        <v>0</v>
      </c>
      <c r="AC722">
        <v>0</v>
      </c>
      <c r="AE722" s="37" t="s">
        <v>2081</v>
      </c>
      <c r="AF722" t="s">
        <v>59</v>
      </c>
      <c r="AG722" t="s">
        <v>60</v>
      </c>
      <c r="AH722" t="s">
        <v>236</v>
      </c>
      <c r="AI722" t="s">
        <v>89</v>
      </c>
      <c r="AJ722" t="s">
        <v>90</v>
      </c>
      <c r="AK722" s="26">
        <v>3007</v>
      </c>
      <c r="AL722" s="26" t="s">
        <v>1104</v>
      </c>
      <c r="AM722" s="36">
        <v>44926</v>
      </c>
      <c r="AN722" t="s">
        <v>99</v>
      </c>
      <c r="AO722" t="s">
        <v>642</v>
      </c>
      <c r="AP722" s="28">
        <v>0</v>
      </c>
      <c r="AR722">
        <f t="shared" si="17"/>
        <v>1</v>
      </c>
    </row>
    <row r="723" spans="1:44" x14ac:dyDescent="0.3">
      <c r="A723" t="s">
        <v>2128</v>
      </c>
      <c r="B723">
        <v>3068</v>
      </c>
      <c r="D723" t="s">
        <v>1308</v>
      </c>
      <c r="E723" s="36">
        <v>36242</v>
      </c>
      <c r="F723" t="s">
        <v>68</v>
      </c>
      <c r="G723" s="36">
        <v>44921</v>
      </c>
      <c r="H723" s="36">
        <v>44921</v>
      </c>
      <c r="I723" t="s">
        <v>94</v>
      </c>
      <c r="J723" s="36" t="s">
        <v>1082</v>
      </c>
      <c r="K723" t="s">
        <v>693</v>
      </c>
      <c r="L723" t="s">
        <v>687</v>
      </c>
      <c r="M723" t="s">
        <v>688</v>
      </c>
      <c r="N723" t="s">
        <v>751</v>
      </c>
      <c r="O723" t="s">
        <v>690</v>
      </c>
      <c r="P723" t="s">
        <v>991</v>
      </c>
      <c r="Q723" t="s">
        <v>73</v>
      </c>
      <c r="R723" t="s">
        <v>55</v>
      </c>
      <c r="S723" t="s">
        <v>56</v>
      </c>
      <c r="T723" t="s">
        <v>121</v>
      </c>
      <c r="U723" t="s">
        <v>87</v>
      </c>
      <c r="V723" t="s">
        <v>87</v>
      </c>
      <c r="W723" t="s">
        <v>25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E723" s="37" t="s">
        <v>1912</v>
      </c>
      <c r="AF723" t="s">
        <v>59</v>
      </c>
      <c r="AG723" t="s">
        <v>60</v>
      </c>
      <c r="AH723" t="s">
        <v>309</v>
      </c>
      <c r="AI723" t="s">
        <v>89</v>
      </c>
      <c r="AJ723" t="s">
        <v>90</v>
      </c>
      <c r="AK723">
        <v>3068</v>
      </c>
      <c r="AL723" t="s">
        <v>1308</v>
      </c>
      <c r="AM723" s="36">
        <v>44926</v>
      </c>
      <c r="AN723" t="s">
        <v>99</v>
      </c>
      <c r="AO723" t="s">
        <v>642</v>
      </c>
      <c r="AP723" s="28">
        <v>0</v>
      </c>
      <c r="AR723">
        <f t="shared" si="17"/>
        <v>1</v>
      </c>
    </row>
    <row r="724" spans="1:44" x14ac:dyDescent="0.3">
      <c r="A724" t="s">
        <v>2129</v>
      </c>
      <c r="B724" s="26">
        <v>3046</v>
      </c>
      <c r="D724" s="26" t="s">
        <v>1088</v>
      </c>
      <c r="E724" s="25">
        <v>31641</v>
      </c>
      <c r="F724" s="26" t="s">
        <v>45</v>
      </c>
      <c r="G724" s="25">
        <v>44921</v>
      </c>
      <c r="H724" s="25">
        <v>44921</v>
      </c>
      <c r="I724" t="s">
        <v>94</v>
      </c>
      <c r="J724" s="26" t="s">
        <v>1082</v>
      </c>
      <c r="K724" t="s">
        <v>724</v>
      </c>
      <c r="L724" t="s">
        <v>687</v>
      </c>
      <c r="M724" t="s">
        <v>688</v>
      </c>
      <c r="N724" t="s">
        <v>751</v>
      </c>
      <c r="O724" t="s">
        <v>690</v>
      </c>
      <c r="P724" t="s">
        <v>991</v>
      </c>
      <c r="Q724" t="s">
        <v>73</v>
      </c>
      <c r="R724" t="s">
        <v>55</v>
      </c>
      <c r="S724" t="s">
        <v>56</v>
      </c>
      <c r="T724" t="s">
        <v>121</v>
      </c>
      <c r="U724" t="s">
        <v>87</v>
      </c>
      <c r="V724" t="s">
        <v>87</v>
      </c>
      <c r="W724" t="s">
        <v>25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0</v>
      </c>
      <c r="AE724" s="37" t="s">
        <v>1998</v>
      </c>
      <c r="AF724" t="s">
        <v>59</v>
      </c>
      <c r="AG724" t="s">
        <v>60</v>
      </c>
      <c r="AH724" t="s">
        <v>236</v>
      </c>
      <c r="AI724" t="s">
        <v>89</v>
      </c>
      <c r="AJ724" t="s">
        <v>90</v>
      </c>
      <c r="AK724" s="26">
        <v>3046</v>
      </c>
      <c r="AL724" s="26" t="s">
        <v>1088</v>
      </c>
      <c r="AM724" s="36">
        <v>44926</v>
      </c>
      <c r="AN724" t="s">
        <v>99</v>
      </c>
      <c r="AO724" t="s">
        <v>642</v>
      </c>
      <c r="AP724" s="28">
        <v>0</v>
      </c>
      <c r="AR724">
        <f t="shared" si="17"/>
        <v>2</v>
      </c>
    </row>
    <row r="725" spans="1:44" x14ac:dyDescent="0.3">
      <c r="A725" t="s">
        <v>2130</v>
      </c>
      <c r="B725" s="26">
        <v>3191</v>
      </c>
      <c r="D725" s="26" t="s">
        <v>2131</v>
      </c>
      <c r="E725" s="25">
        <v>37013</v>
      </c>
      <c r="F725" s="26" t="s">
        <v>68</v>
      </c>
      <c r="G725" s="25">
        <v>44921</v>
      </c>
      <c r="H725" s="25">
        <v>44921</v>
      </c>
      <c r="I725" t="s">
        <v>94</v>
      </c>
      <c r="J725" s="26" t="s">
        <v>1082</v>
      </c>
      <c r="K725" t="s">
        <v>872</v>
      </c>
      <c r="L725" t="s">
        <v>106</v>
      </c>
      <c r="M725" t="s">
        <v>688</v>
      </c>
      <c r="N725" t="s">
        <v>751</v>
      </c>
      <c r="O725" t="s">
        <v>690</v>
      </c>
      <c r="P725" t="s">
        <v>991</v>
      </c>
      <c r="Q725" t="s">
        <v>73</v>
      </c>
      <c r="R725" t="s">
        <v>55</v>
      </c>
      <c r="S725" t="s">
        <v>86</v>
      </c>
      <c r="T725" t="s">
        <v>57</v>
      </c>
      <c r="U725" t="s">
        <v>87</v>
      </c>
      <c r="V725" t="s">
        <v>87</v>
      </c>
      <c r="W725" t="s">
        <v>25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0</v>
      </c>
      <c r="AE725" s="37" t="s">
        <v>1914</v>
      </c>
      <c r="AF725" t="s">
        <v>59</v>
      </c>
      <c r="AG725" t="s">
        <v>60</v>
      </c>
      <c r="AH725" t="s">
        <v>142</v>
      </c>
      <c r="AI725" t="s">
        <v>89</v>
      </c>
      <c r="AJ725" t="s">
        <v>90</v>
      </c>
      <c r="AK725" s="26">
        <v>3191</v>
      </c>
      <c r="AL725" s="26" t="s">
        <v>2131</v>
      </c>
      <c r="AM725" s="36">
        <v>44926</v>
      </c>
      <c r="AN725" t="s">
        <v>99</v>
      </c>
      <c r="AO725" t="s">
        <v>642</v>
      </c>
      <c r="AP725" s="28">
        <v>0</v>
      </c>
      <c r="AR725">
        <f t="shared" si="17"/>
        <v>1</v>
      </c>
    </row>
    <row r="726" spans="1:44" x14ac:dyDescent="0.3">
      <c r="A726" t="s">
        <v>1261</v>
      </c>
      <c r="B726">
        <v>1139</v>
      </c>
      <c r="C726" t="s">
        <v>1925</v>
      </c>
      <c r="D726" t="s">
        <v>1926</v>
      </c>
      <c r="E726" s="36">
        <v>36201</v>
      </c>
      <c r="F726" t="s">
        <v>45</v>
      </c>
      <c r="G726" s="36">
        <v>44410</v>
      </c>
      <c r="H726" s="36">
        <v>44537</v>
      </c>
      <c r="I726" t="s">
        <v>384</v>
      </c>
      <c r="J726" s="36" t="s">
        <v>1434</v>
      </c>
      <c r="K726" t="s">
        <v>69</v>
      </c>
      <c r="L726" t="s">
        <v>687</v>
      </c>
      <c r="M726" t="s">
        <v>960</v>
      </c>
      <c r="N726" t="s">
        <v>751</v>
      </c>
      <c r="O726" t="s">
        <v>690</v>
      </c>
      <c r="P726" t="s">
        <v>72</v>
      </c>
      <c r="Q726" t="s">
        <v>73</v>
      </c>
      <c r="R726" t="s">
        <v>74</v>
      </c>
      <c r="S726" t="s">
        <v>75</v>
      </c>
      <c r="T726" t="s">
        <v>1146</v>
      </c>
      <c r="U726" t="s">
        <v>1264</v>
      </c>
      <c r="V726" t="s">
        <v>215</v>
      </c>
      <c r="W726" t="s">
        <v>1265</v>
      </c>
      <c r="X726">
        <v>0.7</v>
      </c>
      <c r="Y726">
        <v>0.25</v>
      </c>
      <c r="Z726">
        <v>0.05</v>
      </c>
      <c r="AA726">
        <v>0</v>
      </c>
      <c r="AB726">
        <v>0</v>
      </c>
      <c r="AC726">
        <v>0</v>
      </c>
      <c r="AE726" s="37" t="s">
        <v>2132</v>
      </c>
      <c r="AF726" t="s">
        <v>59</v>
      </c>
      <c r="AG726" t="s">
        <v>80</v>
      </c>
      <c r="AH726" t="s">
        <v>132</v>
      </c>
      <c r="AI726" t="s">
        <v>116</v>
      </c>
      <c r="AJ726" t="s">
        <v>133</v>
      </c>
      <c r="AK726">
        <v>396</v>
      </c>
      <c r="AL726" t="s">
        <v>1263</v>
      </c>
      <c r="AM726" s="36">
        <v>44925</v>
      </c>
      <c r="AN726" t="s">
        <v>63</v>
      </c>
      <c r="AO726" t="s">
        <v>91</v>
      </c>
      <c r="AP726" s="28">
        <v>12</v>
      </c>
      <c r="AQ726" t="s">
        <v>1832</v>
      </c>
      <c r="AR726">
        <f t="shared" si="17"/>
        <v>1</v>
      </c>
    </row>
    <row r="727" spans="1:44" x14ac:dyDescent="0.3">
      <c r="A727" t="s">
        <v>2133</v>
      </c>
      <c r="B727">
        <v>438</v>
      </c>
      <c r="C727" t="s">
        <v>2134</v>
      </c>
      <c r="D727" t="s">
        <v>2135</v>
      </c>
      <c r="E727" s="36">
        <v>35629</v>
      </c>
      <c r="F727" t="s">
        <v>45</v>
      </c>
      <c r="G727" s="36">
        <v>44378</v>
      </c>
      <c r="H727" s="36">
        <v>44378</v>
      </c>
      <c r="I727" t="s">
        <v>136</v>
      </c>
      <c r="J727" s="36" t="s">
        <v>136</v>
      </c>
      <c r="K727" t="s">
        <v>69</v>
      </c>
      <c r="L727" t="s">
        <v>2042</v>
      </c>
      <c r="M727" t="s">
        <v>745</v>
      </c>
      <c r="N727" t="s">
        <v>913</v>
      </c>
      <c r="O727" t="s">
        <v>913</v>
      </c>
      <c r="P727" t="s">
        <v>72</v>
      </c>
      <c r="Q727" t="s">
        <v>73</v>
      </c>
      <c r="R727" t="s">
        <v>74</v>
      </c>
      <c r="S727" t="s">
        <v>75</v>
      </c>
      <c r="T727" t="s">
        <v>2136</v>
      </c>
      <c r="U727" t="s">
        <v>1768</v>
      </c>
      <c r="V727" t="s">
        <v>215</v>
      </c>
      <c r="W727" t="s">
        <v>23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E727" s="37" t="s">
        <v>2137</v>
      </c>
      <c r="AF727" t="s">
        <v>59</v>
      </c>
      <c r="AG727" t="s">
        <v>80</v>
      </c>
      <c r="AH727" t="s">
        <v>189</v>
      </c>
      <c r="AI727" t="s">
        <v>116</v>
      </c>
      <c r="AJ727" t="s">
        <v>116</v>
      </c>
      <c r="AK727" t="s">
        <v>769</v>
      </c>
      <c r="AL727" t="s">
        <v>769</v>
      </c>
      <c r="AM727" s="36">
        <v>44932</v>
      </c>
      <c r="AN727" t="s">
        <v>63</v>
      </c>
      <c r="AO727" t="s">
        <v>91</v>
      </c>
      <c r="AP727" s="28">
        <v>18</v>
      </c>
      <c r="AQ727" t="s">
        <v>1832</v>
      </c>
      <c r="AR727">
        <f t="shared" si="17"/>
        <v>1</v>
      </c>
    </row>
    <row r="728" spans="1:44" x14ac:dyDescent="0.3">
      <c r="A728" t="s">
        <v>2138</v>
      </c>
      <c r="B728">
        <v>144</v>
      </c>
      <c r="C728" t="s">
        <v>2139</v>
      </c>
      <c r="D728" t="s">
        <v>342</v>
      </c>
      <c r="E728" s="36">
        <v>30382</v>
      </c>
      <c r="F728" t="s">
        <v>68</v>
      </c>
      <c r="G728" s="36">
        <v>39622</v>
      </c>
      <c r="H728" s="36">
        <v>42737</v>
      </c>
      <c r="I728" t="s">
        <v>62</v>
      </c>
      <c r="J728" s="36" t="s">
        <v>62</v>
      </c>
      <c r="K728" t="s">
        <v>69</v>
      </c>
      <c r="L728" t="s">
        <v>163</v>
      </c>
      <c r="M728" t="s">
        <v>2140</v>
      </c>
      <c r="N728" t="s">
        <v>879</v>
      </c>
      <c r="O728" t="s">
        <v>879</v>
      </c>
      <c r="P728" t="s">
        <v>72</v>
      </c>
      <c r="Q728" t="s">
        <v>73</v>
      </c>
      <c r="R728" t="s">
        <v>74</v>
      </c>
      <c r="S728" t="s">
        <v>75</v>
      </c>
      <c r="T728" t="s">
        <v>677</v>
      </c>
      <c r="U728" t="s">
        <v>2141</v>
      </c>
      <c r="V728" t="s">
        <v>2142</v>
      </c>
      <c r="W728" t="s">
        <v>23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E728" s="37" t="s">
        <v>2143</v>
      </c>
      <c r="AF728" t="s">
        <v>194</v>
      </c>
      <c r="AG728" t="s">
        <v>80</v>
      </c>
      <c r="AH728" t="s">
        <v>151</v>
      </c>
      <c r="AI728" t="s">
        <v>2144</v>
      </c>
      <c r="AJ728" t="s">
        <v>2144</v>
      </c>
      <c r="AK728" t="s">
        <v>62</v>
      </c>
      <c r="AL728" t="s">
        <v>62</v>
      </c>
      <c r="AM728" s="36">
        <v>44939</v>
      </c>
      <c r="AN728" t="s">
        <v>63</v>
      </c>
      <c r="AO728" t="s">
        <v>64</v>
      </c>
      <c r="AP728" s="28">
        <v>73</v>
      </c>
      <c r="AQ728" t="s">
        <v>1805</v>
      </c>
      <c r="AR728">
        <f t="shared" si="17"/>
        <v>1</v>
      </c>
    </row>
    <row r="729" spans="1:44" x14ac:dyDescent="0.3">
      <c r="A729" t="s">
        <v>1945</v>
      </c>
      <c r="B729">
        <v>1214</v>
      </c>
      <c r="C729" t="s">
        <v>2145</v>
      </c>
      <c r="D729" t="s">
        <v>2146</v>
      </c>
      <c r="E729" s="36">
        <v>36654</v>
      </c>
      <c r="F729" t="s">
        <v>68</v>
      </c>
      <c r="G729" s="36">
        <v>44831</v>
      </c>
      <c r="H729" s="36">
        <v>44831</v>
      </c>
      <c r="I729" t="s">
        <v>2052</v>
      </c>
      <c r="J729" s="36" t="s">
        <v>47</v>
      </c>
      <c r="K729" t="s">
        <v>69</v>
      </c>
      <c r="L729" t="s">
        <v>163</v>
      </c>
      <c r="M729" t="s">
        <v>1862</v>
      </c>
      <c r="N729" t="s">
        <v>879</v>
      </c>
      <c r="O729" t="s">
        <v>879</v>
      </c>
      <c r="P729" t="s">
        <v>110</v>
      </c>
      <c r="Q729" t="s">
        <v>73</v>
      </c>
      <c r="R729" t="s">
        <v>110</v>
      </c>
      <c r="S729" t="s">
        <v>75</v>
      </c>
      <c r="T729" t="s">
        <v>1863</v>
      </c>
      <c r="U729" t="s">
        <v>113</v>
      </c>
      <c r="V729" t="s">
        <v>113</v>
      </c>
      <c r="W729" t="s">
        <v>25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E729" s="37" t="s">
        <v>1865</v>
      </c>
      <c r="AF729" t="s">
        <v>59</v>
      </c>
      <c r="AG729" t="s">
        <v>80</v>
      </c>
      <c r="AH729" t="s">
        <v>164</v>
      </c>
      <c r="AI729" t="s">
        <v>164</v>
      </c>
      <c r="AJ729" t="s">
        <v>506</v>
      </c>
      <c r="AK729">
        <v>1192</v>
      </c>
      <c r="AL729" t="s">
        <v>1948</v>
      </c>
      <c r="AM729" s="36">
        <v>44945</v>
      </c>
      <c r="AN729" t="s">
        <v>63</v>
      </c>
      <c r="AO729" t="s">
        <v>1818</v>
      </c>
      <c r="AP729" s="28">
        <v>3</v>
      </c>
      <c r="AR729">
        <f t="shared" si="17"/>
        <v>1</v>
      </c>
    </row>
    <row r="730" spans="1:44" x14ac:dyDescent="0.3">
      <c r="A730" t="s">
        <v>2147</v>
      </c>
      <c r="B730">
        <v>68</v>
      </c>
      <c r="C730" t="s">
        <v>2148</v>
      </c>
      <c r="D730" t="s">
        <v>379</v>
      </c>
      <c r="E730" s="36">
        <v>32663</v>
      </c>
      <c r="F730" t="s">
        <v>68</v>
      </c>
      <c r="G730" s="36">
        <v>41603</v>
      </c>
      <c r="H730" s="36">
        <v>41603</v>
      </c>
      <c r="I730" t="s">
        <v>62</v>
      </c>
      <c r="J730" s="36" t="s">
        <v>62</v>
      </c>
      <c r="K730" t="s">
        <v>69</v>
      </c>
      <c r="L730" t="s">
        <v>2149</v>
      </c>
      <c r="M730" t="s">
        <v>745</v>
      </c>
      <c r="N730" t="s">
        <v>751</v>
      </c>
      <c r="O730" t="s">
        <v>690</v>
      </c>
      <c r="P730" t="s">
        <v>72</v>
      </c>
      <c r="Q730" t="s">
        <v>73</v>
      </c>
      <c r="R730" t="s">
        <v>74</v>
      </c>
      <c r="S730" t="s">
        <v>75</v>
      </c>
      <c r="T730" t="s">
        <v>677</v>
      </c>
      <c r="U730" t="s">
        <v>2150</v>
      </c>
      <c r="V730" t="s">
        <v>351</v>
      </c>
      <c r="W730" t="s">
        <v>25</v>
      </c>
      <c r="X730">
        <v>0</v>
      </c>
      <c r="Y730">
        <v>0</v>
      </c>
      <c r="Z730">
        <v>1</v>
      </c>
      <c r="AA730">
        <v>0</v>
      </c>
      <c r="AB730">
        <v>0</v>
      </c>
      <c r="AC730">
        <v>0</v>
      </c>
      <c r="AE730" s="37" t="s">
        <v>2151</v>
      </c>
      <c r="AF730" t="s">
        <v>194</v>
      </c>
      <c r="AG730" t="s">
        <v>80</v>
      </c>
      <c r="AH730" t="s">
        <v>151</v>
      </c>
      <c r="AI730" t="s">
        <v>116</v>
      </c>
      <c r="AJ730" t="s">
        <v>116</v>
      </c>
      <c r="AK730" t="s">
        <v>62</v>
      </c>
      <c r="AL730" t="s">
        <v>62</v>
      </c>
      <c r="AM730" s="36">
        <v>44946</v>
      </c>
      <c r="AN730" t="s">
        <v>63</v>
      </c>
      <c r="AO730" t="s">
        <v>64</v>
      </c>
      <c r="AP730" s="28">
        <v>111</v>
      </c>
      <c r="AQ730" t="s">
        <v>1832</v>
      </c>
      <c r="AR730">
        <f t="shared" si="17"/>
        <v>1</v>
      </c>
    </row>
    <row r="731" spans="1:44" x14ac:dyDescent="0.3">
      <c r="A731" t="s">
        <v>2152</v>
      </c>
      <c r="B731">
        <v>112</v>
      </c>
      <c r="C731" t="s">
        <v>2153</v>
      </c>
      <c r="D731" t="s">
        <v>148</v>
      </c>
      <c r="E731" s="36">
        <v>33703</v>
      </c>
      <c r="F731" t="s">
        <v>68</v>
      </c>
      <c r="G731" s="36">
        <v>42499</v>
      </c>
      <c r="H731" s="36">
        <v>42499</v>
      </c>
      <c r="I731" t="s">
        <v>62</v>
      </c>
      <c r="J731" s="36" t="s">
        <v>47</v>
      </c>
      <c r="K731" t="s">
        <v>69</v>
      </c>
      <c r="L731" t="s">
        <v>2154</v>
      </c>
      <c r="M731" t="s">
        <v>745</v>
      </c>
      <c r="N731" t="s">
        <v>751</v>
      </c>
      <c r="O731" t="s">
        <v>690</v>
      </c>
      <c r="P731" t="s">
        <v>72</v>
      </c>
      <c r="Q731" t="s">
        <v>73</v>
      </c>
      <c r="R731" t="s">
        <v>74</v>
      </c>
      <c r="S731" t="s">
        <v>75</v>
      </c>
      <c r="T731" t="s">
        <v>677</v>
      </c>
      <c r="U731" t="s">
        <v>2150</v>
      </c>
      <c r="V731" t="s">
        <v>351</v>
      </c>
      <c r="W731" t="s">
        <v>23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E731" s="37" t="s">
        <v>2155</v>
      </c>
      <c r="AF731" t="s">
        <v>194</v>
      </c>
      <c r="AG731" t="s">
        <v>80</v>
      </c>
      <c r="AH731" t="s">
        <v>151</v>
      </c>
      <c r="AI731" t="s">
        <v>116</v>
      </c>
      <c r="AJ731" t="s">
        <v>116</v>
      </c>
      <c r="AK731" t="s">
        <v>62</v>
      </c>
      <c r="AL731" t="s">
        <v>62</v>
      </c>
      <c r="AM731" s="36">
        <v>44946</v>
      </c>
      <c r="AN731" t="s">
        <v>63</v>
      </c>
      <c r="AO731" t="s">
        <v>64</v>
      </c>
      <c r="AP731" s="28">
        <v>81</v>
      </c>
      <c r="AQ731" t="s">
        <v>1819</v>
      </c>
      <c r="AR731">
        <f t="shared" si="17"/>
        <v>1</v>
      </c>
    </row>
    <row r="732" spans="1:44" x14ac:dyDescent="0.3">
      <c r="A732" t="s">
        <v>2156</v>
      </c>
      <c r="B732">
        <v>1009</v>
      </c>
      <c r="C732" t="s">
        <v>2157</v>
      </c>
      <c r="D732" t="s">
        <v>2158</v>
      </c>
      <c r="E732" s="36">
        <v>36452</v>
      </c>
      <c r="F732" t="s">
        <v>45</v>
      </c>
      <c r="G732" s="36">
        <v>44282</v>
      </c>
      <c r="H732" s="36">
        <v>44396</v>
      </c>
      <c r="I732" t="s">
        <v>136</v>
      </c>
      <c r="J732" s="36" t="s">
        <v>136</v>
      </c>
      <c r="K732" t="s">
        <v>724</v>
      </c>
      <c r="L732" t="s">
        <v>687</v>
      </c>
      <c r="M732" t="s">
        <v>718</v>
      </c>
      <c r="N732" t="s">
        <v>751</v>
      </c>
      <c r="O732" t="s">
        <v>690</v>
      </c>
      <c r="P732" t="s">
        <v>72</v>
      </c>
      <c r="Q732" t="s">
        <v>73</v>
      </c>
      <c r="R732" t="s">
        <v>55</v>
      </c>
      <c r="S732" t="s">
        <v>56</v>
      </c>
      <c r="T732" t="s">
        <v>121</v>
      </c>
      <c r="U732" t="s">
        <v>58</v>
      </c>
      <c r="V732" t="s">
        <v>58</v>
      </c>
      <c r="W732" t="s">
        <v>25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E732" s="37" t="s">
        <v>2081</v>
      </c>
      <c r="AF732" t="s">
        <v>59</v>
      </c>
      <c r="AG732" t="s">
        <v>60</v>
      </c>
      <c r="AH732" t="s">
        <v>236</v>
      </c>
      <c r="AI732" t="s">
        <v>61</v>
      </c>
      <c r="AJ732" t="s">
        <v>61</v>
      </c>
      <c r="AK732" t="s">
        <v>62</v>
      </c>
      <c r="AL732" t="s">
        <v>62</v>
      </c>
      <c r="AM732" s="36">
        <v>44949</v>
      </c>
      <c r="AN732" t="s">
        <v>63</v>
      </c>
      <c r="AO732" t="s">
        <v>2047</v>
      </c>
      <c r="AP732" s="28">
        <v>18</v>
      </c>
      <c r="AR732">
        <f t="shared" si="17"/>
        <v>1</v>
      </c>
    </row>
    <row r="733" spans="1:44" x14ac:dyDescent="0.3">
      <c r="A733" t="s">
        <v>1027</v>
      </c>
      <c r="B733">
        <v>3117</v>
      </c>
      <c r="C733" t="s">
        <v>2159</v>
      </c>
      <c r="D733" t="s">
        <v>1553</v>
      </c>
      <c r="E733" s="36">
        <v>37006</v>
      </c>
      <c r="F733" t="s">
        <v>68</v>
      </c>
      <c r="G733" s="36">
        <v>44909</v>
      </c>
      <c r="H733" s="36">
        <v>44909</v>
      </c>
      <c r="I733" t="s">
        <v>94</v>
      </c>
      <c r="J733" s="36" t="s">
        <v>1082</v>
      </c>
      <c r="K733" t="s">
        <v>686</v>
      </c>
      <c r="L733" t="s">
        <v>687</v>
      </c>
      <c r="M733" t="s">
        <v>688</v>
      </c>
      <c r="N733" t="s">
        <v>751</v>
      </c>
      <c r="O733" t="s">
        <v>690</v>
      </c>
      <c r="P733" t="s">
        <v>72</v>
      </c>
      <c r="Q733" t="s">
        <v>73</v>
      </c>
      <c r="R733" t="s">
        <v>55</v>
      </c>
      <c r="S733" t="s">
        <v>86</v>
      </c>
      <c r="T733" t="s">
        <v>57</v>
      </c>
      <c r="U733" t="s">
        <v>87</v>
      </c>
      <c r="V733" t="s">
        <v>87</v>
      </c>
      <c r="W733" t="s">
        <v>25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E733" s="37" t="s">
        <v>1905</v>
      </c>
      <c r="AF733" t="s">
        <v>59</v>
      </c>
      <c r="AG733" t="s">
        <v>60</v>
      </c>
      <c r="AH733" t="s">
        <v>85</v>
      </c>
      <c r="AI733" t="s">
        <v>89</v>
      </c>
      <c r="AJ733" t="s">
        <v>90</v>
      </c>
      <c r="AK733">
        <v>1212</v>
      </c>
      <c r="AL733" t="s">
        <v>1858</v>
      </c>
      <c r="AM733" s="36">
        <v>44950</v>
      </c>
      <c r="AN733" t="s">
        <v>63</v>
      </c>
      <c r="AO733" t="s">
        <v>91</v>
      </c>
      <c r="AP733" s="28">
        <v>1</v>
      </c>
      <c r="AR733">
        <f t="shared" si="17"/>
        <v>1</v>
      </c>
    </row>
    <row r="734" spans="1:44" x14ac:dyDescent="0.3">
      <c r="A734" t="s">
        <v>1915</v>
      </c>
      <c r="B734" t="s">
        <v>2160</v>
      </c>
      <c r="C734" t="s">
        <v>2161</v>
      </c>
      <c r="D734" t="s">
        <v>2162</v>
      </c>
      <c r="E734" s="36">
        <v>37139</v>
      </c>
      <c r="F734" t="s">
        <v>68</v>
      </c>
      <c r="G734" s="36">
        <v>44544</v>
      </c>
      <c r="H734" s="36">
        <v>44544</v>
      </c>
      <c r="I734" t="s">
        <v>1447</v>
      </c>
      <c r="J734" s="36" t="s">
        <v>47</v>
      </c>
      <c r="K734" t="s">
        <v>69</v>
      </c>
      <c r="L734" t="s">
        <v>687</v>
      </c>
      <c r="M734" t="s">
        <v>745</v>
      </c>
      <c r="N734" t="s">
        <v>751</v>
      </c>
      <c r="O734" t="s">
        <v>690</v>
      </c>
      <c r="P734" t="s">
        <v>110</v>
      </c>
      <c r="Q734" t="s">
        <v>73</v>
      </c>
      <c r="R734" t="s">
        <v>110</v>
      </c>
      <c r="S734" t="s">
        <v>75</v>
      </c>
      <c r="T734" t="s">
        <v>1435</v>
      </c>
      <c r="U734" t="s">
        <v>113</v>
      </c>
      <c r="V734" t="s">
        <v>113</v>
      </c>
      <c r="W734" t="s">
        <v>23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E734" s="37" t="s">
        <v>2034</v>
      </c>
      <c r="AF734" t="s">
        <v>59</v>
      </c>
      <c r="AG734" t="s">
        <v>80</v>
      </c>
      <c r="AH734" t="s">
        <v>151</v>
      </c>
      <c r="AI734" t="s">
        <v>116</v>
      </c>
      <c r="AJ734" t="s">
        <v>116</v>
      </c>
      <c r="AK734">
        <v>1085</v>
      </c>
      <c r="AL734" t="s">
        <v>1433</v>
      </c>
      <c r="AM734" s="36">
        <v>44957</v>
      </c>
      <c r="AN734" t="s">
        <v>63</v>
      </c>
      <c r="AO734" t="s">
        <v>1434</v>
      </c>
      <c r="AP734" s="28">
        <v>13</v>
      </c>
      <c r="AR734">
        <f t="shared" si="17"/>
        <v>1</v>
      </c>
    </row>
    <row r="735" spans="1:44" x14ac:dyDescent="0.3">
      <c r="A735" t="s">
        <v>2163</v>
      </c>
      <c r="B735">
        <v>320</v>
      </c>
      <c r="C735" t="s">
        <v>2164</v>
      </c>
      <c r="D735" t="s">
        <v>242</v>
      </c>
      <c r="E735" s="36">
        <v>26608</v>
      </c>
      <c r="F735" t="s">
        <v>68</v>
      </c>
      <c r="G735" s="36">
        <v>38217</v>
      </c>
      <c r="H735" s="36">
        <v>38217</v>
      </c>
      <c r="I735" t="s">
        <v>62</v>
      </c>
      <c r="J735" s="36" t="s">
        <v>62</v>
      </c>
      <c r="K735" t="s">
        <v>69</v>
      </c>
      <c r="L735" t="s">
        <v>154</v>
      </c>
      <c r="M735" t="s">
        <v>745</v>
      </c>
      <c r="N735" t="s">
        <v>751</v>
      </c>
      <c r="O735" t="s">
        <v>690</v>
      </c>
      <c r="P735" t="s">
        <v>72</v>
      </c>
      <c r="Q735" t="s">
        <v>73</v>
      </c>
      <c r="R735" t="s">
        <v>74</v>
      </c>
      <c r="S735" t="s">
        <v>75</v>
      </c>
      <c r="T735" t="s">
        <v>677</v>
      </c>
      <c r="U735" t="s">
        <v>2165</v>
      </c>
      <c r="V735" t="s">
        <v>2166</v>
      </c>
      <c r="W735" t="s">
        <v>25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E735" s="37" t="s">
        <v>1816</v>
      </c>
      <c r="AF735" t="s">
        <v>194</v>
      </c>
      <c r="AG735" t="s">
        <v>80</v>
      </c>
      <c r="AH735" t="s">
        <v>160</v>
      </c>
      <c r="AI735" t="s">
        <v>116</v>
      </c>
      <c r="AJ735" t="s">
        <v>116</v>
      </c>
      <c r="AK735" t="s">
        <v>62</v>
      </c>
      <c r="AL735" t="s">
        <v>62</v>
      </c>
      <c r="AM735" s="36">
        <v>44952</v>
      </c>
      <c r="AN735" t="s">
        <v>63</v>
      </c>
      <c r="AO735" t="s">
        <v>64</v>
      </c>
      <c r="AP735" s="28">
        <v>224</v>
      </c>
      <c r="AQ735" t="s">
        <v>1819</v>
      </c>
      <c r="AR735">
        <f t="shared" si="17"/>
        <v>1</v>
      </c>
    </row>
    <row r="736" spans="1:44" x14ac:dyDescent="0.3">
      <c r="A736" t="s">
        <v>2167</v>
      </c>
      <c r="B736">
        <v>141</v>
      </c>
      <c r="C736" t="s">
        <v>2168</v>
      </c>
      <c r="D736" t="s">
        <v>2169</v>
      </c>
      <c r="E736" s="36">
        <v>30114</v>
      </c>
      <c r="F736" t="s">
        <v>45</v>
      </c>
      <c r="G736" s="36">
        <v>41876</v>
      </c>
      <c r="H736" s="36">
        <v>42675</v>
      </c>
      <c r="I736" t="s">
        <v>62</v>
      </c>
      <c r="J736" s="36" t="s">
        <v>62</v>
      </c>
      <c r="K736" t="s">
        <v>69</v>
      </c>
      <c r="L736" t="s">
        <v>163</v>
      </c>
      <c r="M736" t="s">
        <v>1020</v>
      </c>
      <c r="N736" t="s">
        <v>879</v>
      </c>
      <c r="O736" t="s">
        <v>879</v>
      </c>
      <c r="P736" t="s">
        <v>72</v>
      </c>
      <c r="Q736" t="s">
        <v>73</v>
      </c>
      <c r="R736" t="s">
        <v>74</v>
      </c>
      <c r="S736" t="s">
        <v>75</v>
      </c>
      <c r="T736" t="s">
        <v>2170</v>
      </c>
      <c r="U736" t="s">
        <v>2171</v>
      </c>
      <c r="V736" t="s">
        <v>2142</v>
      </c>
      <c r="W736" t="s">
        <v>25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E736" s="37" t="s">
        <v>2004</v>
      </c>
      <c r="AF736" t="s">
        <v>194</v>
      </c>
      <c r="AG736" t="s">
        <v>80</v>
      </c>
      <c r="AH736" t="s">
        <v>299</v>
      </c>
      <c r="AI736" t="s">
        <v>299</v>
      </c>
      <c r="AJ736" t="s">
        <v>300</v>
      </c>
      <c r="AK736" t="s">
        <v>62</v>
      </c>
      <c r="AL736" t="s">
        <v>62</v>
      </c>
      <c r="AM736" s="36">
        <v>44951</v>
      </c>
      <c r="AN736" t="s">
        <v>99</v>
      </c>
      <c r="AO736" t="s">
        <v>100</v>
      </c>
      <c r="AP736" s="28">
        <v>75</v>
      </c>
      <c r="AQ736" t="s">
        <v>1805</v>
      </c>
      <c r="AR736">
        <f t="shared" si="17"/>
        <v>1</v>
      </c>
    </row>
    <row r="737" spans="1:44" x14ac:dyDescent="0.3">
      <c r="A737" t="s">
        <v>2172</v>
      </c>
      <c r="B737">
        <v>48</v>
      </c>
      <c r="C737" t="s">
        <v>2173</v>
      </c>
      <c r="D737" t="s">
        <v>409</v>
      </c>
      <c r="E737" s="36">
        <v>33030</v>
      </c>
      <c r="F737" t="s">
        <v>68</v>
      </c>
      <c r="G737" s="36">
        <v>41218</v>
      </c>
      <c r="H737" s="36">
        <v>41218</v>
      </c>
      <c r="I737" t="s">
        <v>62</v>
      </c>
      <c r="J737" s="36" t="s">
        <v>62</v>
      </c>
      <c r="K737" t="s">
        <v>69</v>
      </c>
      <c r="L737" t="s">
        <v>687</v>
      </c>
      <c r="M737" t="s">
        <v>797</v>
      </c>
      <c r="N737" t="s">
        <v>751</v>
      </c>
      <c r="O737" t="s">
        <v>690</v>
      </c>
      <c r="P737" t="s">
        <v>72</v>
      </c>
      <c r="Q737" t="s">
        <v>73</v>
      </c>
      <c r="R737" t="s">
        <v>74</v>
      </c>
      <c r="S737" t="s">
        <v>75</v>
      </c>
      <c r="T737" t="s">
        <v>2174</v>
      </c>
      <c r="U737" t="s">
        <v>2175</v>
      </c>
      <c r="V737" t="s">
        <v>2166</v>
      </c>
      <c r="W737" t="s">
        <v>25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E737" s="37" t="s">
        <v>2017</v>
      </c>
      <c r="AF737" t="s">
        <v>59</v>
      </c>
      <c r="AG737" t="s">
        <v>80</v>
      </c>
      <c r="AH737" t="s">
        <v>2176</v>
      </c>
      <c r="AI737" t="s">
        <v>195</v>
      </c>
      <c r="AJ737" t="s">
        <v>195</v>
      </c>
      <c r="AK737" t="s">
        <v>62</v>
      </c>
      <c r="AL737" t="s">
        <v>62</v>
      </c>
      <c r="AM737" s="36">
        <v>44951</v>
      </c>
      <c r="AN737" t="s">
        <v>63</v>
      </c>
      <c r="AO737" t="s">
        <v>64</v>
      </c>
      <c r="AP737" s="28">
        <v>124</v>
      </c>
      <c r="AQ737" t="s">
        <v>1805</v>
      </c>
      <c r="AR737">
        <f t="shared" si="17"/>
        <v>1</v>
      </c>
    </row>
    <row r="738" spans="1:44" x14ac:dyDescent="0.3">
      <c r="A738" t="s">
        <v>2177</v>
      </c>
      <c r="B738">
        <v>83</v>
      </c>
      <c r="C738" t="s">
        <v>2178</v>
      </c>
      <c r="D738" t="s">
        <v>219</v>
      </c>
      <c r="E738" s="36">
        <v>33502</v>
      </c>
      <c r="F738" t="s">
        <v>68</v>
      </c>
      <c r="G738" s="36">
        <v>41806</v>
      </c>
      <c r="H738" s="36">
        <v>41806</v>
      </c>
      <c r="I738" t="s">
        <v>62</v>
      </c>
      <c r="J738" s="36" t="s">
        <v>62</v>
      </c>
      <c r="K738" t="s">
        <v>69</v>
      </c>
      <c r="L738" t="s">
        <v>687</v>
      </c>
      <c r="M738" t="s">
        <v>745</v>
      </c>
      <c r="N738" t="s">
        <v>751</v>
      </c>
      <c r="O738" t="s">
        <v>690</v>
      </c>
      <c r="P738" t="s">
        <v>72</v>
      </c>
      <c r="Q738" t="s">
        <v>73</v>
      </c>
      <c r="R738" t="s">
        <v>74</v>
      </c>
      <c r="S738" t="s">
        <v>75</v>
      </c>
      <c r="T738" t="s">
        <v>677</v>
      </c>
      <c r="U738" t="s">
        <v>2179</v>
      </c>
      <c r="V738" t="s">
        <v>2166</v>
      </c>
      <c r="W738" t="s">
        <v>23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0</v>
      </c>
      <c r="AE738" s="37" t="s">
        <v>2034</v>
      </c>
      <c r="AF738" t="s">
        <v>194</v>
      </c>
      <c r="AG738" t="s">
        <v>80</v>
      </c>
      <c r="AH738" t="s">
        <v>151</v>
      </c>
      <c r="AI738" t="s">
        <v>116</v>
      </c>
      <c r="AJ738" t="s">
        <v>116</v>
      </c>
      <c r="AK738" t="s">
        <v>62</v>
      </c>
      <c r="AL738" t="s">
        <v>62</v>
      </c>
      <c r="AM738" s="36">
        <v>44952</v>
      </c>
      <c r="AN738" t="s">
        <v>63</v>
      </c>
      <c r="AO738" t="s">
        <v>64</v>
      </c>
      <c r="AP738" s="28">
        <v>104</v>
      </c>
      <c r="AQ738" t="s">
        <v>1805</v>
      </c>
      <c r="AR738">
        <f t="shared" si="17"/>
        <v>1</v>
      </c>
    </row>
    <row r="739" spans="1:44" x14ac:dyDescent="0.3">
      <c r="A739" t="s">
        <v>1431</v>
      </c>
      <c r="B739">
        <v>1206</v>
      </c>
      <c r="C739" t="s">
        <v>2055</v>
      </c>
      <c r="D739" t="s">
        <v>2056</v>
      </c>
      <c r="E739" s="36">
        <v>36628</v>
      </c>
      <c r="F739" t="s">
        <v>68</v>
      </c>
      <c r="G739" s="36">
        <v>44713</v>
      </c>
      <c r="H739" s="36">
        <v>44900</v>
      </c>
      <c r="I739" t="s">
        <v>1447</v>
      </c>
      <c r="J739" s="36" t="s">
        <v>1434</v>
      </c>
      <c r="K739" t="s">
        <v>69</v>
      </c>
      <c r="L739" t="s">
        <v>687</v>
      </c>
      <c r="M739" t="s">
        <v>745</v>
      </c>
      <c r="N739" t="s">
        <v>751</v>
      </c>
      <c r="O739" t="s">
        <v>690</v>
      </c>
      <c r="P739" t="s">
        <v>72</v>
      </c>
      <c r="Q739" t="s">
        <v>73</v>
      </c>
      <c r="R739" t="s">
        <v>74</v>
      </c>
      <c r="S739" t="s">
        <v>75</v>
      </c>
      <c r="T739" t="s">
        <v>1435</v>
      </c>
      <c r="U739" t="s">
        <v>906</v>
      </c>
      <c r="V739" t="s">
        <v>97</v>
      </c>
      <c r="W739" t="s">
        <v>23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E739" s="37" t="s">
        <v>2034</v>
      </c>
      <c r="AF739" t="s">
        <v>59</v>
      </c>
      <c r="AG739" t="s">
        <v>80</v>
      </c>
      <c r="AH739" t="s">
        <v>151</v>
      </c>
      <c r="AI739" t="s">
        <v>116</v>
      </c>
      <c r="AJ739" t="s">
        <v>116</v>
      </c>
      <c r="AK739">
        <v>522</v>
      </c>
      <c r="AL739" t="s">
        <v>2033</v>
      </c>
      <c r="AM739" s="36">
        <v>44957</v>
      </c>
      <c r="AN739" t="s">
        <v>63</v>
      </c>
      <c r="AO739" t="s">
        <v>386</v>
      </c>
      <c r="AP739" s="28">
        <v>1</v>
      </c>
      <c r="AQ739" t="s">
        <v>1805</v>
      </c>
      <c r="AR739">
        <f t="shared" si="17"/>
        <v>1</v>
      </c>
    </row>
    <row r="740" spans="1:44" x14ac:dyDescent="0.3">
      <c r="A740" t="s">
        <v>922</v>
      </c>
      <c r="B740" t="s">
        <v>2180</v>
      </c>
      <c r="C740" t="s">
        <v>2181</v>
      </c>
      <c r="D740" t="s">
        <v>1875</v>
      </c>
      <c r="E740" s="36">
        <v>36448</v>
      </c>
      <c r="F740" t="s">
        <v>45</v>
      </c>
      <c r="G740" s="36">
        <v>44844</v>
      </c>
      <c r="H740" s="36">
        <v>44844</v>
      </c>
      <c r="I740" t="s">
        <v>1396</v>
      </c>
      <c r="J740" s="36" t="s">
        <v>1082</v>
      </c>
      <c r="K740" t="s">
        <v>686</v>
      </c>
      <c r="L740" t="s">
        <v>687</v>
      </c>
      <c r="M740" t="s">
        <v>718</v>
      </c>
      <c r="N740" t="s">
        <v>751</v>
      </c>
      <c r="O740" t="s">
        <v>690</v>
      </c>
      <c r="P740" t="s">
        <v>991</v>
      </c>
      <c r="Q740" t="s">
        <v>73</v>
      </c>
      <c r="R740" t="s">
        <v>55</v>
      </c>
      <c r="S740" t="s">
        <v>86</v>
      </c>
      <c r="T740" t="s">
        <v>57</v>
      </c>
      <c r="U740" t="s">
        <v>58</v>
      </c>
      <c r="V740" t="s">
        <v>58</v>
      </c>
      <c r="W740" t="s">
        <v>25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E740" s="37" t="s">
        <v>2182</v>
      </c>
      <c r="AF740" t="s">
        <v>59</v>
      </c>
      <c r="AG740" t="s">
        <v>60</v>
      </c>
      <c r="AH740" t="s">
        <v>85</v>
      </c>
      <c r="AI740" t="s">
        <v>61</v>
      </c>
      <c r="AJ740" t="s">
        <v>61</v>
      </c>
      <c r="AK740">
        <v>1169</v>
      </c>
      <c r="AL740" t="s">
        <v>1756</v>
      </c>
      <c r="AM740" s="36">
        <v>44963</v>
      </c>
      <c r="AN740" t="s">
        <v>99</v>
      </c>
      <c r="AO740" t="s">
        <v>642</v>
      </c>
      <c r="AP740" s="28">
        <v>3</v>
      </c>
      <c r="AR740">
        <f t="shared" si="17"/>
        <v>1</v>
      </c>
    </row>
    <row r="741" spans="1:44" x14ac:dyDescent="0.3">
      <c r="A741" t="s">
        <v>1837</v>
      </c>
      <c r="B741" t="s">
        <v>2183</v>
      </c>
      <c r="C741" t="s">
        <v>2184</v>
      </c>
      <c r="D741" t="s">
        <v>2185</v>
      </c>
      <c r="E741" s="36">
        <v>36390</v>
      </c>
      <c r="F741" t="s">
        <v>68</v>
      </c>
      <c r="G741" s="36">
        <v>44844</v>
      </c>
      <c r="H741" s="36">
        <v>44844</v>
      </c>
      <c r="I741" t="s">
        <v>1396</v>
      </c>
      <c r="J741" s="36" t="s">
        <v>1082</v>
      </c>
      <c r="K741" t="s">
        <v>724</v>
      </c>
      <c r="L741" t="s">
        <v>687</v>
      </c>
      <c r="M741" t="s">
        <v>718</v>
      </c>
      <c r="N741" t="s">
        <v>751</v>
      </c>
      <c r="O741" t="s">
        <v>690</v>
      </c>
      <c r="P741" t="s">
        <v>991</v>
      </c>
      <c r="Q741" t="s">
        <v>73</v>
      </c>
      <c r="R741" t="s">
        <v>55</v>
      </c>
      <c r="S741" t="s">
        <v>56</v>
      </c>
      <c r="T741" t="s">
        <v>121</v>
      </c>
      <c r="U741" t="s">
        <v>58</v>
      </c>
      <c r="V741" t="s">
        <v>58</v>
      </c>
      <c r="W741" t="s">
        <v>25</v>
      </c>
      <c r="X741">
        <v>0</v>
      </c>
      <c r="Y741">
        <v>0</v>
      </c>
      <c r="Z741">
        <v>1</v>
      </c>
      <c r="AA741">
        <v>0</v>
      </c>
      <c r="AB741">
        <v>0</v>
      </c>
      <c r="AC741">
        <v>0</v>
      </c>
      <c r="AE741" s="37" t="s">
        <v>2081</v>
      </c>
      <c r="AF741" t="s">
        <v>59</v>
      </c>
      <c r="AG741" t="s">
        <v>60</v>
      </c>
      <c r="AH741" t="s">
        <v>236</v>
      </c>
      <c r="AI741" t="s">
        <v>61</v>
      </c>
      <c r="AJ741" t="s">
        <v>61</v>
      </c>
      <c r="AK741">
        <v>1109</v>
      </c>
      <c r="AL741" t="s">
        <v>1839</v>
      </c>
      <c r="AM741" s="36">
        <v>44963</v>
      </c>
      <c r="AN741" t="s">
        <v>99</v>
      </c>
      <c r="AO741" t="s">
        <v>642</v>
      </c>
      <c r="AP741" s="28">
        <v>3</v>
      </c>
      <c r="AR741">
        <f t="shared" si="17"/>
        <v>1</v>
      </c>
    </row>
    <row r="742" spans="1:44" x14ac:dyDescent="0.3">
      <c r="A742" t="s">
        <v>2186</v>
      </c>
      <c r="B742">
        <v>1148</v>
      </c>
      <c r="C742" t="s">
        <v>2187</v>
      </c>
      <c r="D742" t="s">
        <v>2188</v>
      </c>
      <c r="E742" s="36">
        <v>37150</v>
      </c>
      <c r="F742" t="s">
        <v>45</v>
      </c>
      <c r="G742" s="36">
        <v>44440</v>
      </c>
      <c r="H742" s="36">
        <v>44440</v>
      </c>
      <c r="I742" t="s">
        <v>46</v>
      </c>
      <c r="J742" s="36" t="s">
        <v>47</v>
      </c>
      <c r="K742" t="s">
        <v>724</v>
      </c>
      <c r="L742" t="s">
        <v>687</v>
      </c>
      <c r="M742" t="s">
        <v>718</v>
      </c>
      <c r="N742" t="s">
        <v>751</v>
      </c>
      <c r="O742" t="s">
        <v>690</v>
      </c>
      <c r="P742" t="s">
        <v>72</v>
      </c>
      <c r="Q742" t="s">
        <v>73</v>
      </c>
      <c r="R742" t="s">
        <v>55</v>
      </c>
      <c r="S742" t="s">
        <v>56</v>
      </c>
      <c r="T742" t="s">
        <v>121</v>
      </c>
      <c r="U742" t="s">
        <v>58</v>
      </c>
      <c r="V742" t="s">
        <v>58</v>
      </c>
      <c r="W742" t="s">
        <v>25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E742" s="37" t="s">
        <v>2081</v>
      </c>
      <c r="AF742" t="s">
        <v>59</v>
      </c>
      <c r="AG742" t="s">
        <v>60</v>
      </c>
      <c r="AH742" t="s">
        <v>236</v>
      </c>
      <c r="AI742" t="s">
        <v>61</v>
      </c>
      <c r="AJ742" t="s">
        <v>61</v>
      </c>
      <c r="AK742">
        <v>1021</v>
      </c>
      <c r="AL742" t="s">
        <v>921</v>
      </c>
      <c r="AM742" s="36">
        <v>44967</v>
      </c>
      <c r="AN742" t="s">
        <v>63</v>
      </c>
      <c r="AO742" t="s">
        <v>91</v>
      </c>
      <c r="AP742" s="28">
        <v>17</v>
      </c>
      <c r="AR742">
        <f t="shared" si="17"/>
        <v>1</v>
      </c>
    </row>
    <row r="743" spans="1:44" x14ac:dyDescent="0.3">
      <c r="A743" t="s">
        <v>2189</v>
      </c>
      <c r="B743" t="s">
        <v>2190</v>
      </c>
      <c r="C743" t="s">
        <v>1190</v>
      </c>
      <c r="D743" t="s">
        <v>1191</v>
      </c>
      <c r="E743" s="36">
        <v>33049</v>
      </c>
      <c r="F743" t="s">
        <v>68</v>
      </c>
      <c r="G743" s="36">
        <v>44893</v>
      </c>
      <c r="H743" s="36">
        <v>44893</v>
      </c>
      <c r="I743" t="s">
        <v>1396</v>
      </c>
      <c r="J743" s="36" t="s">
        <v>1082</v>
      </c>
      <c r="K743" t="s">
        <v>721</v>
      </c>
      <c r="L743" t="s">
        <v>687</v>
      </c>
      <c r="M743" t="s">
        <v>718</v>
      </c>
      <c r="N743" t="s">
        <v>751</v>
      </c>
      <c r="O743" t="s">
        <v>690</v>
      </c>
      <c r="P743" t="s">
        <v>991</v>
      </c>
      <c r="Q743" t="s">
        <v>73</v>
      </c>
      <c r="R743" t="s">
        <v>55</v>
      </c>
      <c r="S743" t="s">
        <v>56</v>
      </c>
      <c r="T743" t="s">
        <v>121</v>
      </c>
      <c r="U743" t="s">
        <v>58</v>
      </c>
      <c r="V743" t="s">
        <v>58</v>
      </c>
      <c r="W743" t="s">
        <v>25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E743" s="37" t="s">
        <v>1995</v>
      </c>
      <c r="AF743" t="s">
        <v>59</v>
      </c>
      <c r="AG743" t="s">
        <v>60</v>
      </c>
      <c r="AH743" t="s">
        <v>119</v>
      </c>
      <c r="AI743" t="s">
        <v>61</v>
      </c>
      <c r="AJ743" t="s">
        <v>61</v>
      </c>
      <c r="AK743" t="s">
        <v>769</v>
      </c>
      <c r="AL743" t="s">
        <v>769</v>
      </c>
      <c r="AM743" s="36">
        <v>44973</v>
      </c>
      <c r="AN743" t="s">
        <v>99</v>
      </c>
      <c r="AO743" t="s">
        <v>642</v>
      </c>
      <c r="AP743" s="28">
        <v>2</v>
      </c>
      <c r="AR743">
        <f t="shared" si="17"/>
        <v>1</v>
      </c>
    </row>
    <row r="744" spans="1:44" x14ac:dyDescent="0.3">
      <c r="A744" t="s">
        <v>2191</v>
      </c>
      <c r="B744">
        <v>1007</v>
      </c>
      <c r="C744" t="s">
        <v>2192</v>
      </c>
      <c r="D744" t="s">
        <v>2193</v>
      </c>
      <c r="E744" s="36">
        <v>34728</v>
      </c>
      <c r="F744" t="s">
        <v>45</v>
      </c>
      <c r="G744" s="36">
        <v>43339</v>
      </c>
      <c r="H744" s="36">
        <v>44396</v>
      </c>
      <c r="I744" t="s">
        <v>136</v>
      </c>
      <c r="J744" s="36" t="s">
        <v>136</v>
      </c>
      <c r="K744" t="s">
        <v>721</v>
      </c>
      <c r="L744" t="s">
        <v>687</v>
      </c>
      <c r="M744" t="s">
        <v>718</v>
      </c>
      <c r="N744" t="s">
        <v>751</v>
      </c>
      <c r="O744" t="s">
        <v>690</v>
      </c>
      <c r="P744" t="s">
        <v>72</v>
      </c>
      <c r="Q744" t="s">
        <v>73</v>
      </c>
      <c r="R744" t="s">
        <v>55</v>
      </c>
      <c r="S744" t="s">
        <v>56</v>
      </c>
      <c r="T744" t="s">
        <v>121</v>
      </c>
      <c r="U744" t="s">
        <v>58</v>
      </c>
      <c r="V744" t="s">
        <v>58</v>
      </c>
      <c r="W744" t="s">
        <v>25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0</v>
      </c>
      <c r="AE744" s="37" t="s">
        <v>1995</v>
      </c>
      <c r="AF744" t="s">
        <v>59</v>
      </c>
      <c r="AG744" t="s">
        <v>60</v>
      </c>
      <c r="AH744" t="s">
        <v>119</v>
      </c>
      <c r="AI744" t="s">
        <v>61</v>
      </c>
      <c r="AJ744" t="s">
        <v>61</v>
      </c>
      <c r="AK744" t="s">
        <v>62</v>
      </c>
      <c r="AL744" t="s">
        <v>62</v>
      </c>
      <c r="AM744" s="36">
        <v>44974</v>
      </c>
      <c r="AN744" t="s">
        <v>63</v>
      </c>
      <c r="AO744" t="s">
        <v>1821</v>
      </c>
      <c r="AP744" s="28">
        <v>19</v>
      </c>
      <c r="AR744">
        <f t="shared" si="17"/>
        <v>2</v>
      </c>
    </row>
    <row r="745" spans="1:44" x14ac:dyDescent="0.3">
      <c r="A745" t="s">
        <v>2194</v>
      </c>
      <c r="B745">
        <v>261</v>
      </c>
      <c r="C745" t="s">
        <v>2195</v>
      </c>
      <c r="D745" t="s">
        <v>2196</v>
      </c>
      <c r="E745" s="36">
        <v>34664</v>
      </c>
      <c r="F745" t="s">
        <v>45</v>
      </c>
      <c r="G745" s="36">
        <v>43435</v>
      </c>
      <c r="H745" s="36">
        <v>43440</v>
      </c>
      <c r="I745" t="s">
        <v>136</v>
      </c>
      <c r="J745" s="36" t="s">
        <v>136</v>
      </c>
      <c r="K745" t="s">
        <v>69</v>
      </c>
      <c r="L745" t="s">
        <v>687</v>
      </c>
      <c r="M745" t="s">
        <v>960</v>
      </c>
      <c r="N745" t="s">
        <v>751</v>
      </c>
      <c r="O745" t="s">
        <v>690</v>
      </c>
      <c r="P745" t="s">
        <v>72</v>
      </c>
      <c r="Q745" t="s">
        <v>73</v>
      </c>
      <c r="R745" t="s">
        <v>74</v>
      </c>
      <c r="S745" t="s">
        <v>75</v>
      </c>
      <c r="T745" t="s">
        <v>224</v>
      </c>
      <c r="U745" t="s">
        <v>130</v>
      </c>
      <c r="V745" t="s">
        <v>97</v>
      </c>
      <c r="W745" t="s">
        <v>25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E745" s="37" t="s">
        <v>2132</v>
      </c>
      <c r="AF745" t="s">
        <v>59</v>
      </c>
      <c r="AG745" t="s">
        <v>80</v>
      </c>
      <c r="AH745" t="s">
        <v>132</v>
      </c>
      <c r="AI745" t="s">
        <v>116</v>
      </c>
      <c r="AJ745" t="s">
        <v>133</v>
      </c>
      <c r="AK745" t="s">
        <v>62</v>
      </c>
      <c r="AL745" t="s">
        <v>62</v>
      </c>
      <c r="AM745" s="36">
        <v>44977</v>
      </c>
      <c r="AN745" t="s">
        <v>63</v>
      </c>
      <c r="AO745" t="s">
        <v>197</v>
      </c>
      <c r="AP745" s="28">
        <v>51</v>
      </c>
      <c r="AQ745" t="s">
        <v>1819</v>
      </c>
      <c r="AR745">
        <f t="shared" si="17"/>
        <v>1</v>
      </c>
    </row>
    <row r="746" spans="1:44" x14ac:dyDescent="0.3">
      <c r="A746" t="s">
        <v>1990</v>
      </c>
      <c r="B746">
        <v>1219</v>
      </c>
      <c r="C746" t="s">
        <v>2197</v>
      </c>
      <c r="D746" t="s">
        <v>2198</v>
      </c>
      <c r="E746" s="36">
        <v>36333</v>
      </c>
      <c r="F746" t="s">
        <v>45</v>
      </c>
      <c r="G746" s="36">
        <v>44872</v>
      </c>
      <c r="H746" s="36">
        <v>44872</v>
      </c>
      <c r="I746" t="s">
        <v>1201</v>
      </c>
      <c r="J746" s="36" t="s">
        <v>47</v>
      </c>
      <c r="K746" t="s">
        <v>69</v>
      </c>
      <c r="L746" t="s">
        <v>163</v>
      </c>
      <c r="M746" t="s">
        <v>1633</v>
      </c>
      <c r="N746" t="s">
        <v>879</v>
      </c>
      <c r="O746" t="s">
        <v>879</v>
      </c>
      <c r="P746" t="s">
        <v>110</v>
      </c>
      <c r="Q746" t="s">
        <v>73</v>
      </c>
      <c r="R746" t="s">
        <v>110</v>
      </c>
      <c r="S746" t="s">
        <v>75</v>
      </c>
      <c r="T746" t="s">
        <v>165</v>
      </c>
      <c r="U746" t="s">
        <v>113</v>
      </c>
      <c r="V746" t="s">
        <v>113</v>
      </c>
      <c r="W746" t="s">
        <v>25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E746" s="37" t="s">
        <v>1830</v>
      </c>
      <c r="AF746" t="s">
        <v>59</v>
      </c>
      <c r="AG746" t="s">
        <v>80</v>
      </c>
      <c r="AH746" t="s">
        <v>164</v>
      </c>
      <c r="AI746" t="s">
        <v>164</v>
      </c>
      <c r="AJ746" t="s">
        <v>167</v>
      </c>
      <c r="AK746">
        <v>1111</v>
      </c>
      <c r="AL746" t="s">
        <v>1993</v>
      </c>
      <c r="AM746" s="36">
        <v>44995</v>
      </c>
      <c r="AN746" t="s">
        <v>63</v>
      </c>
      <c r="AO746" t="s">
        <v>91</v>
      </c>
      <c r="AP746" s="28">
        <v>4</v>
      </c>
      <c r="AR746">
        <f t="shared" si="17"/>
        <v>1</v>
      </c>
    </row>
    <row r="747" spans="1:44" x14ac:dyDescent="0.3">
      <c r="A747" t="s">
        <v>2048</v>
      </c>
      <c r="B747">
        <v>1223</v>
      </c>
      <c r="C747" t="s">
        <v>2199</v>
      </c>
      <c r="D747" t="s">
        <v>2200</v>
      </c>
      <c r="E747" s="36">
        <v>36445</v>
      </c>
      <c r="F747" t="s">
        <v>68</v>
      </c>
      <c r="G747" s="36">
        <v>44900</v>
      </c>
      <c r="H747" s="36">
        <v>44900</v>
      </c>
      <c r="I747" t="s">
        <v>2052</v>
      </c>
      <c r="J747" s="36" t="s">
        <v>47</v>
      </c>
      <c r="K747" t="s">
        <v>69</v>
      </c>
      <c r="L747" t="s">
        <v>154</v>
      </c>
      <c r="M747" t="s">
        <v>745</v>
      </c>
      <c r="N747" t="s">
        <v>2201</v>
      </c>
      <c r="O747" t="s">
        <v>2201</v>
      </c>
      <c r="P747" t="s">
        <v>110</v>
      </c>
      <c r="Q747" t="s">
        <v>73</v>
      </c>
      <c r="R747" t="s">
        <v>110</v>
      </c>
      <c r="S747" t="s">
        <v>75</v>
      </c>
      <c r="T747" t="s">
        <v>2053</v>
      </c>
      <c r="U747" t="s">
        <v>113</v>
      </c>
      <c r="V747" t="s">
        <v>113</v>
      </c>
      <c r="W747" t="s">
        <v>25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E747" s="37" t="s">
        <v>2202</v>
      </c>
      <c r="AF747" t="s">
        <v>59</v>
      </c>
      <c r="AG747" t="s">
        <v>80</v>
      </c>
      <c r="AH747" t="s">
        <v>160</v>
      </c>
      <c r="AI747" t="s">
        <v>116</v>
      </c>
      <c r="AJ747" t="s">
        <v>116</v>
      </c>
      <c r="AK747">
        <v>1213</v>
      </c>
      <c r="AL747" t="s">
        <v>2051</v>
      </c>
      <c r="AM747" s="36">
        <v>44994</v>
      </c>
      <c r="AN747" t="s">
        <v>63</v>
      </c>
      <c r="AO747" t="s">
        <v>1818</v>
      </c>
      <c r="AP747" s="28">
        <v>3</v>
      </c>
      <c r="AR747">
        <f t="shared" si="17"/>
        <v>1</v>
      </c>
    </row>
    <row r="748" spans="1:44" x14ac:dyDescent="0.3">
      <c r="A748" t="s">
        <v>1188</v>
      </c>
      <c r="B748">
        <v>1215</v>
      </c>
      <c r="C748" t="s">
        <v>2203</v>
      </c>
      <c r="D748" t="s">
        <v>2204</v>
      </c>
      <c r="E748" s="36">
        <v>36504</v>
      </c>
      <c r="F748" t="s">
        <v>68</v>
      </c>
      <c r="G748" s="36">
        <v>44833</v>
      </c>
      <c r="H748" s="36">
        <v>44833</v>
      </c>
      <c r="I748" t="s">
        <v>1467</v>
      </c>
      <c r="J748" s="36" t="s">
        <v>47</v>
      </c>
      <c r="K748" t="s">
        <v>686</v>
      </c>
      <c r="L748" t="s">
        <v>687</v>
      </c>
      <c r="M748" t="s">
        <v>688</v>
      </c>
      <c r="N748" t="s">
        <v>751</v>
      </c>
      <c r="O748" t="s">
        <v>690</v>
      </c>
      <c r="P748" t="s">
        <v>72</v>
      </c>
      <c r="Q748" t="s">
        <v>73</v>
      </c>
      <c r="R748" t="s">
        <v>55</v>
      </c>
      <c r="S748" t="s">
        <v>86</v>
      </c>
      <c r="T748" t="s">
        <v>57</v>
      </c>
      <c r="U748" t="s">
        <v>87</v>
      </c>
      <c r="V748" t="s">
        <v>87</v>
      </c>
      <c r="W748" t="s">
        <v>25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E748" s="37" t="s">
        <v>1905</v>
      </c>
      <c r="AF748" t="s">
        <v>59</v>
      </c>
      <c r="AG748" t="s">
        <v>60</v>
      </c>
      <c r="AH748" t="s">
        <v>85</v>
      </c>
      <c r="AI748" t="s">
        <v>89</v>
      </c>
      <c r="AJ748" t="s">
        <v>90</v>
      </c>
      <c r="AK748">
        <v>1162</v>
      </c>
      <c r="AL748" t="s">
        <v>1854</v>
      </c>
      <c r="AM748" s="36">
        <v>45000</v>
      </c>
      <c r="AN748" t="s">
        <v>63</v>
      </c>
      <c r="AO748" t="s">
        <v>91</v>
      </c>
      <c r="AP748" s="28">
        <v>5</v>
      </c>
      <c r="AR748">
        <f t="shared" si="17"/>
        <v>1</v>
      </c>
    </row>
    <row r="749" spans="1:44" x14ac:dyDescent="0.3">
      <c r="A749" t="s">
        <v>684</v>
      </c>
      <c r="B749">
        <v>3181</v>
      </c>
      <c r="C749" t="s">
        <v>2205</v>
      </c>
      <c r="D749" t="s">
        <v>2090</v>
      </c>
      <c r="E749" s="36">
        <v>36674</v>
      </c>
      <c r="F749" t="s">
        <v>68</v>
      </c>
      <c r="G749" s="36">
        <v>44935</v>
      </c>
      <c r="H749" s="36">
        <v>44935</v>
      </c>
      <c r="I749" t="s">
        <v>1396</v>
      </c>
      <c r="J749" s="36" t="s">
        <v>1082</v>
      </c>
      <c r="K749" t="s">
        <v>686</v>
      </c>
      <c r="L749" t="s">
        <v>687</v>
      </c>
      <c r="M749" t="s">
        <v>688</v>
      </c>
      <c r="N749" t="s">
        <v>751</v>
      </c>
      <c r="O749" t="s">
        <v>690</v>
      </c>
      <c r="P749" t="s">
        <v>72</v>
      </c>
      <c r="Q749" t="s">
        <v>73</v>
      </c>
      <c r="R749" t="s">
        <v>55</v>
      </c>
      <c r="S749" t="s">
        <v>86</v>
      </c>
      <c r="T749" t="s">
        <v>57</v>
      </c>
      <c r="U749" t="s">
        <v>87</v>
      </c>
      <c r="V749" t="s">
        <v>87</v>
      </c>
      <c r="W749" t="s">
        <v>25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E749" s="37" t="s">
        <v>1905</v>
      </c>
      <c r="AF749" t="s">
        <v>59</v>
      </c>
      <c r="AG749" t="s">
        <v>60</v>
      </c>
      <c r="AH749" t="s">
        <v>85</v>
      </c>
      <c r="AI749" t="s">
        <v>89</v>
      </c>
      <c r="AJ749" t="s">
        <v>90</v>
      </c>
      <c r="AK749">
        <v>1217</v>
      </c>
      <c r="AL749" t="s">
        <v>2036</v>
      </c>
      <c r="AM749" s="36">
        <v>44998</v>
      </c>
      <c r="AN749" t="s">
        <v>99</v>
      </c>
      <c r="AO749" t="s">
        <v>466</v>
      </c>
      <c r="AP749" s="28">
        <v>2</v>
      </c>
      <c r="AR749">
        <f t="shared" si="17"/>
        <v>1</v>
      </c>
    </row>
    <row r="750" spans="1:44" x14ac:dyDescent="0.3">
      <c r="A750" t="s">
        <v>2206</v>
      </c>
      <c r="B750">
        <v>1031</v>
      </c>
      <c r="C750" t="s">
        <v>2207</v>
      </c>
      <c r="D750" t="s">
        <v>2208</v>
      </c>
      <c r="E750" s="36">
        <v>36469</v>
      </c>
      <c r="F750" t="s">
        <v>68</v>
      </c>
      <c r="G750" s="36">
        <v>43850</v>
      </c>
      <c r="H750" s="36">
        <v>44396</v>
      </c>
      <c r="I750" t="s">
        <v>136</v>
      </c>
      <c r="J750" s="36" t="s">
        <v>136</v>
      </c>
      <c r="K750" t="s">
        <v>686</v>
      </c>
      <c r="L750" t="s">
        <v>687</v>
      </c>
      <c r="M750" t="s">
        <v>718</v>
      </c>
      <c r="N750" t="s">
        <v>751</v>
      </c>
      <c r="O750" t="s">
        <v>690</v>
      </c>
      <c r="P750" t="s">
        <v>72</v>
      </c>
      <c r="Q750" t="s">
        <v>73</v>
      </c>
      <c r="R750" t="s">
        <v>55</v>
      </c>
      <c r="S750" t="s">
        <v>86</v>
      </c>
      <c r="T750" t="s">
        <v>57</v>
      </c>
      <c r="U750" t="s">
        <v>58</v>
      </c>
      <c r="V750" t="s">
        <v>58</v>
      </c>
      <c r="W750" t="s">
        <v>25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E750" s="37" t="s">
        <v>2182</v>
      </c>
      <c r="AF750" t="s">
        <v>59</v>
      </c>
      <c r="AG750" t="s">
        <v>60</v>
      </c>
      <c r="AH750" t="s">
        <v>85</v>
      </c>
      <c r="AI750" t="s">
        <v>61</v>
      </c>
      <c r="AJ750" t="s">
        <v>61</v>
      </c>
      <c r="AK750" t="s">
        <v>62</v>
      </c>
      <c r="AL750" t="s">
        <v>62</v>
      </c>
      <c r="AM750" s="36">
        <v>45002</v>
      </c>
      <c r="AN750" t="s">
        <v>63</v>
      </c>
      <c r="AO750" t="s">
        <v>91</v>
      </c>
      <c r="AP750" s="28">
        <v>20</v>
      </c>
      <c r="AR750">
        <f t="shared" si="17"/>
        <v>1</v>
      </c>
    </row>
    <row r="751" spans="1:44" x14ac:dyDescent="0.3">
      <c r="A751" t="s">
        <v>2209</v>
      </c>
      <c r="B751">
        <v>172</v>
      </c>
      <c r="C751" t="s">
        <v>2210</v>
      </c>
      <c r="D751" t="s">
        <v>2211</v>
      </c>
      <c r="E751" s="36">
        <v>30749</v>
      </c>
      <c r="F751" t="s">
        <v>68</v>
      </c>
      <c r="G751" s="36">
        <v>41827</v>
      </c>
      <c r="H751" s="36">
        <v>42957</v>
      </c>
      <c r="I751" t="s">
        <v>62</v>
      </c>
      <c r="J751" s="36" t="s">
        <v>62</v>
      </c>
      <c r="K751" t="s">
        <v>69</v>
      </c>
      <c r="L751" t="s">
        <v>687</v>
      </c>
      <c r="M751" t="s">
        <v>745</v>
      </c>
      <c r="N751" t="s">
        <v>751</v>
      </c>
      <c r="O751" t="s">
        <v>690</v>
      </c>
      <c r="P751" t="s">
        <v>72</v>
      </c>
      <c r="Q751" t="s">
        <v>73</v>
      </c>
      <c r="R751" t="s">
        <v>74</v>
      </c>
      <c r="S751" t="s">
        <v>75</v>
      </c>
      <c r="T751" t="s">
        <v>2053</v>
      </c>
      <c r="U751" t="s">
        <v>2212</v>
      </c>
      <c r="V751" t="s">
        <v>97</v>
      </c>
      <c r="W751" t="s">
        <v>23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E751" s="37" t="s">
        <v>2034</v>
      </c>
      <c r="AF751" t="s">
        <v>59</v>
      </c>
      <c r="AG751" t="s">
        <v>80</v>
      </c>
      <c r="AH751" t="s">
        <v>160</v>
      </c>
      <c r="AI751" t="s">
        <v>116</v>
      </c>
      <c r="AJ751" t="s">
        <v>116</v>
      </c>
      <c r="AK751" t="s">
        <v>62</v>
      </c>
      <c r="AL751" t="s">
        <v>62</v>
      </c>
      <c r="AM751" s="36">
        <v>45002</v>
      </c>
      <c r="AN751" t="s">
        <v>99</v>
      </c>
      <c r="AO751" t="s">
        <v>100</v>
      </c>
      <c r="AP751" s="28">
        <v>68</v>
      </c>
      <c r="AQ751" t="s">
        <v>1805</v>
      </c>
      <c r="AR751">
        <f t="shared" si="17"/>
        <v>1</v>
      </c>
    </row>
    <row r="752" spans="1:44" x14ac:dyDescent="0.3">
      <c r="A752" t="s">
        <v>2213</v>
      </c>
      <c r="B752">
        <v>266</v>
      </c>
      <c r="C752" t="s">
        <v>2214</v>
      </c>
      <c r="D752" t="s">
        <v>95</v>
      </c>
      <c r="E752" s="36">
        <v>29818</v>
      </c>
      <c r="F752" t="s">
        <v>45</v>
      </c>
      <c r="G752" s="36">
        <v>43472</v>
      </c>
      <c r="H752" s="36">
        <v>43472</v>
      </c>
      <c r="I752" t="s">
        <v>427</v>
      </c>
      <c r="J752" s="36" t="s">
        <v>47</v>
      </c>
      <c r="K752" t="s">
        <v>69</v>
      </c>
      <c r="L752" t="s">
        <v>163</v>
      </c>
      <c r="M752" t="s">
        <v>878</v>
      </c>
      <c r="N752" t="s">
        <v>879</v>
      </c>
      <c r="O752" t="s">
        <v>879</v>
      </c>
      <c r="P752" t="s">
        <v>72</v>
      </c>
      <c r="Q752" t="s">
        <v>73</v>
      </c>
      <c r="R752" t="s">
        <v>74</v>
      </c>
      <c r="S752" t="s">
        <v>75</v>
      </c>
      <c r="T752" t="s">
        <v>2215</v>
      </c>
      <c r="U752" t="s">
        <v>2216</v>
      </c>
      <c r="V752" t="s">
        <v>2166</v>
      </c>
      <c r="W752" t="s">
        <v>25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E752" s="37" t="s">
        <v>2031</v>
      </c>
      <c r="AF752" t="s">
        <v>59</v>
      </c>
      <c r="AG752" t="s">
        <v>80</v>
      </c>
      <c r="AH752" t="s">
        <v>211</v>
      </c>
      <c r="AI752" t="s">
        <v>82</v>
      </c>
      <c r="AJ752" t="s">
        <v>172</v>
      </c>
      <c r="AK752" t="s">
        <v>62</v>
      </c>
      <c r="AL752" t="s">
        <v>62</v>
      </c>
      <c r="AM752" s="36">
        <v>45000</v>
      </c>
      <c r="AN752" t="s">
        <v>99</v>
      </c>
      <c r="AO752" t="s">
        <v>2217</v>
      </c>
      <c r="AP752" s="28">
        <v>50</v>
      </c>
      <c r="AQ752" t="s">
        <v>1819</v>
      </c>
      <c r="AR752">
        <f t="shared" si="17"/>
        <v>1</v>
      </c>
    </row>
    <row r="753" spans="1:43" x14ac:dyDescent="0.3">
      <c r="A753" t="s">
        <v>2218</v>
      </c>
      <c r="B753">
        <v>538</v>
      </c>
      <c r="C753" t="s">
        <v>2219</v>
      </c>
      <c r="D753" t="s">
        <v>2220</v>
      </c>
      <c r="E753" s="36">
        <v>34640</v>
      </c>
      <c r="F753" t="s">
        <v>68</v>
      </c>
      <c r="G753" s="36">
        <v>44718</v>
      </c>
      <c r="H753" s="36">
        <v>44718</v>
      </c>
      <c r="I753" t="s">
        <v>1442</v>
      </c>
      <c r="J753" s="36" t="s">
        <v>47</v>
      </c>
      <c r="K753" t="s">
        <v>69</v>
      </c>
      <c r="L753" t="s">
        <v>687</v>
      </c>
      <c r="M753" t="s">
        <v>745</v>
      </c>
      <c r="N753" t="s">
        <v>751</v>
      </c>
      <c r="O753" t="s">
        <v>690</v>
      </c>
      <c r="P753" t="s">
        <v>72</v>
      </c>
      <c r="Q753" t="s">
        <v>73</v>
      </c>
      <c r="R753" t="s">
        <v>74</v>
      </c>
      <c r="S753" t="s">
        <v>75</v>
      </c>
      <c r="T753" t="s">
        <v>752</v>
      </c>
      <c r="U753" t="s">
        <v>2221</v>
      </c>
      <c r="V753" t="s">
        <v>215</v>
      </c>
      <c r="W753" t="s">
        <v>23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E753" s="37" t="s">
        <v>2034</v>
      </c>
      <c r="AF753" t="s">
        <v>59</v>
      </c>
      <c r="AG753" t="s">
        <v>80</v>
      </c>
      <c r="AH753" t="s">
        <v>160</v>
      </c>
      <c r="AI753" t="s">
        <v>116</v>
      </c>
      <c r="AJ753" t="s">
        <v>116</v>
      </c>
      <c r="AK753">
        <v>1084</v>
      </c>
      <c r="AL753" t="s">
        <v>1934</v>
      </c>
      <c r="AM753" s="36">
        <v>45009</v>
      </c>
      <c r="AN753" t="s">
        <v>63</v>
      </c>
      <c r="AO753" t="s">
        <v>91</v>
      </c>
      <c r="AP753" s="28">
        <v>9</v>
      </c>
      <c r="AQ753" t="s">
        <v>1819</v>
      </c>
    </row>
    <row r="754" spans="1:43" x14ac:dyDescent="0.3">
      <c r="A754" t="s">
        <v>2222</v>
      </c>
      <c r="B754">
        <v>1126</v>
      </c>
      <c r="C754" t="s">
        <v>2223</v>
      </c>
      <c r="D754" t="s">
        <v>2224</v>
      </c>
      <c r="E754" s="36">
        <v>30043</v>
      </c>
      <c r="F754" t="s">
        <v>68</v>
      </c>
      <c r="G754" s="36">
        <v>42657</v>
      </c>
      <c r="H754" s="36">
        <v>44396</v>
      </c>
      <c r="I754" t="s">
        <v>136</v>
      </c>
      <c r="J754" s="36" t="s">
        <v>136</v>
      </c>
      <c r="K754" t="s">
        <v>724</v>
      </c>
      <c r="L754" t="s">
        <v>687</v>
      </c>
      <c r="M754" t="s">
        <v>718</v>
      </c>
      <c r="N754" t="s">
        <v>751</v>
      </c>
      <c r="O754" t="s">
        <v>690</v>
      </c>
      <c r="P754" t="s">
        <v>72</v>
      </c>
      <c r="Q754" t="s">
        <v>73</v>
      </c>
      <c r="R754" t="s">
        <v>55</v>
      </c>
      <c r="S754" t="s">
        <v>56</v>
      </c>
      <c r="T754" t="s">
        <v>121</v>
      </c>
      <c r="U754" t="s">
        <v>290</v>
      </c>
      <c r="V754" t="s">
        <v>290</v>
      </c>
      <c r="W754" t="s">
        <v>25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E754" s="37" t="s">
        <v>2081</v>
      </c>
      <c r="AF754" t="s">
        <v>59</v>
      </c>
      <c r="AG754" t="s">
        <v>60</v>
      </c>
      <c r="AH754" t="s">
        <v>236</v>
      </c>
      <c r="AI754" t="s">
        <v>61</v>
      </c>
      <c r="AJ754" t="s">
        <v>61</v>
      </c>
      <c r="AK754" t="s">
        <v>62</v>
      </c>
      <c r="AL754" t="s">
        <v>62</v>
      </c>
      <c r="AM754" s="36">
        <v>45006</v>
      </c>
      <c r="AN754" t="s">
        <v>63</v>
      </c>
      <c r="AO754" t="s">
        <v>91</v>
      </c>
      <c r="AP754" s="28">
        <v>20</v>
      </c>
    </row>
    <row r="755" spans="1:43" x14ac:dyDescent="0.3">
      <c r="A755" t="s">
        <v>2225</v>
      </c>
      <c r="B755">
        <v>483</v>
      </c>
      <c r="C755" t="s">
        <v>2226</v>
      </c>
      <c r="D755" t="s">
        <v>2227</v>
      </c>
      <c r="E755" s="36">
        <v>35321</v>
      </c>
      <c r="F755" t="s">
        <v>68</v>
      </c>
      <c r="G755" s="36">
        <v>44466</v>
      </c>
      <c r="H755" s="36">
        <v>44466</v>
      </c>
      <c r="I755" t="s">
        <v>1442</v>
      </c>
      <c r="J755" s="36" t="s">
        <v>47</v>
      </c>
      <c r="K755" t="s">
        <v>69</v>
      </c>
      <c r="L755" t="s">
        <v>687</v>
      </c>
      <c r="M755" t="s">
        <v>777</v>
      </c>
      <c r="N755" t="s">
        <v>751</v>
      </c>
      <c r="O755" t="s">
        <v>690</v>
      </c>
      <c r="P755" t="s">
        <v>72</v>
      </c>
      <c r="Q755" t="s">
        <v>73</v>
      </c>
      <c r="R755" t="s">
        <v>74</v>
      </c>
      <c r="S755" t="s">
        <v>75</v>
      </c>
      <c r="T755" t="s">
        <v>361</v>
      </c>
      <c r="U755" t="s">
        <v>2228</v>
      </c>
      <c r="V755" t="s">
        <v>97</v>
      </c>
      <c r="W755" t="s">
        <v>25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E755" s="37" t="s">
        <v>2068</v>
      </c>
      <c r="AF755" t="s">
        <v>59</v>
      </c>
      <c r="AG755" t="s">
        <v>80</v>
      </c>
      <c r="AH755" t="s">
        <v>364</v>
      </c>
      <c r="AI755" t="s">
        <v>364</v>
      </c>
      <c r="AJ755" t="s">
        <v>365</v>
      </c>
      <c r="AK755">
        <v>362</v>
      </c>
      <c r="AL755" t="s">
        <v>2229</v>
      </c>
      <c r="AM755" s="36">
        <v>45016</v>
      </c>
      <c r="AN755" t="s">
        <v>63</v>
      </c>
      <c r="AO755" t="s">
        <v>91</v>
      </c>
      <c r="AP755" s="28">
        <v>18</v>
      </c>
      <c r="AQ755" t="s">
        <v>1805</v>
      </c>
    </row>
    <row r="756" spans="1:43" x14ac:dyDescent="0.3">
      <c r="A756" t="s">
        <v>2230</v>
      </c>
      <c r="B756">
        <v>392</v>
      </c>
      <c r="C756" t="s">
        <v>2231</v>
      </c>
      <c r="D756" t="s">
        <v>2232</v>
      </c>
      <c r="E756" s="36">
        <v>35223</v>
      </c>
      <c r="F756" t="s">
        <v>68</v>
      </c>
      <c r="G756" s="36">
        <v>44378</v>
      </c>
      <c r="H756" s="36">
        <v>44378</v>
      </c>
      <c r="I756" t="s">
        <v>136</v>
      </c>
      <c r="J756" s="36" t="s">
        <v>136</v>
      </c>
      <c r="K756" t="s">
        <v>69</v>
      </c>
      <c r="L756" t="s">
        <v>163</v>
      </c>
      <c r="M756" t="s">
        <v>2233</v>
      </c>
      <c r="N756" t="s">
        <v>879</v>
      </c>
      <c r="O756" t="s">
        <v>879</v>
      </c>
      <c r="P756" t="s">
        <v>72</v>
      </c>
      <c r="Q756" t="s">
        <v>73</v>
      </c>
      <c r="R756" t="s">
        <v>74</v>
      </c>
      <c r="S756" t="s">
        <v>75</v>
      </c>
      <c r="T756" t="s">
        <v>296</v>
      </c>
      <c r="U756" t="s">
        <v>2234</v>
      </c>
      <c r="V756" t="s">
        <v>97</v>
      </c>
      <c r="W756" t="s">
        <v>25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E756" s="37" t="s">
        <v>2235</v>
      </c>
      <c r="AF756" t="s">
        <v>59</v>
      </c>
      <c r="AG756" t="s">
        <v>80</v>
      </c>
      <c r="AH756" t="s">
        <v>299</v>
      </c>
      <c r="AI756" t="s">
        <v>299</v>
      </c>
      <c r="AJ756" t="s">
        <v>2236</v>
      </c>
      <c r="AK756" t="s">
        <v>769</v>
      </c>
      <c r="AL756" t="s">
        <v>769</v>
      </c>
      <c r="AM756" s="36">
        <v>45015</v>
      </c>
      <c r="AN756" t="s">
        <v>63</v>
      </c>
      <c r="AO756" t="s">
        <v>91</v>
      </c>
      <c r="AP756" s="28">
        <v>21</v>
      </c>
      <c r="AQ756" t="s">
        <v>1832</v>
      </c>
    </row>
    <row r="757" spans="1:43" x14ac:dyDescent="0.3">
      <c r="A757" t="s">
        <v>2237</v>
      </c>
      <c r="B757">
        <v>1036</v>
      </c>
      <c r="C757" t="s">
        <v>2238</v>
      </c>
      <c r="D757" t="s">
        <v>2239</v>
      </c>
      <c r="E757" s="36">
        <v>34492</v>
      </c>
      <c r="F757" t="s">
        <v>45</v>
      </c>
      <c r="G757" s="36">
        <v>44186</v>
      </c>
      <c r="H757" s="36">
        <v>44396</v>
      </c>
      <c r="I757" t="s">
        <v>136</v>
      </c>
      <c r="J757" s="36" t="s">
        <v>136</v>
      </c>
      <c r="K757" t="s">
        <v>872</v>
      </c>
      <c r="L757" t="s">
        <v>106</v>
      </c>
      <c r="M757" t="s">
        <v>718</v>
      </c>
      <c r="N757" t="s">
        <v>751</v>
      </c>
      <c r="O757" t="s">
        <v>690</v>
      </c>
      <c r="P757" t="s">
        <v>72</v>
      </c>
      <c r="Q757" t="s">
        <v>73</v>
      </c>
      <c r="R757" t="s">
        <v>55</v>
      </c>
      <c r="S757" t="s">
        <v>86</v>
      </c>
      <c r="T757" t="s">
        <v>57</v>
      </c>
      <c r="U757" t="s">
        <v>58</v>
      </c>
      <c r="V757" t="s">
        <v>58</v>
      </c>
      <c r="W757" t="s">
        <v>25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E757" s="37" t="s">
        <v>2026</v>
      </c>
      <c r="AF757" t="s">
        <v>59</v>
      </c>
      <c r="AG757" t="s">
        <v>60</v>
      </c>
      <c r="AH757" t="s">
        <v>142</v>
      </c>
      <c r="AI757" t="s">
        <v>61</v>
      </c>
      <c r="AJ757" t="s">
        <v>61</v>
      </c>
      <c r="AK757" t="s">
        <v>62</v>
      </c>
      <c r="AL757" t="s">
        <v>62</v>
      </c>
      <c r="AM757" s="36">
        <v>45012</v>
      </c>
      <c r="AN757" t="s">
        <v>63</v>
      </c>
      <c r="AO757" t="s">
        <v>91</v>
      </c>
      <c r="AP757" s="28">
        <v>20</v>
      </c>
    </row>
    <row r="758" spans="1:43" x14ac:dyDescent="0.3">
      <c r="A758" t="s">
        <v>2240</v>
      </c>
      <c r="B758">
        <v>3001</v>
      </c>
      <c r="D758" t="s">
        <v>1292</v>
      </c>
      <c r="E758" s="36">
        <v>37465</v>
      </c>
      <c r="F758" t="s">
        <v>68</v>
      </c>
      <c r="G758" s="36">
        <v>44998</v>
      </c>
      <c r="H758" s="36">
        <v>44998</v>
      </c>
      <c r="I758" t="s">
        <v>1396</v>
      </c>
      <c r="J758" s="36" t="s">
        <v>1082</v>
      </c>
      <c r="K758" t="s">
        <v>724</v>
      </c>
      <c r="L758" t="s">
        <v>687</v>
      </c>
      <c r="M758" t="s">
        <v>718</v>
      </c>
      <c r="N758" t="s">
        <v>751</v>
      </c>
      <c r="O758" t="s">
        <v>690</v>
      </c>
      <c r="P758" t="s">
        <v>991</v>
      </c>
      <c r="Q758" t="s">
        <v>73</v>
      </c>
      <c r="R758" t="s">
        <v>55</v>
      </c>
      <c r="S758" t="s">
        <v>56</v>
      </c>
      <c r="T758" t="s">
        <v>121</v>
      </c>
      <c r="U758" t="s">
        <v>58</v>
      </c>
      <c r="V758" t="s">
        <v>58</v>
      </c>
      <c r="W758" t="s">
        <v>25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0</v>
      </c>
      <c r="AE758" s="37" t="s">
        <v>2081</v>
      </c>
      <c r="AF758" t="s">
        <v>59</v>
      </c>
      <c r="AG758" t="s">
        <v>60</v>
      </c>
      <c r="AH758" t="s">
        <v>236</v>
      </c>
      <c r="AI758" t="s">
        <v>61</v>
      </c>
      <c r="AJ758" t="s">
        <v>61</v>
      </c>
      <c r="AK758" t="s">
        <v>769</v>
      </c>
      <c r="AL758" t="s">
        <v>769</v>
      </c>
      <c r="AM758" s="36">
        <v>45016</v>
      </c>
      <c r="AN758" t="s">
        <v>99</v>
      </c>
      <c r="AO758" t="s">
        <v>642</v>
      </c>
      <c r="AP758" s="28">
        <v>0</v>
      </c>
    </row>
    <row r="759" spans="1:43" x14ac:dyDescent="0.3">
      <c r="A759" t="s">
        <v>2241</v>
      </c>
      <c r="B759">
        <v>3153</v>
      </c>
      <c r="D759" t="s">
        <v>1723</v>
      </c>
      <c r="E759" s="36">
        <v>36308</v>
      </c>
      <c r="F759" t="s">
        <v>68</v>
      </c>
      <c r="G759" s="36">
        <v>44998</v>
      </c>
      <c r="H759" s="36">
        <v>44998</v>
      </c>
      <c r="I759" t="s">
        <v>1396</v>
      </c>
      <c r="J759" s="36" t="s">
        <v>1082</v>
      </c>
      <c r="K759" t="s">
        <v>724</v>
      </c>
      <c r="L759" t="s">
        <v>687</v>
      </c>
      <c r="M759" t="s">
        <v>718</v>
      </c>
      <c r="N759" t="s">
        <v>751</v>
      </c>
      <c r="O759" t="s">
        <v>690</v>
      </c>
      <c r="P759" t="s">
        <v>991</v>
      </c>
      <c r="Q759" t="s">
        <v>73</v>
      </c>
      <c r="R759" t="s">
        <v>55</v>
      </c>
      <c r="S759" t="s">
        <v>56</v>
      </c>
      <c r="T759" t="s">
        <v>121</v>
      </c>
      <c r="U759" t="s">
        <v>58</v>
      </c>
      <c r="V759" t="s">
        <v>58</v>
      </c>
      <c r="W759" t="s">
        <v>25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0</v>
      </c>
      <c r="AE759" s="37" t="s">
        <v>2081</v>
      </c>
      <c r="AF759" t="s">
        <v>59</v>
      </c>
      <c r="AG759" t="s">
        <v>60</v>
      </c>
      <c r="AH759" t="s">
        <v>236</v>
      </c>
      <c r="AI759" t="s">
        <v>61</v>
      </c>
      <c r="AJ759" t="s">
        <v>61</v>
      </c>
      <c r="AK759" t="s">
        <v>769</v>
      </c>
      <c r="AL759" t="s">
        <v>769</v>
      </c>
      <c r="AM759" s="36">
        <v>45016</v>
      </c>
      <c r="AN759" t="s">
        <v>99</v>
      </c>
      <c r="AO759" t="s">
        <v>642</v>
      </c>
      <c r="AP759" s="28">
        <v>0</v>
      </c>
    </row>
    <row r="760" spans="1:43" x14ac:dyDescent="0.3">
      <c r="A760" t="s">
        <v>2242</v>
      </c>
      <c r="B760">
        <v>3184</v>
      </c>
      <c r="D760" t="s">
        <v>2113</v>
      </c>
      <c r="E760" s="36">
        <v>37182</v>
      </c>
      <c r="F760" t="s">
        <v>45</v>
      </c>
      <c r="G760" s="36">
        <v>45008</v>
      </c>
      <c r="H760" s="36">
        <v>45008</v>
      </c>
      <c r="I760" t="s">
        <v>1396</v>
      </c>
      <c r="J760" s="36" t="s">
        <v>1082</v>
      </c>
      <c r="K760" t="s">
        <v>724</v>
      </c>
      <c r="L760" t="s">
        <v>687</v>
      </c>
      <c r="M760" t="s">
        <v>718</v>
      </c>
      <c r="N760" t="s">
        <v>751</v>
      </c>
      <c r="O760" t="s">
        <v>690</v>
      </c>
      <c r="P760" t="s">
        <v>991</v>
      </c>
      <c r="Q760" t="s">
        <v>73</v>
      </c>
      <c r="R760" t="s">
        <v>55</v>
      </c>
      <c r="S760" t="s">
        <v>56</v>
      </c>
      <c r="T760" t="s">
        <v>121</v>
      </c>
      <c r="U760" t="s">
        <v>58</v>
      </c>
      <c r="V760" t="s">
        <v>58</v>
      </c>
      <c r="W760" t="s">
        <v>25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E760" s="37" t="s">
        <v>2081</v>
      </c>
      <c r="AF760" t="s">
        <v>59</v>
      </c>
      <c r="AG760" t="s">
        <v>60</v>
      </c>
      <c r="AH760" t="s">
        <v>236</v>
      </c>
      <c r="AI760" t="s">
        <v>61</v>
      </c>
      <c r="AJ760" t="s">
        <v>61</v>
      </c>
      <c r="AK760" t="s">
        <v>769</v>
      </c>
      <c r="AL760" t="s">
        <v>769</v>
      </c>
      <c r="AM760" s="36">
        <v>45016</v>
      </c>
      <c r="AN760" t="s">
        <v>99</v>
      </c>
      <c r="AO760" t="s">
        <v>642</v>
      </c>
      <c r="AP760" s="28">
        <v>0</v>
      </c>
    </row>
    <row r="761" spans="1:43" x14ac:dyDescent="0.3">
      <c r="A761" t="s">
        <v>2243</v>
      </c>
      <c r="B761">
        <v>3046</v>
      </c>
      <c r="D761" t="s">
        <v>1088</v>
      </c>
      <c r="E761" s="36">
        <v>31641</v>
      </c>
      <c r="F761" t="s">
        <v>45</v>
      </c>
      <c r="G761" s="36">
        <v>45012</v>
      </c>
      <c r="H761" s="36">
        <v>45012</v>
      </c>
      <c r="I761" t="s">
        <v>1396</v>
      </c>
      <c r="J761" s="36" t="s">
        <v>1082</v>
      </c>
      <c r="K761" t="s">
        <v>724</v>
      </c>
      <c r="L761" t="s">
        <v>687</v>
      </c>
      <c r="M761" t="s">
        <v>688</v>
      </c>
      <c r="N761" t="s">
        <v>751</v>
      </c>
      <c r="O761" t="s">
        <v>690</v>
      </c>
      <c r="P761" t="s">
        <v>991</v>
      </c>
      <c r="Q761" t="s">
        <v>73</v>
      </c>
      <c r="R761" t="s">
        <v>55</v>
      </c>
      <c r="S761" t="s">
        <v>56</v>
      </c>
      <c r="T761" t="s">
        <v>121</v>
      </c>
      <c r="U761" t="s">
        <v>87</v>
      </c>
      <c r="V761" t="s">
        <v>87</v>
      </c>
      <c r="W761" t="s">
        <v>25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0</v>
      </c>
      <c r="AE761" s="37" t="s">
        <v>2244</v>
      </c>
      <c r="AF761" t="s">
        <v>59</v>
      </c>
      <c r="AG761" t="s">
        <v>60</v>
      </c>
      <c r="AI761" t="s">
        <v>89</v>
      </c>
      <c r="AJ761" t="s">
        <v>90</v>
      </c>
      <c r="AK761" t="s">
        <v>769</v>
      </c>
      <c r="AL761" t="s">
        <v>769</v>
      </c>
      <c r="AM761" s="36">
        <v>45016</v>
      </c>
      <c r="AN761" t="s">
        <v>99</v>
      </c>
      <c r="AO761" t="s">
        <v>642</v>
      </c>
      <c r="AP761" s="28">
        <v>0</v>
      </c>
    </row>
    <row r="762" spans="1:43" x14ac:dyDescent="0.3">
      <c r="A762" t="s">
        <v>2245</v>
      </c>
      <c r="B762">
        <v>286</v>
      </c>
      <c r="D762" t="s">
        <v>1771</v>
      </c>
      <c r="E762" s="36">
        <v>32831</v>
      </c>
      <c r="F762" t="s">
        <v>68</v>
      </c>
      <c r="G762" s="36">
        <v>45012</v>
      </c>
      <c r="H762" s="36">
        <v>45012</v>
      </c>
      <c r="I762" t="s">
        <v>1396</v>
      </c>
      <c r="J762" s="36" t="s">
        <v>1082</v>
      </c>
      <c r="K762" t="s">
        <v>724</v>
      </c>
      <c r="L762" t="s">
        <v>687</v>
      </c>
      <c r="M762" t="s">
        <v>688</v>
      </c>
      <c r="N762" t="s">
        <v>751</v>
      </c>
      <c r="O762" t="s">
        <v>690</v>
      </c>
      <c r="P762" t="s">
        <v>991</v>
      </c>
      <c r="Q762" t="s">
        <v>73</v>
      </c>
      <c r="R762" t="s">
        <v>55</v>
      </c>
      <c r="S762" t="s">
        <v>56</v>
      </c>
      <c r="T762" t="s">
        <v>121</v>
      </c>
      <c r="U762" t="s">
        <v>87</v>
      </c>
      <c r="V762" t="s">
        <v>87</v>
      </c>
      <c r="W762" t="s">
        <v>25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E762" s="37" t="s">
        <v>2244</v>
      </c>
      <c r="AF762" t="s">
        <v>59</v>
      </c>
      <c r="AG762" t="s">
        <v>60</v>
      </c>
      <c r="AI762" t="s">
        <v>89</v>
      </c>
      <c r="AJ762" t="s">
        <v>90</v>
      </c>
      <c r="AK762" t="s">
        <v>769</v>
      </c>
      <c r="AL762" t="s">
        <v>769</v>
      </c>
      <c r="AM762" s="36">
        <v>45016</v>
      </c>
      <c r="AN762" t="s">
        <v>99</v>
      </c>
      <c r="AO762" t="s">
        <v>642</v>
      </c>
      <c r="AP762" s="28">
        <v>0</v>
      </c>
    </row>
    <row r="763" spans="1:43" x14ac:dyDescent="0.3">
      <c r="A763" t="s">
        <v>2246</v>
      </c>
      <c r="B763">
        <v>91</v>
      </c>
      <c r="C763" t="s">
        <v>2247</v>
      </c>
      <c r="D763" t="s">
        <v>2248</v>
      </c>
      <c r="E763" s="36">
        <v>33339</v>
      </c>
      <c r="F763" t="s">
        <v>68</v>
      </c>
      <c r="G763" s="36">
        <v>41946</v>
      </c>
      <c r="H763" s="36">
        <v>41946</v>
      </c>
      <c r="I763" t="s">
        <v>62</v>
      </c>
      <c r="J763" s="36" t="s">
        <v>62</v>
      </c>
      <c r="K763" t="s">
        <v>69</v>
      </c>
      <c r="L763" t="s">
        <v>687</v>
      </c>
      <c r="M763" t="s">
        <v>2249</v>
      </c>
      <c r="N763" t="s">
        <v>751</v>
      </c>
      <c r="O763" t="s">
        <v>690</v>
      </c>
      <c r="P763" t="s">
        <v>72</v>
      </c>
      <c r="Q763" t="s">
        <v>73</v>
      </c>
      <c r="R763" t="s">
        <v>74</v>
      </c>
      <c r="S763" t="s">
        <v>75</v>
      </c>
      <c r="T763" t="s">
        <v>531</v>
      </c>
      <c r="U763" t="s">
        <v>2250</v>
      </c>
      <c r="V763" t="s">
        <v>2251</v>
      </c>
      <c r="W763" t="s">
        <v>25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E763" s="37" t="s">
        <v>2252</v>
      </c>
      <c r="AF763" t="s">
        <v>59</v>
      </c>
      <c r="AG763" t="s">
        <v>80</v>
      </c>
      <c r="AH763" t="s">
        <v>530</v>
      </c>
      <c r="AI763" t="s">
        <v>534</v>
      </c>
      <c r="AJ763" t="s">
        <v>534</v>
      </c>
      <c r="AK763" t="s">
        <v>62</v>
      </c>
      <c r="AL763" t="s">
        <v>62</v>
      </c>
      <c r="AM763" s="36">
        <v>45026</v>
      </c>
      <c r="AN763" t="s">
        <v>63</v>
      </c>
      <c r="AO763" t="s">
        <v>197</v>
      </c>
      <c r="AP763" s="28">
        <v>102</v>
      </c>
      <c r="AQ763" t="s">
        <v>1819</v>
      </c>
    </row>
    <row r="764" spans="1:43" x14ac:dyDescent="0.3">
      <c r="A764" t="s">
        <v>2253</v>
      </c>
      <c r="B764">
        <v>40</v>
      </c>
      <c r="C764" t="s">
        <v>2254</v>
      </c>
      <c r="D764" t="s">
        <v>2255</v>
      </c>
      <c r="E764" s="36">
        <v>31647</v>
      </c>
      <c r="F764" t="s">
        <v>45</v>
      </c>
      <c r="G764" s="36">
        <v>40695</v>
      </c>
      <c r="H764" s="36">
        <v>40695</v>
      </c>
      <c r="I764" t="s">
        <v>62</v>
      </c>
      <c r="J764" s="36" t="s">
        <v>62</v>
      </c>
      <c r="K764" t="s">
        <v>69</v>
      </c>
      <c r="L764" t="s">
        <v>687</v>
      </c>
      <c r="M764" t="s">
        <v>797</v>
      </c>
      <c r="N764" t="s">
        <v>751</v>
      </c>
      <c r="O764" t="s">
        <v>690</v>
      </c>
      <c r="P764" t="s">
        <v>72</v>
      </c>
      <c r="Q764" t="s">
        <v>73</v>
      </c>
      <c r="R764" t="s">
        <v>74</v>
      </c>
      <c r="S764" t="s">
        <v>75</v>
      </c>
      <c r="T764" t="s">
        <v>677</v>
      </c>
      <c r="U764" t="s">
        <v>2256</v>
      </c>
      <c r="V764" t="s">
        <v>351</v>
      </c>
      <c r="W764" t="s">
        <v>23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0</v>
      </c>
      <c r="AE764" s="37" t="s">
        <v>2017</v>
      </c>
      <c r="AF764" t="s">
        <v>194</v>
      </c>
      <c r="AG764" t="s">
        <v>80</v>
      </c>
      <c r="AH764" t="s">
        <v>2257</v>
      </c>
      <c r="AI764" t="s">
        <v>195</v>
      </c>
      <c r="AJ764" t="s">
        <v>195</v>
      </c>
      <c r="AK764" t="s">
        <v>62</v>
      </c>
      <c r="AL764" t="s">
        <v>62</v>
      </c>
      <c r="AM764" s="36">
        <v>45036</v>
      </c>
      <c r="AN764" t="s">
        <v>99</v>
      </c>
      <c r="AO764" t="s">
        <v>466</v>
      </c>
      <c r="AP764" s="28">
        <v>144</v>
      </c>
      <c r="AQ764" t="s">
        <v>1832</v>
      </c>
    </row>
    <row r="765" spans="1:43" x14ac:dyDescent="0.3">
      <c r="A765" t="s">
        <v>2258</v>
      </c>
      <c r="B765">
        <v>513</v>
      </c>
      <c r="C765" t="s">
        <v>2259</v>
      </c>
      <c r="D765" t="s">
        <v>2260</v>
      </c>
      <c r="E765" s="36">
        <v>35262</v>
      </c>
      <c r="F765" t="s">
        <v>68</v>
      </c>
      <c r="G765" s="36">
        <v>44564</v>
      </c>
      <c r="H765" s="36">
        <v>44564</v>
      </c>
      <c r="I765" t="s">
        <v>1967</v>
      </c>
      <c r="J765" s="36" t="s">
        <v>47</v>
      </c>
      <c r="K765" t="s">
        <v>69</v>
      </c>
      <c r="L765" t="s">
        <v>687</v>
      </c>
      <c r="M765" t="s">
        <v>745</v>
      </c>
      <c r="N765" t="s">
        <v>751</v>
      </c>
      <c r="O765" t="s">
        <v>690</v>
      </c>
      <c r="P765" t="s">
        <v>72</v>
      </c>
      <c r="Q765" t="s">
        <v>73</v>
      </c>
      <c r="R765" t="s">
        <v>74</v>
      </c>
      <c r="S765" t="s">
        <v>75</v>
      </c>
      <c r="T765" t="s">
        <v>1435</v>
      </c>
      <c r="U765" t="s">
        <v>906</v>
      </c>
      <c r="V765" t="s">
        <v>97</v>
      </c>
      <c r="W765" t="s">
        <v>23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E765" s="37" t="s">
        <v>2034</v>
      </c>
      <c r="AF765" t="s">
        <v>59</v>
      </c>
      <c r="AG765" t="s">
        <v>80</v>
      </c>
      <c r="AH765" t="s">
        <v>151</v>
      </c>
      <c r="AI765" t="s">
        <v>116</v>
      </c>
      <c r="AJ765" t="s">
        <v>116</v>
      </c>
      <c r="AK765" t="s">
        <v>769</v>
      </c>
      <c r="AL765" t="s">
        <v>769</v>
      </c>
      <c r="AM765" s="36">
        <v>45044</v>
      </c>
      <c r="AN765" t="s">
        <v>63</v>
      </c>
      <c r="AO765" t="s">
        <v>91</v>
      </c>
      <c r="AP765" s="28">
        <v>16</v>
      </c>
      <c r="AQ765" t="s">
        <v>1805</v>
      </c>
    </row>
    <row r="766" spans="1:43" x14ac:dyDescent="0.3">
      <c r="A766" t="s">
        <v>1188</v>
      </c>
      <c r="B766">
        <v>1233</v>
      </c>
      <c r="C766" t="s">
        <v>2261</v>
      </c>
      <c r="D766" t="s">
        <v>2262</v>
      </c>
      <c r="E766" s="36">
        <v>26249</v>
      </c>
      <c r="F766" t="s">
        <v>68</v>
      </c>
      <c r="G766" s="36">
        <v>45026</v>
      </c>
      <c r="H766" s="36">
        <v>45026</v>
      </c>
      <c r="I766" t="s">
        <v>1412</v>
      </c>
      <c r="J766" s="36" t="s">
        <v>47</v>
      </c>
      <c r="K766" t="s">
        <v>686</v>
      </c>
      <c r="L766" t="s">
        <v>687</v>
      </c>
      <c r="M766" t="s">
        <v>688</v>
      </c>
      <c r="N766" t="s">
        <v>751</v>
      </c>
      <c r="O766" t="s">
        <v>690</v>
      </c>
      <c r="P766" t="s">
        <v>72</v>
      </c>
      <c r="Q766" t="s">
        <v>73</v>
      </c>
      <c r="R766" t="s">
        <v>55</v>
      </c>
      <c r="S766" t="s">
        <v>86</v>
      </c>
      <c r="T766" t="s">
        <v>57</v>
      </c>
      <c r="U766" t="s">
        <v>87</v>
      </c>
      <c r="V766" t="s">
        <v>87</v>
      </c>
      <c r="W766" t="s">
        <v>25</v>
      </c>
      <c r="X766">
        <v>0</v>
      </c>
      <c r="Y766">
        <v>0</v>
      </c>
      <c r="Z766">
        <v>1</v>
      </c>
      <c r="AA766">
        <v>0</v>
      </c>
      <c r="AB766">
        <v>0</v>
      </c>
      <c r="AC766">
        <v>0</v>
      </c>
      <c r="AE766" s="37" t="s">
        <v>1905</v>
      </c>
      <c r="AF766" t="s">
        <v>59</v>
      </c>
      <c r="AG766" t="s">
        <v>60</v>
      </c>
      <c r="AH766" t="s">
        <v>85</v>
      </c>
      <c r="AI766" t="s">
        <v>89</v>
      </c>
      <c r="AJ766" t="s">
        <v>90</v>
      </c>
      <c r="AK766">
        <v>1215</v>
      </c>
      <c r="AL766" t="s">
        <v>2204</v>
      </c>
      <c r="AM766" s="36">
        <v>45048</v>
      </c>
      <c r="AN766" t="s">
        <v>99</v>
      </c>
      <c r="AO766" t="s">
        <v>278</v>
      </c>
      <c r="AP766" s="28">
        <v>0</v>
      </c>
    </row>
    <row r="767" spans="1:43" x14ac:dyDescent="0.3">
      <c r="A767" t="s">
        <v>2206</v>
      </c>
      <c r="B767">
        <v>1018</v>
      </c>
      <c r="C767" t="s">
        <v>2263</v>
      </c>
      <c r="D767" t="s">
        <v>985</v>
      </c>
      <c r="E767" s="36">
        <v>31639</v>
      </c>
      <c r="F767" t="s">
        <v>68</v>
      </c>
      <c r="G767" s="36">
        <v>45035</v>
      </c>
      <c r="H767" s="36">
        <v>45035</v>
      </c>
      <c r="I767" t="s">
        <v>1396</v>
      </c>
      <c r="J767" s="36" t="s">
        <v>1082</v>
      </c>
      <c r="K767" t="s">
        <v>686</v>
      </c>
      <c r="L767" t="s">
        <v>687</v>
      </c>
      <c r="M767" t="s">
        <v>718</v>
      </c>
      <c r="N767" t="s">
        <v>751</v>
      </c>
      <c r="O767" t="s">
        <v>690</v>
      </c>
      <c r="P767" t="s">
        <v>72</v>
      </c>
      <c r="Q767" t="s">
        <v>73</v>
      </c>
      <c r="R767" t="s">
        <v>55</v>
      </c>
      <c r="S767" t="s">
        <v>86</v>
      </c>
      <c r="T767" t="s">
        <v>57</v>
      </c>
      <c r="U767" t="s">
        <v>87</v>
      </c>
      <c r="V767" t="s">
        <v>87</v>
      </c>
      <c r="W767" t="s">
        <v>25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E767" s="37" t="s">
        <v>2182</v>
      </c>
      <c r="AF767" t="s">
        <v>59</v>
      </c>
      <c r="AG767" t="s">
        <v>60</v>
      </c>
      <c r="AH767" t="s">
        <v>85</v>
      </c>
      <c r="AI767" t="s">
        <v>61</v>
      </c>
      <c r="AJ767" t="s">
        <v>61</v>
      </c>
      <c r="AK767">
        <v>1031</v>
      </c>
      <c r="AL767" t="s">
        <v>2208</v>
      </c>
      <c r="AM767" s="36">
        <v>45064</v>
      </c>
      <c r="AN767" t="s">
        <v>99</v>
      </c>
      <c r="AO767" t="s">
        <v>642</v>
      </c>
      <c r="AP767" s="28">
        <v>0</v>
      </c>
    </row>
    <row r="768" spans="1:43" x14ac:dyDescent="0.3">
      <c r="A768" t="s">
        <v>2264</v>
      </c>
      <c r="B768">
        <v>414</v>
      </c>
      <c r="C768" t="s">
        <v>2265</v>
      </c>
      <c r="D768" t="s">
        <v>2266</v>
      </c>
      <c r="E768" s="36">
        <v>35957</v>
      </c>
      <c r="F768" t="s">
        <v>45</v>
      </c>
      <c r="G768" s="36">
        <v>44378</v>
      </c>
      <c r="H768" s="36">
        <v>44378</v>
      </c>
      <c r="I768" t="s">
        <v>136</v>
      </c>
      <c r="J768" s="36" t="s">
        <v>136</v>
      </c>
      <c r="K768" t="s">
        <v>69</v>
      </c>
      <c r="L768" t="s">
        <v>2154</v>
      </c>
      <c r="M768" t="s">
        <v>745</v>
      </c>
      <c r="N768" t="s">
        <v>751</v>
      </c>
      <c r="O768" t="s">
        <v>690</v>
      </c>
      <c r="P768" t="s">
        <v>72</v>
      </c>
      <c r="Q768" t="s">
        <v>73</v>
      </c>
      <c r="R768" t="s">
        <v>74</v>
      </c>
      <c r="S768" t="s">
        <v>75</v>
      </c>
      <c r="T768" t="s">
        <v>515</v>
      </c>
      <c r="U768" t="s">
        <v>1588</v>
      </c>
      <c r="V768" t="s">
        <v>123</v>
      </c>
      <c r="W768" t="s">
        <v>23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E768" s="37" t="s">
        <v>2155</v>
      </c>
      <c r="AF768" t="s">
        <v>59</v>
      </c>
      <c r="AG768" t="s">
        <v>80</v>
      </c>
      <c r="AH768" t="s">
        <v>151</v>
      </c>
      <c r="AI768" t="s">
        <v>116</v>
      </c>
      <c r="AJ768" t="s">
        <v>116</v>
      </c>
      <c r="AK768" t="s">
        <v>769</v>
      </c>
      <c r="AL768" t="s">
        <v>769</v>
      </c>
      <c r="AM768" s="36">
        <v>45085</v>
      </c>
      <c r="AN768" t="s">
        <v>63</v>
      </c>
      <c r="AO768" t="s">
        <v>91</v>
      </c>
      <c r="AP768" s="28">
        <v>23</v>
      </c>
      <c r="AQ768" t="s">
        <v>1805</v>
      </c>
    </row>
    <row r="769" spans="1:43" x14ac:dyDescent="0.3">
      <c r="A769" t="s">
        <v>1935</v>
      </c>
      <c r="B769">
        <v>1175</v>
      </c>
      <c r="C769" t="s">
        <v>2267</v>
      </c>
      <c r="D769" t="s">
        <v>2268</v>
      </c>
      <c r="E769" s="36">
        <v>36789</v>
      </c>
      <c r="F769" t="s">
        <v>68</v>
      </c>
      <c r="G769" s="36">
        <v>44573</v>
      </c>
      <c r="H769" s="36">
        <v>44573</v>
      </c>
      <c r="I769" t="s">
        <v>1447</v>
      </c>
      <c r="J769" s="36" t="s">
        <v>47</v>
      </c>
      <c r="K769" t="s">
        <v>69</v>
      </c>
      <c r="L769" t="s">
        <v>687</v>
      </c>
      <c r="M769" t="s">
        <v>745</v>
      </c>
      <c r="N769" t="s">
        <v>751</v>
      </c>
      <c r="O769" t="s">
        <v>690</v>
      </c>
      <c r="P769" t="s">
        <v>110</v>
      </c>
      <c r="Q769" t="s">
        <v>73</v>
      </c>
      <c r="R769" t="s">
        <v>110</v>
      </c>
      <c r="S769" t="s">
        <v>75</v>
      </c>
      <c r="T769" t="s">
        <v>1849</v>
      </c>
      <c r="U769" t="s">
        <v>113</v>
      </c>
      <c r="V769" t="s">
        <v>113</v>
      </c>
      <c r="W769" t="s">
        <v>25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E769" s="37" t="s">
        <v>2034</v>
      </c>
      <c r="AF769" t="s">
        <v>59</v>
      </c>
      <c r="AG769" t="s">
        <v>80</v>
      </c>
      <c r="AH769" t="s">
        <v>151</v>
      </c>
      <c r="AI769" t="s">
        <v>116</v>
      </c>
      <c r="AJ769" t="s">
        <v>116</v>
      </c>
      <c r="AK769">
        <v>388</v>
      </c>
      <c r="AL769" t="s">
        <v>1938</v>
      </c>
      <c r="AM769" s="36">
        <v>45086</v>
      </c>
      <c r="AN769" t="s">
        <v>63</v>
      </c>
      <c r="AO769" t="s">
        <v>91</v>
      </c>
      <c r="AP769" s="28">
        <v>17</v>
      </c>
    </row>
    <row r="770" spans="1:43" x14ac:dyDescent="0.3">
      <c r="A770" t="s">
        <v>2269</v>
      </c>
      <c r="B770">
        <v>197</v>
      </c>
      <c r="C770" t="s">
        <v>2270</v>
      </c>
      <c r="D770" t="s">
        <v>2271</v>
      </c>
      <c r="E770" s="36">
        <v>34225</v>
      </c>
      <c r="F770" t="s">
        <v>68</v>
      </c>
      <c r="G770" s="36">
        <v>43070</v>
      </c>
      <c r="H770" s="36">
        <v>43070</v>
      </c>
      <c r="I770" t="s">
        <v>62</v>
      </c>
      <c r="J770" s="36" t="s">
        <v>136</v>
      </c>
      <c r="K770" t="s">
        <v>69</v>
      </c>
      <c r="L770" t="s">
        <v>687</v>
      </c>
      <c r="M770" t="s">
        <v>745</v>
      </c>
      <c r="N770" t="s">
        <v>751</v>
      </c>
      <c r="O770" t="s">
        <v>690</v>
      </c>
      <c r="P770" t="s">
        <v>72</v>
      </c>
      <c r="Q770" t="s">
        <v>73</v>
      </c>
      <c r="R770" t="s">
        <v>74</v>
      </c>
      <c r="S770" t="s">
        <v>75</v>
      </c>
      <c r="T770" t="s">
        <v>341</v>
      </c>
      <c r="U770" t="s">
        <v>2067</v>
      </c>
      <c r="V770" t="s">
        <v>97</v>
      </c>
      <c r="W770" t="s">
        <v>23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0</v>
      </c>
      <c r="AE770" s="37" t="s">
        <v>2034</v>
      </c>
      <c r="AF770" t="s">
        <v>59</v>
      </c>
      <c r="AG770" t="s">
        <v>80</v>
      </c>
      <c r="AH770" t="s">
        <v>160</v>
      </c>
      <c r="AI770" t="s">
        <v>116</v>
      </c>
      <c r="AJ770" t="s">
        <v>116</v>
      </c>
      <c r="AK770" t="s">
        <v>769</v>
      </c>
      <c r="AL770" t="s">
        <v>769</v>
      </c>
      <c r="AM770" s="36">
        <v>45084</v>
      </c>
      <c r="AN770" t="s">
        <v>63</v>
      </c>
      <c r="AO770" t="s">
        <v>91</v>
      </c>
      <c r="AP770" s="28">
        <v>67</v>
      </c>
      <c r="AQ770" t="s">
        <v>1805</v>
      </c>
    </row>
    <row r="771" spans="1:43" x14ac:dyDescent="0.3">
      <c r="A771" t="s">
        <v>2272</v>
      </c>
      <c r="B771">
        <v>1059</v>
      </c>
      <c r="C771" t="s">
        <v>2273</v>
      </c>
      <c r="D771" t="s">
        <v>2274</v>
      </c>
      <c r="E771" s="36">
        <v>32482</v>
      </c>
      <c r="F771" t="s">
        <v>45</v>
      </c>
      <c r="G771" s="36">
        <v>42513</v>
      </c>
      <c r="H771" s="36">
        <v>44396</v>
      </c>
      <c r="I771" t="s">
        <v>136</v>
      </c>
      <c r="J771" s="36" t="s">
        <v>136</v>
      </c>
      <c r="K771" t="s">
        <v>721</v>
      </c>
      <c r="L771" t="s">
        <v>687</v>
      </c>
      <c r="M771" t="s">
        <v>718</v>
      </c>
      <c r="N771" t="s">
        <v>751</v>
      </c>
      <c r="O771" t="s">
        <v>690</v>
      </c>
      <c r="P771" t="s">
        <v>72</v>
      </c>
      <c r="Q771" t="s">
        <v>73</v>
      </c>
      <c r="R771" t="s">
        <v>55</v>
      </c>
      <c r="S771" t="s">
        <v>56</v>
      </c>
      <c r="T771" t="s">
        <v>121</v>
      </c>
      <c r="U771" t="s">
        <v>287</v>
      </c>
      <c r="V771" t="s">
        <v>287</v>
      </c>
      <c r="W771" t="s">
        <v>25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E771" s="37" t="s">
        <v>1995</v>
      </c>
      <c r="AF771" t="s">
        <v>59</v>
      </c>
      <c r="AG771" t="s">
        <v>60</v>
      </c>
      <c r="AH771" t="s">
        <v>119</v>
      </c>
      <c r="AI771" t="s">
        <v>61</v>
      </c>
      <c r="AJ771" t="s">
        <v>61</v>
      </c>
      <c r="AK771" t="s">
        <v>62</v>
      </c>
      <c r="AL771" t="s">
        <v>62</v>
      </c>
      <c r="AM771" s="36">
        <v>45092</v>
      </c>
      <c r="AN771" t="s">
        <v>63</v>
      </c>
      <c r="AO771" t="s">
        <v>91</v>
      </c>
      <c r="AP771" s="28">
        <v>23</v>
      </c>
    </row>
    <row r="772" spans="1:43" x14ac:dyDescent="0.3">
      <c r="A772" t="s">
        <v>1931</v>
      </c>
      <c r="B772">
        <v>1184</v>
      </c>
      <c r="C772" t="s">
        <v>2275</v>
      </c>
      <c r="D772" t="s">
        <v>2276</v>
      </c>
      <c r="E772" s="36">
        <v>36224</v>
      </c>
      <c r="F772" t="s">
        <v>68</v>
      </c>
      <c r="G772" s="36">
        <v>44596</v>
      </c>
      <c r="H772" s="36">
        <v>44596</v>
      </c>
      <c r="I772" t="s">
        <v>1447</v>
      </c>
      <c r="J772" s="36" t="s">
        <v>47</v>
      </c>
      <c r="K772" t="s">
        <v>69</v>
      </c>
      <c r="L772" t="s">
        <v>687</v>
      </c>
      <c r="M772" t="s">
        <v>745</v>
      </c>
      <c r="N772" t="s">
        <v>751</v>
      </c>
      <c r="O772" t="s">
        <v>690</v>
      </c>
      <c r="P772" t="s">
        <v>110</v>
      </c>
      <c r="Q772" t="s">
        <v>73</v>
      </c>
      <c r="R772" t="s">
        <v>110</v>
      </c>
      <c r="S772" t="s">
        <v>75</v>
      </c>
      <c r="T772" t="s">
        <v>752</v>
      </c>
      <c r="U772" t="s">
        <v>113</v>
      </c>
      <c r="V772" t="s">
        <v>113</v>
      </c>
      <c r="W772" t="s">
        <v>24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E772" s="37" t="s">
        <v>2034</v>
      </c>
      <c r="AF772" t="s">
        <v>59</v>
      </c>
      <c r="AG772" t="s">
        <v>80</v>
      </c>
      <c r="AH772" t="s">
        <v>160</v>
      </c>
      <c r="AI772" t="s">
        <v>116</v>
      </c>
      <c r="AJ772" t="s">
        <v>116</v>
      </c>
      <c r="AK772">
        <v>1084</v>
      </c>
      <c r="AL772" t="s">
        <v>1934</v>
      </c>
      <c r="AM772" s="36">
        <v>45091</v>
      </c>
      <c r="AN772" t="s">
        <v>63</v>
      </c>
      <c r="AO772" t="s">
        <v>91</v>
      </c>
      <c r="AP772" s="28">
        <v>16</v>
      </c>
    </row>
    <row r="773" spans="1:43" x14ac:dyDescent="0.3">
      <c r="A773" t="s">
        <v>1959</v>
      </c>
      <c r="B773">
        <v>1229</v>
      </c>
      <c r="C773" t="s">
        <v>2277</v>
      </c>
      <c r="D773" t="s">
        <v>2278</v>
      </c>
      <c r="E773" s="36">
        <v>36826</v>
      </c>
      <c r="F773" t="s">
        <v>45</v>
      </c>
      <c r="G773" s="36">
        <v>44966</v>
      </c>
      <c r="H773" s="36">
        <v>44966</v>
      </c>
      <c r="I773" t="s">
        <v>2052</v>
      </c>
      <c r="J773" s="36" t="s">
        <v>47</v>
      </c>
      <c r="K773" t="s">
        <v>69</v>
      </c>
      <c r="L773" t="s">
        <v>687</v>
      </c>
      <c r="M773" t="s">
        <v>745</v>
      </c>
      <c r="N773" t="s">
        <v>751</v>
      </c>
      <c r="O773" t="s">
        <v>690</v>
      </c>
      <c r="P773" t="s">
        <v>110</v>
      </c>
      <c r="Q773" t="s">
        <v>73</v>
      </c>
      <c r="R773" t="s">
        <v>110</v>
      </c>
      <c r="S773" t="s">
        <v>75</v>
      </c>
      <c r="T773" t="s">
        <v>2074</v>
      </c>
      <c r="U773" t="s">
        <v>113</v>
      </c>
      <c r="V773" t="s">
        <v>113</v>
      </c>
      <c r="W773" t="s">
        <v>25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E773" s="37" t="s">
        <v>2034</v>
      </c>
      <c r="AF773" t="s">
        <v>59</v>
      </c>
      <c r="AG773" t="s">
        <v>80</v>
      </c>
      <c r="AH773" t="s">
        <v>151</v>
      </c>
      <c r="AI773" t="s">
        <v>116</v>
      </c>
      <c r="AJ773" t="s">
        <v>116</v>
      </c>
      <c r="AK773">
        <v>1159</v>
      </c>
      <c r="AL773" t="s">
        <v>2072</v>
      </c>
      <c r="AM773" s="36">
        <v>45096</v>
      </c>
      <c r="AN773" t="s">
        <v>63</v>
      </c>
      <c r="AO773" t="s">
        <v>91</v>
      </c>
      <c r="AP773" s="28">
        <v>4</v>
      </c>
    </row>
    <row r="774" spans="1:43" x14ac:dyDescent="0.3">
      <c r="A774" t="s">
        <v>774</v>
      </c>
      <c r="B774">
        <v>453</v>
      </c>
      <c r="C774" t="s">
        <v>2279</v>
      </c>
      <c r="D774" t="s">
        <v>2280</v>
      </c>
      <c r="E774" s="36">
        <v>33667</v>
      </c>
      <c r="F774" t="s">
        <v>68</v>
      </c>
      <c r="G774" s="36">
        <v>44392</v>
      </c>
      <c r="H774" s="36">
        <v>44392</v>
      </c>
      <c r="I774" t="s">
        <v>384</v>
      </c>
      <c r="J774" s="36" t="s">
        <v>47</v>
      </c>
      <c r="K774" t="s">
        <v>69</v>
      </c>
      <c r="L774" t="s">
        <v>687</v>
      </c>
      <c r="M774" t="s">
        <v>777</v>
      </c>
      <c r="N774" t="s">
        <v>751</v>
      </c>
      <c r="O774" t="s">
        <v>690</v>
      </c>
      <c r="P774" t="s">
        <v>72</v>
      </c>
      <c r="Q774" t="s">
        <v>73</v>
      </c>
      <c r="R774" t="s">
        <v>74</v>
      </c>
      <c r="S774" t="s">
        <v>86</v>
      </c>
      <c r="T774" t="s">
        <v>950</v>
      </c>
      <c r="U774" t="s">
        <v>2281</v>
      </c>
      <c r="V774" t="s">
        <v>215</v>
      </c>
      <c r="W774" t="s">
        <v>25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E774" s="37" t="s">
        <v>2068</v>
      </c>
      <c r="AF774" t="s">
        <v>59</v>
      </c>
      <c r="AG774" t="s">
        <v>80</v>
      </c>
      <c r="AH774" t="s">
        <v>364</v>
      </c>
      <c r="AI774" t="s">
        <v>364</v>
      </c>
      <c r="AJ774" t="s">
        <v>365</v>
      </c>
      <c r="AK774" t="s">
        <v>775</v>
      </c>
      <c r="AL774" t="s">
        <v>776</v>
      </c>
      <c r="AM774" s="36">
        <v>45107</v>
      </c>
      <c r="AN774" t="s">
        <v>63</v>
      </c>
      <c r="AO774" t="s">
        <v>91</v>
      </c>
      <c r="AP774" s="28">
        <v>23</v>
      </c>
      <c r="AQ774" t="s">
        <v>1805</v>
      </c>
    </row>
    <row r="775" spans="1:43" x14ac:dyDescent="0.3">
      <c r="A775" t="s">
        <v>1963</v>
      </c>
      <c r="B775">
        <v>1226</v>
      </c>
      <c r="C775" t="s">
        <v>2282</v>
      </c>
      <c r="D775" t="s">
        <v>2283</v>
      </c>
      <c r="E775" s="36">
        <v>37317</v>
      </c>
      <c r="F775" t="s">
        <v>45</v>
      </c>
      <c r="G775" s="36">
        <v>44938</v>
      </c>
      <c r="H775" s="36">
        <v>44938</v>
      </c>
      <c r="I775" t="s">
        <v>2052</v>
      </c>
      <c r="J775" s="36" t="s">
        <v>47</v>
      </c>
      <c r="K775" t="s">
        <v>69</v>
      </c>
      <c r="L775" t="s">
        <v>687</v>
      </c>
      <c r="M775" t="s">
        <v>745</v>
      </c>
      <c r="N775" t="s">
        <v>751</v>
      </c>
      <c r="O775" t="s">
        <v>690</v>
      </c>
      <c r="P775" t="s">
        <v>110</v>
      </c>
      <c r="Q775" t="s">
        <v>73</v>
      </c>
      <c r="R775" t="s">
        <v>110</v>
      </c>
      <c r="S775" t="s">
        <v>75</v>
      </c>
      <c r="T775" t="s">
        <v>896</v>
      </c>
      <c r="U775" t="s">
        <v>113</v>
      </c>
      <c r="V775" t="s">
        <v>113</v>
      </c>
      <c r="W775" t="s">
        <v>23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0</v>
      </c>
      <c r="AE775" s="37" t="s">
        <v>2034</v>
      </c>
      <c r="AF775" t="s">
        <v>59</v>
      </c>
      <c r="AG775" t="s">
        <v>80</v>
      </c>
      <c r="AH775" t="s">
        <v>151</v>
      </c>
      <c r="AI775" t="s">
        <v>116</v>
      </c>
      <c r="AJ775" t="s">
        <v>116</v>
      </c>
      <c r="AK775">
        <v>1206</v>
      </c>
      <c r="AL775" t="s">
        <v>2056</v>
      </c>
      <c r="AM775" s="36">
        <v>45106</v>
      </c>
      <c r="AN775" t="s">
        <v>63</v>
      </c>
      <c r="AO775" t="s">
        <v>1480</v>
      </c>
      <c r="AP775" s="28">
        <v>5</v>
      </c>
    </row>
    <row r="776" spans="1:43" x14ac:dyDescent="0.3">
      <c r="A776" t="s">
        <v>1188</v>
      </c>
      <c r="B776">
        <v>1235</v>
      </c>
      <c r="C776" t="s">
        <v>2284</v>
      </c>
      <c r="D776" t="s">
        <v>2285</v>
      </c>
      <c r="E776" s="36">
        <v>36930</v>
      </c>
      <c r="F776" t="s">
        <v>68</v>
      </c>
      <c r="G776" s="36">
        <v>45106</v>
      </c>
      <c r="H776" s="36">
        <v>45106</v>
      </c>
      <c r="I776" t="s">
        <v>1467</v>
      </c>
      <c r="J776" s="36" t="s">
        <v>47</v>
      </c>
      <c r="K776" t="s">
        <v>686</v>
      </c>
      <c r="L776" t="s">
        <v>687</v>
      </c>
      <c r="M776" t="s">
        <v>688</v>
      </c>
      <c r="N776" t="s">
        <v>751</v>
      </c>
      <c r="O776" t="s">
        <v>690</v>
      </c>
      <c r="P776" t="s">
        <v>72</v>
      </c>
      <c r="Q776" t="s">
        <v>73</v>
      </c>
      <c r="R776" t="s">
        <v>55</v>
      </c>
      <c r="S776" t="s">
        <v>86</v>
      </c>
      <c r="T776" t="s">
        <v>57</v>
      </c>
      <c r="U776" t="s">
        <v>87</v>
      </c>
      <c r="V776" t="s">
        <v>87</v>
      </c>
      <c r="W776" t="s">
        <v>25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E776" s="37" t="s">
        <v>1905</v>
      </c>
      <c r="AF776" t="s">
        <v>59</v>
      </c>
      <c r="AG776" t="s">
        <v>60</v>
      </c>
      <c r="AH776" t="s">
        <v>85</v>
      </c>
      <c r="AI776" t="s">
        <v>89</v>
      </c>
      <c r="AJ776" t="s">
        <v>90</v>
      </c>
      <c r="AK776">
        <v>1233</v>
      </c>
      <c r="AL776" t="s">
        <v>2262</v>
      </c>
      <c r="AM776" s="36">
        <v>45118</v>
      </c>
      <c r="AN776" t="s">
        <v>63</v>
      </c>
      <c r="AO776" t="s">
        <v>91</v>
      </c>
      <c r="AP776" s="28">
        <v>0</v>
      </c>
    </row>
    <row r="777" spans="1:43" x14ac:dyDescent="0.3">
      <c r="A777" t="s">
        <v>2286</v>
      </c>
      <c r="B777">
        <v>466</v>
      </c>
      <c r="C777" t="s">
        <v>2287</v>
      </c>
      <c r="D777" t="s">
        <v>2288</v>
      </c>
      <c r="E777" s="36">
        <v>34219</v>
      </c>
      <c r="F777" t="s">
        <v>68</v>
      </c>
      <c r="G777" s="36">
        <v>44407</v>
      </c>
      <c r="H777" s="36">
        <v>44407</v>
      </c>
      <c r="I777" t="s">
        <v>2289</v>
      </c>
      <c r="J777" s="36" t="s">
        <v>47</v>
      </c>
      <c r="K777" t="s">
        <v>69</v>
      </c>
      <c r="L777" t="s">
        <v>106</v>
      </c>
      <c r="M777" t="s">
        <v>745</v>
      </c>
      <c r="N777" t="s">
        <v>1848</v>
      </c>
      <c r="O777" t="s">
        <v>690</v>
      </c>
      <c r="P777" t="s">
        <v>72</v>
      </c>
      <c r="Q777" t="s">
        <v>73</v>
      </c>
      <c r="R777" t="s">
        <v>74</v>
      </c>
      <c r="S777" t="s">
        <v>75</v>
      </c>
      <c r="T777" t="s">
        <v>2136</v>
      </c>
      <c r="U777" t="s">
        <v>1768</v>
      </c>
      <c r="V777" t="s">
        <v>215</v>
      </c>
      <c r="W777" t="s">
        <v>25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E777" s="37" t="s">
        <v>1850</v>
      </c>
      <c r="AF777" t="s">
        <v>59</v>
      </c>
      <c r="AG777" t="s">
        <v>80</v>
      </c>
      <c r="AH777" t="s">
        <v>189</v>
      </c>
      <c r="AI777" t="s">
        <v>116</v>
      </c>
      <c r="AJ777" t="s">
        <v>116</v>
      </c>
      <c r="AK777" t="s">
        <v>769</v>
      </c>
      <c r="AL777" t="s">
        <v>769</v>
      </c>
      <c r="AM777" s="36">
        <v>45125</v>
      </c>
      <c r="AN777" t="s">
        <v>99</v>
      </c>
      <c r="AO777" t="s">
        <v>100</v>
      </c>
      <c r="AP777" s="28">
        <v>23</v>
      </c>
      <c r="AQ777" t="s">
        <v>1819</v>
      </c>
    </row>
    <row r="778" spans="1:43" x14ac:dyDescent="0.3">
      <c r="A778" t="s">
        <v>2290</v>
      </c>
      <c r="B778">
        <v>1200</v>
      </c>
      <c r="C778" t="s">
        <v>2291</v>
      </c>
      <c r="D778" t="s">
        <v>2292</v>
      </c>
      <c r="E778" s="36">
        <v>35849</v>
      </c>
      <c r="F778" t="s">
        <v>68</v>
      </c>
      <c r="G778" s="36">
        <v>44642</v>
      </c>
      <c r="H778" s="36">
        <v>44642</v>
      </c>
      <c r="I778" t="s">
        <v>1447</v>
      </c>
      <c r="J778" s="36" t="s">
        <v>47</v>
      </c>
      <c r="K778" t="s">
        <v>686</v>
      </c>
      <c r="L778" t="s">
        <v>687</v>
      </c>
      <c r="M778" t="s">
        <v>718</v>
      </c>
      <c r="N778" t="s">
        <v>751</v>
      </c>
      <c r="O778" t="s">
        <v>690</v>
      </c>
      <c r="P778" t="s">
        <v>110</v>
      </c>
      <c r="Q778" t="s">
        <v>73</v>
      </c>
      <c r="R778" t="s">
        <v>110</v>
      </c>
      <c r="S778" t="s">
        <v>86</v>
      </c>
      <c r="T778" t="s">
        <v>57</v>
      </c>
      <c r="U778" t="s">
        <v>113</v>
      </c>
      <c r="V778" t="s">
        <v>113</v>
      </c>
      <c r="W778" t="s">
        <v>25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E778" s="37" t="s">
        <v>2182</v>
      </c>
      <c r="AF778" t="s">
        <v>59</v>
      </c>
      <c r="AG778" t="s">
        <v>80</v>
      </c>
      <c r="AH778" t="s">
        <v>85</v>
      </c>
      <c r="AI778" t="s">
        <v>61</v>
      </c>
      <c r="AJ778" t="s">
        <v>61</v>
      </c>
      <c r="AK778" t="s">
        <v>769</v>
      </c>
      <c r="AL778" t="s">
        <v>769</v>
      </c>
      <c r="AM778" s="36">
        <v>45128</v>
      </c>
      <c r="AN778" t="s">
        <v>63</v>
      </c>
      <c r="AO778" t="s">
        <v>1434</v>
      </c>
      <c r="AP778" s="28">
        <v>16</v>
      </c>
    </row>
    <row r="779" spans="1:43" x14ac:dyDescent="0.3">
      <c r="A779" t="s">
        <v>2293</v>
      </c>
      <c r="B779">
        <v>1014</v>
      </c>
      <c r="C779" t="s">
        <v>2294</v>
      </c>
      <c r="D779" t="s">
        <v>2295</v>
      </c>
      <c r="E779" s="36">
        <v>23096</v>
      </c>
      <c r="F779" t="s">
        <v>68</v>
      </c>
      <c r="G779" s="36">
        <v>40147</v>
      </c>
      <c r="H779" s="36">
        <v>44396</v>
      </c>
      <c r="I779" t="s">
        <v>136</v>
      </c>
      <c r="J779" s="36" t="s">
        <v>136</v>
      </c>
      <c r="K779" t="s">
        <v>872</v>
      </c>
      <c r="L779" t="s">
        <v>106</v>
      </c>
      <c r="M779" t="s">
        <v>718</v>
      </c>
      <c r="N779" t="s">
        <v>751</v>
      </c>
      <c r="O779" t="s">
        <v>690</v>
      </c>
      <c r="P779" t="s">
        <v>72</v>
      </c>
      <c r="Q779" t="s">
        <v>73</v>
      </c>
      <c r="R779" t="s">
        <v>55</v>
      </c>
      <c r="S779" t="s">
        <v>86</v>
      </c>
      <c r="T779" t="s">
        <v>57</v>
      </c>
      <c r="U779" t="s">
        <v>290</v>
      </c>
      <c r="V779" t="s">
        <v>290</v>
      </c>
      <c r="W779" t="s">
        <v>25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0</v>
      </c>
      <c r="AE779" s="37" t="s">
        <v>2026</v>
      </c>
      <c r="AF779" t="s">
        <v>59</v>
      </c>
      <c r="AG779" t="s">
        <v>60</v>
      </c>
      <c r="AH779" t="s">
        <v>142</v>
      </c>
      <c r="AI779" t="s">
        <v>61</v>
      </c>
      <c r="AJ779" t="s">
        <v>61</v>
      </c>
      <c r="AK779" t="s">
        <v>62</v>
      </c>
      <c r="AL779" t="s">
        <v>62</v>
      </c>
      <c r="AM779" s="36">
        <v>45134</v>
      </c>
      <c r="AN779" t="s">
        <v>99</v>
      </c>
      <c r="AO779" t="s">
        <v>642</v>
      </c>
      <c r="AP779" s="28">
        <v>24</v>
      </c>
    </row>
    <row r="780" spans="1:43" x14ac:dyDescent="0.3">
      <c r="A780" t="s">
        <v>2296</v>
      </c>
      <c r="B780">
        <v>1176</v>
      </c>
      <c r="C780" t="s">
        <v>1975</v>
      </c>
      <c r="D780" t="s">
        <v>1976</v>
      </c>
      <c r="E780" s="36">
        <v>36117</v>
      </c>
      <c r="F780" t="s">
        <v>45</v>
      </c>
      <c r="G780" s="36">
        <v>44573</v>
      </c>
      <c r="H780" s="36">
        <v>44621</v>
      </c>
      <c r="I780" t="s">
        <v>1201</v>
      </c>
      <c r="J780" s="36" t="s">
        <v>1434</v>
      </c>
      <c r="K780" t="s">
        <v>69</v>
      </c>
      <c r="L780" t="s">
        <v>687</v>
      </c>
      <c r="M780" t="s">
        <v>745</v>
      </c>
      <c r="N780" t="s">
        <v>751</v>
      </c>
      <c r="O780" t="s">
        <v>690</v>
      </c>
      <c r="P780" t="s">
        <v>72</v>
      </c>
      <c r="Q780" t="s">
        <v>73</v>
      </c>
      <c r="R780" t="s">
        <v>74</v>
      </c>
      <c r="S780" t="s">
        <v>75</v>
      </c>
      <c r="T780" t="s">
        <v>2074</v>
      </c>
      <c r="U780" t="s">
        <v>1768</v>
      </c>
      <c r="V780" t="s">
        <v>215</v>
      </c>
      <c r="W780" t="s">
        <v>25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E780" s="37" t="s">
        <v>2034</v>
      </c>
      <c r="AF780" t="s">
        <v>59</v>
      </c>
      <c r="AG780" t="s">
        <v>80</v>
      </c>
      <c r="AH780" t="s">
        <v>151</v>
      </c>
      <c r="AI780" t="s">
        <v>116</v>
      </c>
      <c r="AJ780" t="s">
        <v>116</v>
      </c>
      <c r="AK780" t="s">
        <v>769</v>
      </c>
      <c r="AL780" t="s">
        <v>769</v>
      </c>
      <c r="AM780" s="36">
        <v>45138</v>
      </c>
      <c r="AN780" t="s">
        <v>63</v>
      </c>
      <c r="AO780" t="s">
        <v>1866</v>
      </c>
      <c r="AP780" s="28">
        <v>17</v>
      </c>
      <c r="AQ780" t="s">
        <v>1819</v>
      </c>
    </row>
    <row r="781" spans="1:43" x14ac:dyDescent="0.3">
      <c r="A781" t="s">
        <v>2297</v>
      </c>
      <c r="B781">
        <v>1228</v>
      </c>
      <c r="C781" t="s">
        <v>2298</v>
      </c>
      <c r="D781" t="s">
        <v>2299</v>
      </c>
      <c r="E781" s="36">
        <v>36811</v>
      </c>
      <c r="F781" t="s">
        <v>68</v>
      </c>
      <c r="G781" s="36">
        <v>44964</v>
      </c>
      <c r="H781" s="36">
        <v>44964</v>
      </c>
      <c r="I781" t="s">
        <v>1638</v>
      </c>
      <c r="J781" s="36" t="s">
        <v>47</v>
      </c>
      <c r="K781" t="s">
        <v>693</v>
      </c>
      <c r="L781" t="s">
        <v>687</v>
      </c>
      <c r="M781" t="s">
        <v>718</v>
      </c>
      <c r="N781" t="s">
        <v>751</v>
      </c>
      <c r="O781" t="s">
        <v>690</v>
      </c>
      <c r="P781" t="s">
        <v>110</v>
      </c>
      <c r="Q781" t="s">
        <v>73</v>
      </c>
      <c r="R781" t="s">
        <v>110</v>
      </c>
      <c r="S781" t="s">
        <v>86</v>
      </c>
      <c r="T781" t="s">
        <v>1671</v>
      </c>
      <c r="U781" t="s">
        <v>113</v>
      </c>
      <c r="V781" t="s">
        <v>113</v>
      </c>
      <c r="W781" t="s">
        <v>25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E781" s="37" t="s">
        <v>1909</v>
      </c>
      <c r="AF781" t="s">
        <v>59</v>
      </c>
      <c r="AG781" t="s">
        <v>60</v>
      </c>
      <c r="AH781" t="s">
        <v>309</v>
      </c>
      <c r="AI781" t="s">
        <v>61</v>
      </c>
      <c r="AJ781" t="s">
        <v>61</v>
      </c>
      <c r="AK781" t="s">
        <v>769</v>
      </c>
      <c r="AL781" t="s">
        <v>769</v>
      </c>
      <c r="AM781" s="36">
        <v>45142</v>
      </c>
      <c r="AN781" t="s">
        <v>99</v>
      </c>
      <c r="AO781" t="s">
        <v>642</v>
      </c>
      <c r="AP781" s="28">
        <v>5</v>
      </c>
      <c r="AQ781" t="s">
        <v>1832</v>
      </c>
    </row>
    <row r="782" spans="1:43" x14ac:dyDescent="0.3">
      <c r="A782" t="s">
        <v>1799</v>
      </c>
      <c r="B782">
        <v>1195</v>
      </c>
      <c r="C782" t="s">
        <v>2300</v>
      </c>
      <c r="D782" t="s">
        <v>2301</v>
      </c>
      <c r="E782" s="36">
        <v>35815</v>
      </c>
      <c r="F782" t="s">
        <v>45</v>
      </c>
      <c r="G782" s="36">
        <v>44620</v>
      </c>
      <c r="H782" s="36">
        <v>44620</v>
      </c>
      <c r="I782" t="s">
        <v>1396</v>
      </c>
      <c r="J782" s="36" t="s">
        <v>47</v>
      </c>
      <c r="K782" t="s">
        <v>69</v>
      </c>
      <c r="L782" t="s">
        <v>163</v>
      </c>
      <c r="M782" t="s">
        <v>1620</v>
      </c>
      <c r="N782" t="s">
        <v>879</v>
      </c>
      <c r="O782" t="s">
        <v>879</v>
      </c>
      <c r="P782" t="s">
        <v>72</v>
      </c>
      <c r="Q782" t="s">
        <v>73</v>
      </c>
      <c r="R782" t="s">
        <v>74</v>
      </c>
      <c r="S782" t="s">
        <v>86</v>
      </c>
      <c r="T782" t="s">
        <v>1671</v>
      </c>
      <c r="U782" t="s">
        <v>1622</v>
      </c>
      <c r="V782" t="s">
        <v>215</v>
      </c>
      <c r="W782" t="s">
        <v>25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E782" s="37" t="s">
        <v>2302</v>
      </c>
      <c r="AF782" t="s">
        <v>59</v>
      </c>
      <c r="AG782" t="s">
        <v>80</v>
      </c>
      <c r="AH782" t="s">
        <v>1624</v>
      </c>
      <c r="AI782" t="s">
        <v>1625</v>
      </c>
      <c r="AJ782" t="s">
        <v>1626</v>
      </c>
      <c r="AK782">
        <v>452</v>
      </c>
      <c r="AL782" t="s">
        <v>1801</v>
      </c>
      <c r="AM782" s="36">
        <v>45152</v>
      </c>
      <c r="AN782" t="s">
        <v>63</v>
      </c>
      <c r="AO782" t="s">
        <v>1866</v>
      </c>
      <c r="AP782" s="28">
        <v>17</v>
      </c>
      <c r="AQ782" t="s">
        <v>1805</v>
      </c>
    </row>
    <row r="783" spans="1:43" x14ac:dyDescent="0.3">
      <c r="A783" t="s">
        <v>2303</v>
      </c>
      <c r="B783">
        <v>287</v>
      </c>
      <c r="C783" t="s">
        <v>2304</v>
      </c>
      <c r="D783" t="s">
        <v>1126</v>
      </c>
      <c r="E783" s="36">
        <v>34904</v>
      </c>
      <c r="F783" t="s">
        <v>45</v>
      </c>
      <c r="G783" s="36">
        <v>43647</v>
      </c>
      <c r="H783" s="36">
        <v>43647</v>
      </c>
      <c r="I783" t="s">
        <v>136</v>
      </c>
      <c r="J783" s="36" t="s">
        <v>136</v>
      </c>
      <c r="K783" t="s">
        <v>69</v>
      </c>
      <c r="L783" t="s">
        <v>2305</v>
      </c>
      <c r="M783" t="s">
        <v>745</v>
      </c>
      <c r="N783" t="s">
        <v>913</v>
      </c>
      <c r="O783" t="s">
        <v>913</v>
      </c>
      <c r="P783" t="s">
        <v>72</v>
      </c>
      <c r="Q783" t="s">
        <v>73</v>
      </c>
      <c r="R783" t="s">
        <v>74</v>
      </c>
      <c r="S783" t="s">
        <v>75</v>
      </c>
      <c r="T783" t="s">
        <v>2306</v>
      </c>
      <c r="U783" t="s">
        <v>2307</v>
      </c>
      <c r="V783" t="s">
        <v>2251</v>
      </c>
      <c r="W783" t="s">
        <v>23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E783" s="37" t="s">
        <v>2308</v>
      </c>
      <c r="AF783" t="s">
        <v>59</v>
      </c>
      <c r="AG783" t="s">
        <v>80</v>
      </c>
      <c r="AH783" t="s">
        <v>189</v>
      </c>
      <c r="AI783" t="s">
        <v>116</v>
      </c>
      <c r="AJ783" t="s">
        <v>116</v>
      </c>
      <c r="AK783" t="s">
        <v>769</v>
      </c>
      <c r="AL783" t="s">
        <v>769</v>
      </c>
      <c r="AM783" s="36">
        <v>45158</v>
      </c>
      <c r="AN783" t="s">
        <v>63</v>
      </c>
      <c r="AO783" t="s">
        <v>197</v>
      </c>
      <c r="AP783" s="28">
        <v>50</v>
      </c>
      <c r="AQ783" t="s">
        <v>1819</v>
      </c>
    </row>
    <row r="784" spans="1:43" x14ac:dyDescent="0.3">
      <c r="A784" t="s">
        <v>1452</v>
      </c>
      <c r="B784">
        <v>3129</v>
      </c>
      <c r="C784" t="s">
        <v>2309</v>
      </c>
      <c r="D784" t="s">
        <v>1574</v>
      </c>
      <c r="E784" s="36">
        <v>37285</v>
      </c>
      <c r="F784" t="s">
        <v>45</v>
      </c>
      <c r="G784" s="36">
        <v>44652</v>
      </c>
      <c r="H784" s="36">
        <v>44652</v>
      </c>
      <c r="I784" t="s">
        <v>1467</v>
      </c>
      <c r="J784" s="36" t="s">
        <v>1082</v>
      </c>
      <c r="K784" t="s">
        <v>686</v>
      </c>
      <c r="L784" t="s">
        <v>687</v>
      </c>
      <c r="M784" t="s">
        <v>688</v>
      </c>
      <c r="N784" t="s">
        <v>751</v>
      </c>
      <c r="O784" t="s">
        <v>690</v>
      </c>
      <c r="P784" t="s">
        <v>72</v>
      </c>
      <c r="Q784" t="s">
        <v>73</v>
      </c>
      <c r="R784" t="s">
        <v>55</v>
      </c>
      <c r="S784" t="s">
        <v>86</v>
      </c>
      <c r="T784" t="s">
        <v>57</v>
      </c>
      <c r="U784" t="s">
        <v>87</v>
      </c>
      <c r="V784" t="s">
        <v>87</v>
      </c>
      <c r="W784" t="s">
        <v>25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E784" s="37" t="s">
        <v>1905</v>
      </c>
      <c r="AF784" t="s">
        <v>59</v>
      </c>
      <c r="AG784" t="s">
        <v>60</v>
      </c>
      <c r="AH784" t="s">
        <v>85</v>
      </c>
      <c r="AI784" t="s">
        <v>89</v>
      </c>
      <c r="AJ784" t="s">
        <v>90</v>
      </c>
      <c r="AK784">
        <v>1096</v>
      </c>
      <c r="AL784" t="s">
        <v>1454</v>
      </c>
      <c r="AM784" s="36">
        <v>45152</v>
      </c>
      <c r="AN784" t="s">
        <v>63</v>
      </c>
      <c r="AO784" t="s">
        <v>91</v>
      </c>
      <c r="AP784" s="28">
        <v>16</v>
      </c>
    </row>
    <row r="785" spans="1:43" x14ac:dyDescent="0.3">
      <c r="A785" t="s">
        <v>1188</v>
      </c>
      <c r="B785">
        <v>1237</v>
      </c>
      <c r="C785" t="s">
        <v>2310</v>
      </c>
      <c r="D785" t="s">
        <v>2311</v>
      </c>
      <c r="E785" s="36">
        <v>35498</v>
      </c>
      <c r="F785" t="s">
        <v>68</v>
      </c>
      <c r="G785" s="36">
        <v>45133</v>
      </c>
      <c r="H785" s="36">
        <v>45133</v>
      </c>
      <c r="I785" t="s">
        <v>1467</v>
      </c>
      <c r="J785" s="36" t="s">
        <v>47</v>
      </c>
      <c r="K785" t="s">
        <v>686</v>
      </c>
      <c r="L785" t="s">
        <v>687</v>
      </c>
      <c r="M785" t="s">
        <v>688</v>
      </c>
      <c r="N785" t="s">
        <v>751</v>
      </c>
      <c r="O785" t="s">
        <v>690</v>
      </c>
      <c r="P785" t="s">
        <v>72</v>
      </c>
      <c r="Q785" t="s">
        <v>73</v>
      </c>
      <c r="R785" t="s">
        <v>55</v>
      </c>
      <c r="S785" t="s">
        <v>86</v>
      </c>
      <c r="T785" t="s">
        <v>57</v>
      </c>
      <c r="U785" t="s">
        <v>87</v>
      </c>
      <c r="V785" t="s">
        <v>87</v>
      </c>
      <c r="W785" t="s">
        <v>25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E785" s="37" t="s">
        <v>1905</v>
      </c>
      <c r="AF785" t="s">
        <v>59</v>
      </c>
      <c r="AG785" t="s">
        <v>60</v>
      </c>
      <c r="AH785" t="s">
        <v>85</v>
      </c>
      <c r="AI785" t="s">
        <v>89</v>
      </c>
      <c r="AJ785" t="s">
        <v>90</v>
      </c>
      <c r="AK785">
        <v>1235</v>
      </c>
      <c r="AL785" t="s">
        <v>2285</v>
      </c>
      <c r="AM785" s="36">
        <v>45152</v>
      </c>
      <c r="AN785" t="s">
        <v>99</v>
      </c>
      <c r="AO785" t="s">
        <v>278</v>
      </c>
      <c r="AP785" s="28">
        <v>0</v>
      </c>
    </row>
    <row r="786" spans="1:43" x14ac:dyDescent="0.3">
      <c r="A786" t="s">
        <v>2312</v>
      </c>
      <c r="B786">
        <v>1049</v>
      </c>
      <c r="C786" t="s">
        <v>2313</v>
      </c>
      <c r="D786" t="s">
        <v>2314</v>
      </c>
      <c r="E786" s="36">
        <v>35140</v>
      </c>
      <c r="F786" t="s">
        <v>68</v>
      </c>
      <c r="G786" s="36">
        <v>43852</v>
      </c>
      <c r="H786" s="36">
        <v>44396</v>
      </c>
      <c r="I786" t="s">
        <v>136</v>
      </c>
      <c r="J786" s="36" t="s">
        <v>136</v>
      </c>
      <c r="K786" t="s">
        <v>724</v>
      </c>
      <c r="L786" t="s">
        <v>687</v>
      </c>
      <c r="M786" t="s">
        <v>688</v>
      </c>
      <c r="N786" t="s">
        <v>751</v>
      </c>
      <c r="O786" t="s">
        <v>690</v>
      </c>
      <c r="P786" t="s">
        <v>72</v>
      </c>
      <c r="Q786" t="s">
        <v>73</v>
      </c>
      <c r="R786" t="s">
        <v>55</v>
      </c>
      <c r="S786" t="s">
        <v>56</v>
      </c>
      <c r="T786" t="s">
        <v>121</v>
      </c>
      <c r="U786" t="s">
        <v>87</v>
      </c>
      <c r="V786" t="s">
        <v>87</v>
      </c>
      <c r="W786" t="s">
        <v>25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E786" s="37" t="s">
        <v>1998</v>
      </c>
      <c r="AF786" t="s">
        <v>59</v>
      </c>
      <c r="AG786" t="s">
        <v>60</v>
      </c>
      <c r="AH786" t="s">
        <v>236</v>
      </c>
      <c r="AI786" t="s">
        <v>89</v>
      </c>
      <c r="AJ786" t="s">
        <v>90</v>
      </c>
      <c r="AK786" t="s">
        <v>62</v>
      </c>
      <c r="AL786" t="s">
        <v>62</v>
      </c>
      <c r="AM786" s="36">
        <v>45159</v>
      </c>
      <c r="AN786" t="s">
        <v>99</v>
      </c>
      <c r="AO786" t="s">
        <v>278</v>
      </c>
      <c r="AP786" s="28">
        <v>25</v>
      </c>
    </row>
    <row r="787" spans="1:43" x14ac:dyDescent="0.3">
      <c r="A787" t="s">
        <v>2315</v>
      </c>
      <c r="B787">
        <v>1095</v>
      </c>
      <c r="C787" t="s">
        <v>2316</v>
      </c>
      <c r="D787" t="s">
        <v>2317</v>
      </c>
      <c r="E787" s="36">
        <v>35769</v>
      </c>
      <c r="F787" t="s">
        <v>45</v>
      </c>
      <c r="G787" s="36">
        <v>43147</v>
      </c>
      <c r="H787" s="36">
        <v>44396</v>
      </c>
      <c r="I787" t="s">
        <v>136</v>
      </c>
      <c r="J787" s="36" t="s">
        <v>136</v>
      </c>
      <c r="K787" t="s">
        <v>686</v>
      </c>
      <c r="L787" t="s">
        <v>687</v>
      </c>
      <c r="M787" t="s">
        <v>718</v>
      </c>
      <c r="N787" t="s">
        <v>751</v>
      </c>
      <c r="O787" t="s">
        <v>690</v>
      </c>
      <c r="P787" t="s">
        <v>72</v>
      </c>
      <c r="Q787" t="s">
        <v>73</v>
      </c>
      <c r="R787" t="s">
        <v>55</v>
      </c>
      <c r="S787" t="s">
        <v>86</v>
      </c>
      <c r="T787" t="s">
        <v>57</v>
      </c>
      <c r="U787" t="s">
        <v>58</v>
      </c>
      <c r="V787" t="s">
        <v>58</v>
      </c>
      <c r="W787" t="s">
        <v>25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E787" s="37" t="s">
        <v>2182</v>
      </c>
      <c r="AF787" t="s">
        <v>59</v>
      </c>
      <c r="AG787" t="s">
        <v>60</v>
      </c>
      <c r="AH787" t="s">
        <v>85</v>
      </c>
      <c r="AI787" t="s">
        <v>61</v>
      </c>
      <c r="AJ787" t="s">
        <v>61</v>
      </c>
      <c r="AK787" t="s">
        <v>62</v>
      </c>
      <c r="AL787" t="s">
        <v>62</v>
      </c>
      <c r="AM787" s="36">
        <v>45160</v>
      </c>
      <c r="AN787" t="s">
        <v>63</v>
      </c>
      <c r="AO787" t="s">
        <v>64</v>
      </c>
      <c r="AP787" s="28">
        <v>25</v>
      </c>
    </row>
    <row r="788" spans="1:43" x14ac:dyDescent="0.3">
      <c r="A788" t="s">
        <v>869</v>
      </c>
      <c r="B788">
        <v>3134</v>
      </c>
      <c r="C788" t="s">
        <v>2318</v>
      </c>
      <c r="D788" t="s">
        <v>1692</v>
      </c>
      <c r="E788" s="36">
        <v>34725</v>
      </c>
      <c r="F788" t="s">
        <v>45</v>
      </c>
      <c r="G788" s="36">
        <v>44743</v>
      </c>
      <c r="H788" s="36">
        <v>44743</v>
      </c>
      <c r="I788" t="s">
        <v>94</v>
      </c>
      <c r="J788" s="36" t="s">
        <v>1082</v>
      </c>
      <c r="K788" t="s">
        <v>872</v>
      </c>
      <c r="L788" t="s">
        <v>106</v>
      </c>
      <c r="M788" t="s">
        <v>688</v>
      </c>
      <c r="N788" t="s">
        <v>751</v>
      </c>
      <c r="O788" t="s">
        <v>690</v>
      </c>
      <c r="P788" t="s">
        <v>72</v>
      </c>
      <c r="Q788" t="s">
        <v>73</v>
      </c>
      <c r="R788" t="s">
        <v>55</v>
      </c>
      <c r="S788" t="s">
        <v>86</v>
      </c>
      <c r="T788" t="s">
        <v>57</v>
      </c>
      <c r="U788" t="s">
        <v>87</v>
      </c>
      <c r="V788" t="s">
        <v>87</v>
      </c>
      <c r="W788" t="s">
        <v>25</v>
      </c>
      <c r="X788">
        <v>0</v>
      </c>
      <c r="Y788">
        <v>0</v>
      </c>
      <c r="Z788">
        <v>1</v>
      </c>
      <c r="AA788">
        <v>0</v>
      </c>
      <c r="AB788">
        <v>0</v>
      </c>
      <c r="AC788">
        <v>0</v>
      </c>
      <c r="AE788" s="37" t="s">
        <v>1914</v>
      </c>
      <c r="AF788" t="s">
        <v>59</v>
      </c>
      <c r="AG788" t="s">
        <v>60</v>
      </c>
      <c r="AH788" t="s">
        <v>142</v>
      </c>
      <c r="AI788" t="s">
        <v>89</v>
      </c>
      <c r="AJ788" t="s">
        <v>90</v>
      </c>
      <c r="AK788">
        <v>3120</v>
      </c>
      <c r="AL788" t="s">
        <v>1538</v>
      </c>
      <c r="AM788" s="36">
        <v>45162</v>
      </c>
      <c r="AN788" t="s">
        <v>63</v>
      </c>
      <c r="AO788" t="s">
        <v>91</v>
      </c>
      <c r="AP788" s="28">
        <v>13</v>
      </c>
    </row>
    <row r="789" spans="1:43" x14ac:dyDescent="0.3">
      <c r="A789" t="s">
        <v>2319</v>
      </c>
      <c r="B789">
        <v>472</v>
      </c>
      <c r="C789" t="s">
        <v>2320</v>
      </c>
      <c r="D789" t="s">
        <v>2321</v>
      </c>
      <c r="E789" s="36">
        <v>35310</v>
      </c>
      <c r="F789" t="s">
        <v>68</v>
      </c>
      <c r="G789" s="36">
        <v>44441</v>
      </c>
      <c r="H789" s="36">
        <v>44441</v>
      </c>
      <c r="I789" t="s">
        <v>384</v>
      </c>
      <c r="J789" s="36" t="s">
        <v>47</v>
      </c>
      <c r="K789" t="s">
        <v>69</v>
      </c>
      <c r="L789" t="s">
        <v>687</v>
      </c>
      <c r="M789" t="s">
        <v>745</v>
      </c>
      <c r="N789" t="s">
        <v>751</v>
      </c>
      <c r="O789" t="s">
        <v>690</v>
      </c>
      <c r="P789" t="s">
        <v>72</v>
      </c>
      <c r="Q789" t="s">
        <v>73</v>
      </c>
      <c r="R789" t="s">
        <v>74</v>
      </c>
      <c r="S789" t="s">
        <v>75</v>
      </c>
      <c r="T789" t="s">
        <v>1435</v>
      </c>
      <c r="U789" t="s">
        <v>906</v>
      </c>
      <c r="V789" t="s">
        <v>97</v>
      </c>
      <c r="W789" t="s">
        <v>23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E789" s="37" t="s">
        <v>2034</v>
      </c>
      <c r="AF789" t="s">
        <v>59</v>
      </c>
      <c r="AG789" t="s">
        <v>80</v>
      </c>
      <c r="AH789" t="s">
        <v>151</v>
      </c>
      <c r="AI789" t="s">
        <v>116</v>
      </c>
      <c r="AJ789" t="s">
        <v>116</v>
      </c>
      <c r="AK789">
        <v>196</v>
      </c>
      <c r="AL789" t="s">
        <v>1157</v>
      </c>
      <c r="AM789" s="36">
        <v>45168</v>
      </c>
      <c r="AN789" t="s">
        <v>63</v>
      </c>
      <c r="AO789" t="s">
        <v>91</v>
      </c>
      <c r="AP789" s="28">
        <v>24</v>
      </c>
      <c r="AQ789" t="s">
        <v>1805</v>
      </c>
    </row>
    <row r="790" spans="1:43" x14ac:dyDescent="0.3">
      <c r="A790" t="s">
        <v>2237</v>
      </c>
      <c r="B790">
        <v>1234</v>
      </c>
      <c r="C790" t="s">
        <v>2322</v>
      </c>
      <c r="D790" t="s">
        <v>833</v>
      </c>
      <c r="E790" s="36">
        <v>32853</v>
      </c>
      <c r="F790" t="s">
        <v>68</v>
      </c>
      <c r="G790" s="36">
        <v>45099</v>
      </c>
      <c r="H790" s="36">
        <v>45099</v>
      </c>
      <c r="I790" t="s">
        <v>1396</v>
      </c>
      <c r="J790" s="36" t="s">
        <v>47</v>
      </c>
      <c r="K790" t="s">
        <v>872</v>
      </c>
      <c r="L790" t="s">
        <v>106</v>
      </c>
      <c r="M790" t="s">
        <v>688</v>
      </c>
      <c r="N790" t="s">
        <v>751</v>
      </c>
      <c r="O790" t="s">
        <v>690</v>
      </c>
      <c r="P790" t="s">
        <v>72</v>
      </c>
      <c r="Q790" t="s">
        <v>73</v>
      </c>
      <c r="R790" t="s">
        <v>55</v>
      </c>
      <c r="S790" t="s">
        <v>86</v>
      </c>
      <c r="T790" t="s">
        <v>57</v>
      </c>
      <c r="U790" t="s">
        <v>87</v>
      </c>
      <c r="V790" t="s">
        <v>87</v>
      </c>
      <c r="W790" t="s">
        <v>25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E790" s="37" t="s">
        <v>1914</v>
      </c>
      <c r="AF790" t="s">
        <v>59</v>
      </c>
      <c r="AG790" t="s">
        <v>60</v>
      </c>
      <c r="AH790" t="s">
        <v>142</v>
      </c>
      <c r="AI790" t="s">
        <v>89</v>
      </c>
      <c r="AJ790" t="s">
        <v>90</v>
      </c>
      <c r="AK790">
        <v>1036</v>
      </c>
      <c r="AL790" t="s">
        <v>2239</v>
      </c>
      <c r="AM790" s="36">
        <v>45166</v>
      </c>
      <c r="AN790" t="s">
        <v>63</v>
      </c>
      <c r="AO790" t="s">
        <v>278</v>
      </c>
      <c r="AP790" s="28">
        <v>2</v>
      </c>
    </row>
    <row r="791" spans="1:43" x14ac:dyDescent="0.3">
      <c r="A791" t="s">
        <v>855</v>
      </c>
      <c r="B791">
        <v>3066</v>
      </c>
      <c r="C791" t="s">
        <v>2323</v>
      </c>
      <c r="D791" t="s">
        <v>1324</v>
      </c>
      <c r="E791" s="36">
        <v>37590</v>
      </c>
      <c r="F791" t="s">
        <v>45</v>
      </c>
      <c r="G791" s="36">
        <v>44564</v>
      </c>
      <c r="H791" s="36">
        <v>44564</v>
      </c>
      <c r="I791" t="s">
        <v>94</v>
      </c>
      <c r="J791" s="36" t="s">
        <v>1082</v>
      </c>
      <c r="K791" t="s">
        <v>724</v>
      </c>
      <c r="L791" t="s">
        <v>687</v>
      </c>
      <c r="M791" t="s">
        <v>718</v>
      </c>
      <c r="N791" t="s">
        <v>751</v>
      </c>
      <c r="O791" t="s">
        <v>690</v>
      </c>
      <c r="P791" t="s">
        <v>72</v>
      </c>
      <c r="Q791" t="s">
        <v>73</v>
      </c>
      <c r="R791" t="s">
        <v>55</v>
      </c>
      <c r="S791" t="s">
        <v>56</v>
      </c>
      <c r="T791" t="s">
        <v>121</v>
      </c>
      <c r="U791" t="s">
        <v>58</v>
      </c>
      <c r="V791" t="s">
        <v>58</v>
      </c>
      <c r="W791" t="s">
        <v>25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E791" s="37" t="s">
        <v>2081</v>
      </c>
      <c r="AF791" t="s">
        <v>59</v>
      </c>
      <c r="AG791" t="s">
        <v>60</v>
      </c>
      <c r="AH791" t="s">
        <v>236</v>
      </c>
      <c r="AI791" t="s">
        <v>61</v>
      </c>
      <c r="AJ791" t="s">
        <v>61</v>
      </c>
      <c r="AK791">
        <v>3025</v>
      </c>
      <c r="AL791" t="s">
        <v>1246</v>
      </c>
      <c r="AM791" s="36">
        <v>45166</v>
      </c>
      <c r="AN791" t="s">
        <v>63</v>
      </c>
      <c r="AO791" t="s">
        <v>91</v>
      </c>
      <c r="AP791" s="28">
        <v>129</v>
      </c>
    </row>
    <row r="792" spans="1:43" x14ac:dyDescent="0.3">
      <c r="A792" t="s">
        <v>2324</v>
      </c>
      <c r="B792">
        <v>1053</v>
      </c>
      <c r="C792" t="s">
        <v>2325</v>
      </c>
      <c r="D792" t="s">
        <v>2326</v>
      </c>
      <c r="E792" s="36">
        <v>33068</v>
      </c>
      <c r="F792" t="s">
        <v>45</v>
      </c>
      <c r="G792" s="36">
        <v>43108</v>
      </c>
      <c r="H792" s="36">
        <v>44396</v>
      </c>
      <c r="I792" t="s">
        <v>136</v>
      </c>
      <c r="J792" s="36" t="s">
        <v>136</v>
      </c>
      <c r="K792" t="s">
        <v>724</v>
      </c>
      <c r="L792" t="s">
        <v>687</v>
      </c>
      <c r="M792" t="s">
        <v>718</v>
      </c>
      <c r="N792" t="s">
        <v>751</v>
      </c>
      <c r="O792" t="s">
        <v>690</v>
      </c>
      <c r="P792" t="s">
        <v>72</v>
      </c>
      <c r="Q792" t="s">
        <v>73</v>
      </c>
      <c r="R792" t="s">
        <v>55</v>
      </c>
      <c r="S792" t="s">
        <v>56</v>
      </c>
      <c r="T792" t="s">
        <v>121</v>
      </c>
      <c r="U792" t="s">
        <v>58</v>
      </c>
      <c r="V792" t="s">
        <v>58</v>
      </c>
      <c r="W792" t="s">
        <v>25</v>
      </c>
      <c r="X792">
        <v>0</v>
      </c>
      <c r="Y792">
        <v>0</v>
      </c>
      <c r="Z792">
        <v>1</v>
      </c>
      <c r="AA792">
        <v>0</v>
      </c>
      <c r="AB792">
        <v>0</v>
      </c>
      <c r="AC792">
        <v>0</v>
      </c>
      <c r="AE792" s="37" t="s">
        <v>2081</v>
      </c>
      <c r="AF792" t="s">
        <v>59</v>
      </c>
      <c r="AG792" t="s">
        <v>60</v>
      </c>
      <c r="AH792" t="s">
        <v>236</v>
      </c>
      <c r="AI792" t="s">
        <v>61</v>
      </c>
      <c r="AJ792" t="s">
        <v>61</v>
      </c>
      <c r="AK792" t="s">
        <v>62</v>
      </c>
      <c r="AL792" t="s">
        <v>62</v>
      </c>
      <c r="AM792" s="36">
        <v>45177</v>
      </c>
      <c r="AN792" t="s">
        <v>63</v>
      </c>
      <c r="AO792" t="s">
        <v>91</v>
      </c>
      <c r="AP792" s="28">
        <v>26</v>
      </c>
    </row>
    <row r="793" spans="1:43" x14ac:dyDescent="0.3">
      <c r="A793" t="s">
        <v>1239</v>
      </c>
      <c r="B793">
        <v>1218</v>
      </c>
      <c r="C793" t="s">
        <v>2327</v>
      </c>
      <c r="D793" t="s">
        <v>2328</v>
      </c>
      <c r="E793" s="36">
        <v>35474</v>
      </c>
      <c r="F793" t="s">
        <v>68</v>
      </c>
      <c r="G793" s="36">
        <v>44852</v>
      </c>
      <c r="H793" s="36">
        <v>44852</v>
      </c>
      <c r="I793" t="s">
        <v>1467</v>
      </c>
      <c r="J793" s="36" t="s">
        <v>47</v>
      </c>
      <c r="K793" t="s">
        <v>686</v>
      </c>
      <c r="L793" t="s">
        <v>687</v>
      </c>
      <c r="M793" t="s">
        <v>688</v>
      </c>
      <c r="N793" t="s">
        <v>751</v>
      </c>
      <c r="O793" t="s">
        <v>690</v>
      </c>
      <c r="P793" t="s">
        <v>72</v>
      </c>
      <c r="Q793" t="s">
        <v>73</v>
      </c>
      <c r="R793" t="s">
        <v>55</v>
      </c>
      <c r="S793" t="s">
        <v>86</v>
      </c>
      <c r="T793" t="s">
        <v>57</v>
      </c>
      <c r="U793" t="s">
        <v>87</v>
      </c>
      <c r="V793" t="s">
        <v>87</v>
      </c>
      <c r="W793" t="s">
        <v>25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E793" s="37" t="s">
        <v>1905</v>
      </c>
      <c r="AF793" t="s">
        <v>59</v>
      </c>
      <c r="AG793" t="s">
        <v>60</v>
      </c>
      <c r="AH793" t="s">
        <v>85</v>
      </c>
      <c r="AI793" t="s">
        <v>89</v>
      </c>
      <c r="AJ793" t="s">
        <v>90</v>
      </c>
      <c r="AK793">
        <v>3161</v>
      </c>
      <c r="AL793" t="s">
        <v>1740</v>
      </c>
      <c r="AM793" s="36">
        <v>45174</v>
      </c>
      <c r="AN793" t="s">
        <v>63</v>
      </c>
      <c r="AO793" t="s">
        <v>91</v>
      </c>
      <c r="AP793" s="28">
        <v>10</v>
      </c>
    </row>
    <row r="794" spans="1:43" x14ac:dyDescent="0.3">
      <c r="A794" t="s">
        <v>2329</v>
      </c>
      <c r="B794">
        <v>408</v>
      </c>
      <c r="C794" t="s">
        <v>2330</v>
      </c>
      <c r="D794" t="s">
        <v>1804</v>
      </c>
      <c r="E794" s="36">
        <v>36137</v>
      </c>
      <c r="F794" t="s">
        <v>45</v>
      </c>
      <c r="G794" s="36">
        <v>44378</v>
      </c>
      <c r="H794" s="36">
        <v>44378</v>
      </c>
      <c r="I794" t="s">
        <v>136</v>
      </c>
      <c r="J794" s="36" t="s">
        <v>136</v>
      </c>
      <c r="K794" t="s">
        <v>69</v>
      </c>
      <c r="L794" t="s">
        <v>163</v>
      </c>
      <c r="M794" t="s">
        <v>1620</v>
      </c>
      <c r="N794" t="s">
        <v>879</v>
      </c>
      <c r="O794" t="s">
        <v>879</v>
      </c>
      <c r="P794" t="s">
        <v>72</v>
      </c>
      <c r="Q794" t="s">
        <v>73</v>
      </c>
      <c r="R794" t="s">
        <v>74</v>
      </c>
      <c r="S794" t="s">
        <v>75</v>
      </c>
      <c r="T794" t="s">
        <v>1621</v>
      </c>
      <c r="U794" t="s">
        <v>1622</v>
      </c>
      <c r="V794" t="s">
        <v>215</v>
      </c>
      <c r="W794" t="s">
        <v>25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E794" s="37" t="s">
        <v>2302</v>
      </c>
      <c r="AF794" t="s">
        <v>59</v>
      </c>
      <c r="AG794" t="s">
        <v>80</v>
      </c>
      <c r="AH794" t="s">
        <v>1624</v>
      </c>
      <c r="AI794" t="s">
        <v>1625</v>
      </c>
      <c r="AJ794" t="s">
        <v>1626</v>
      </c>
      <c r="AK794" t="s">
        <v>2331</v>
      </c>
      <c r="AL794" t="s">
        <v>2332</v>
      </c>
      <c r="AM794" s="36">
        <v>45188</v>
      </c>
      <c r="AN794" t="s">
        <v>63</v>
      </c>
      <c r="AO794" t="s">
        <v>91</v>
      </c>
      <c r="AP794" s="28">
        <v>27</v>
      </c>
      <c r="AQ794" t="s">
        <v>1832</v>
      </c>
    </row>
    <row r="795" spans="1:43" x14ac:dyDescent="0.3">
      <c r="A795" t="s">
        <v>957</v>
      </c>
      <c r="B795">
        <v>311</v>
      </c>
      <c r="C795" t="s">
        <v>2333</v>
      </c>
      <c r="D795" t="s">
        <v>2334</v>
      </c>
      <c r="E795" s="36">
        <v>35068</v>
      </c>
      <c r="F795" t="s">
        <v>45</v>
      </c>
      <c r="G795" s="36">
        <v>43864</v>
      </c>
      <c r="H795" s="36">
        <v>43864</v>
      </c>
      <c r="I795" t="s">
        <v>136</v>
      </c>
      <c r="J795" s="36" t="s">
        <v>136</v>
      </c>
      <c r="K795" t="s">
        <v>69</v>
      </c>
      <c r="L795" t="s">
        <v>687</v>
      </c>
      <c r="M795" t="s">
        <v>960</v>
      </c>
      <c r="N795" t="s">
        <v>751</v>
      </c>
      <c r="O795" t="s">
        <v>690</v>
      </c>
      <c r="P795" t="s">
        <v>72</v>
      </c>
      <c r="Q795" t="s">
        <v>73</v>
      </c>
      <c r="R795" t="s">
        <v>74</v>
      </c>
      <c r="S795" t="s">
        <v>75</v>
      </c>
      <c r="T795" t="s">
        <v>1683</v>
      </c>
      <c r="U795" t="s">
        <v>130</v>
      </c>
      <c r="V795" t="s">
        <v>97</v>
      </c>
      <c r="W795" t="s">
        <v>23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E795" s="37" t="s">
        <v>2132</v>
      </c>
      <c r="AF795" t="s">
        <v>59</v>
      </c>
      <c r="AG795" t="s">
        <v>80</v>
      </c>
      <c r="AH795" t="s">
        <v>132</v>
      </c>
      <c r="AI795" t="s">
        <v>116</v>
      </c>
      <c r="AJ795" t="s">
        <v>133</v>
      </c>
      <c r="AK795">
        <v>520</v>
      </c>
      <c r="AL795" t="s">
        <v>1682</v>
      </c>
      <c r="AM795" s="36">
        <v>45189</v>
      </c>
      <c r="AN795" t="s">
        <v>63</v>
      </c>
      <c r="AO795" t="s">
        <v>64</v>
      </c>
      <c r="AP795" s="28">
        <v>44</v>
      </c>
      <c r="AQ795" t="s">
        <v>1819</v>
      </c>
    </row>
    <row r="796" spans="1:43" x14ac:dyDescent="0.3">
      <c r="A796" t="s">
        <v>1193</v>
      </c>
      <c r="B796">
        <v>297</v>
      </c>
      <c r="C796" t="s">
        <v>2335</v>
      </c>
      <c r="D796" t="s">
        <v>2336</v>
      </c>
      <c r="E796" s="36">
        <v>35476</v>
      </c>
      <c r="F796" t="s">
        <v>45</v>
      </c>
      <c r="G796" s="36">
        <v>43745</v>
      </c>
      <c r="H796" s="36">
        <v>43745</v>
      </c>
      <c r="I796" t="s">
        <v>136</v>
      </c>
      <c r="J796" s="36" t="s">
        <v>136</v>
      </c>
      <c r="K796" t="s">
        <v>69</v>
      </c>
      <c r="L796" t="s">
        <v>163</v>
      </c>
      <c r="M796" t="s">
        <v>878</v>
      </c>
      <c r="N796" t="s">
        <v>879</v>
      </c>
      <c r="O796" t="s">
        <v>879</v>
      </c>
      <c r="P796" t="s">
        <v>72</v>
      </c>
      <c r="Q796" t="s">
        <v>73</v>
      </c>
      <c r="R796" t="s">
        <v>74</v>
      </c>
      <c r="S796" t="s">
        <v>75</v>
      </c>
      <c r="T796" t="s">
        <v>2337</v>
      </c>
      <c r="U796" t="s">
        <v>2338</v>
      </c>
      <c r="V796" t="s">
        <v>2251</v>
      </c>
      <c r="W796" t="s">
        <v>25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E796" s="37" t="s">
        <v>2031</v>
      </c>
      <c r="AF796" t="s">
        <v>59</v>
      </c>
      <c r="AG796" t="s">
        <v>80</v>
      </c>
      <c r="AH796" t="s">
        <v>211</v>
      </c>
      <c r="AI796" t="s">
        <v>82</v>
      </c>
      <c r="AJ796" t="s">
        <v>172</v>
      </c>
      <c r="AK796">
        <v>142</v>
      </c>
      <c r="AL796" t="s">
        <v>1195</v>
      </c>
      <c r="AM796" s="36">
        <v>45188</v>
      </c>
      <c r="AN796" t="s">
        <v>63</v>
      </c>
      <c r="AO796" t="s">
        <v>91</v>
      </c>
      <c r="AP796" s="28">
        <v>48</v>
      </c>
      <c r="AQ796" t="s">
        <v>1805</v>
      </c>
    </row>
    <row r="797" spans="1:43" x14ac:dyDescent="0.3">
      <c r="A797" t="s">
        <v>2339</v>
      </c>
      <c r="B797">
        <v>1046</v>
      </c>
      <c r="C797" t="s">
        <v>2340</v>
      </c>
      <c r="D797" t="s">
        <v>2341</v>
      </c>
      <c r="E797" s="36">
        <v>34479</v>
      </c>
      <c r="F797" t="s">
        <v>45</v>
      </c>
      <c r="G797" s="36">
        <v>44389</v>
      </c>
      <c r="H797" s="36">
        <v>44389</v>
      </c>
      <c r="I797" t="s">
        <v>136</v>
      </c>
      <c r="J797" s="36" t="s">
        <v>136</v>
      </c>
      <c r="K797" t="s">
        <v>69</v>
      </c>
      <c r="L797" t="s">
        <v>687</v>
      </c>
      <c r="M797" t="s">
        <v>777</v>
      </c>
      <c r="N797" t="s">
        <v>751</v>
      </c>
      <c r="O797" t="s">
        <v>690</v>
      </c>
      <c r="P797" t="s">
        <v>110</v>
      </c>
      <c r="Q797" t="s">
        <v>73</v>
      </c>
      <c r="R797" t="s">
        <v>110</v>
      </c>
      <c r="S797" t="s">
        <v>86</v>
      </c>
      <c r="T797" t="s">
        <v>361</v>
      </c>
      <c r="U797" t="s">
        <v>113</v>
      </c>
      <c r="V797" t="s">
        <v>113</v>
      </c>
      <c r="W797" t="s">
        <v>25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0</v>
      </c>
      <c r="AE797" s="37" t="s">
        <v>2068</v>
      </c>
      <c r="AF797" t="s">
        <v>59</v>
      </c>
      <c r="AG797" t="s">
        <v>80</v>
      </c>
      <c r="AH797" t="s">
        <v>364</v>
      </c>
      <c r="AI797" t="s">
        <v>364</v>
      </c>
      <c r="AJ797" t="s">
        <v>365</v>
      </c>
      <c r="AK797" t="s">
        <v>358</v>
      </c>
      <c r="AL797" t="s">
        <v>359</v>
      </c>
      <c r="AM797" s="36">
        <v>45184</v>
      </c>
      <c r="AN797" t="s">
        <v>99</v>
      </c>
      <c r="AO797" t="s">
        <v>642</v>
      </c>
      <c r="AP797" s="28">
        <v>26</v>
      </c>
    </row>
    <row r="798" spans="1:43" x14ac:dyDescent="0.3">
      <c r="A798" t="s">
        <v>2342</v>
      </c>
      <c r="B798">
        <v>368</v>
      </c>
      <c r="C798" t="s">
        <v>2343</v>
      </c>
      <c r="D798" t="s">
        <v>962</v>
      </c>
      <c r="E798" s="36">
        <v>33217</v>
      </c>
      <c r="F798" t="s">
        <v>68</v>
      </c>
      <c r="G798" s="36">
        <v>44197</v>
      </c>
      <c r="H798" s="36">
        <v>44197</v>
      </c>
      <c r="I798" t="s">
        <v>136</v>
      </c>
      <c r="J798" s="36" t="s">
        <v>136</v>
      </c>
      <c r="K798" t="s">
        <v>69</v>
      </c>
      <c r="L798" t="s">
        <v>163</v>
      </c>
      <c r="M798" t="s">
        <v>1633</v>
      </c>
      <c r="N798" t="s">
        <v>879</v>
      </c>
      <c r="O798" t="s">
        <v>879</v>
      </c>
      <c r="P798" t="s">
        <v>72</v>
      </c>
      <c r="Q798" t="s">
        <v>73</v>
      </c>
      <c r="R798" t="s">
        <v>74</v>
      </c>
      <c r="S798" t="s">
        <v>75</v>
      </c>
      <c r="T798" t="s">
        <v>2344</v>
      </c>
      <c r="U798" t="s">
        <v>1829</v>
      </c>
      <c r="V798" t="s">
        <v>97</v>
      </c>
      <c r="W798" t="s">
        <v>23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E798" s="37" t="s">
        <v>1830</v>
      </c>
      <c r="AF798" t="s">
        <v>59</v>
      </c>
      <c r="AG798" t="s">
        <v>80</v>
      </c>
      <c r="AH798" t="s">
        <v>164</v>
      </c>
      <c r="AI798" t="s">
        <v>164</v>
      </c>
      <c r="AJ798" t="s">
        <v>167</v>
      </c>
      <c r="AK798">
        <v>166</v>
      </c>
      <c r="AL798" t="s">
        <v>560</v>
      </c>
      <c r="AM798" s="36">
        <v>45199</v>
      </c>
      <c r="AN798" t="s">
        <v>63</v>
      </c>
      <c r="AO798" t="s">
        <v>197</v>
      </c>
      <c r="AP798" s="28">
        <v>33</v>
      </c>
      <c r="AQ798" t="s">
        <v>1819</v>
      </c>
    </row>
    <row r="799" spans="1:43" x14ac:dyDescent="0.3">
      <c r="A799" t="s">
        <v>1406</v>
      </c>
      <c r="B799">
        <v>492</v>
      </c>
      <c r="C799" t="s">
        <v>2345</v>
      </c>
      <c r="D799" t="s">
        <v>2346</v>
      </c>
      <c r="E799" s="36">
        <v>35956</v>
      </c>
      <c r="F799" t="s">
        <v>45</v>
      </c>
      <c r="G799" s="36">
        <v>44480</v>
      </c>
      <c r="H799" s="36">
        <v>44480</v>
      </c>
      <c r="I799" t="s">
        <v>427</v>
      </c>
      <c r="J799" s="36" t="s">
        <v>47</v>
      </c>
      <c r="K799" t="s">
        <v>69</v>
      </c>
      <c r="L799" t="s">
        <v>2154</v>
      </c>
      <c r="M799" t="s">
        <v>745</v>
      </c>
      <c r="N799" t="s">
        <v>751</v>
      </c>
      <c r="O799" t="s">
        <v>690</v>
      </c>
      <c r="P799" t="s">
        <v>72</v>
      </c>
      <c r="Q799" t="s">
        <v>73</v>
      </c>
      <c r="R799" t="s">
        <v>74</v>
      </c>
      <c r="S799" t="s">
        <v>75</v>
      </c>
      <c r="T799" t="s">
        <v>2347</v>
      </c>
      <c r="U799" t="s">
        <v>934</v>
      </c>
      <c r="V799" t="s">
        <v>97</v>
      </c>
      <c r="W799" t="s">
        <v>23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E799" s="37" t="s">
        <v>2155</v>
      </c>
      <c r="AF799" t="s">
        <v>59</v>
      </c>
      <c r="AG799" t="s">
        <v>80</v>
      </c>
      <c r="AH799" t="s">
        <v>151</v>
      </c>
      <c r="AI799" t="s">
        <v>116</v>
      </c>
      <c r="AJ799" t="s">
        <v>116</v>
      </c>
      <c r="AK799">
        <v>182</v>
      </c>
      <c r="AL799" t="s">
        <v>1408</v>
      </c>
      <c r="AM799" s="36">
        <v>45198</v>
      </c>
      <c r="AN799" t="s">
        <v>63</v>
      </c>
      <c r="AO799" t="s">
        <v>91</v>
      </c>
      <c r="AP799" s="28">
        <v>23</v>
      </c>
      <c r="AQ799" t="s">
        <v>1805</v>
      </c>
    </row>
    <row r="800" spans="1:43" x14ac:dyDescent="0.3">
      <c r="A800" t="s">
        <v>1444</v>
      </c>
      <c r="B800">
        <v>1198</v>
      </c>
      <c r="C800" t="s">
        <v>2348</v>
      </c>
      <c r="D800" t="s">
        <v>2349</v>
      </c>
      <c r="E800" s="38">
        <v>36545</v>
      </c>
      <c r="F800" t="s">
        <v>45</v>
      </c>
      <c r="G800" s="36">
        <v>44627</v>
      </c>
      <c r="H800" s="36">
        <v>44627</v>
      </c>
      <c r="I800" t="s">
        <v>1447</v>
      </c>
      <c r="J800" t="s">
        <v>47</v>
      </c>
      <c r="K800" t="s">
        <v>69</v>
      </c>
      <c r="L800" t="s">
        <v>163</v>
      </c>
      <c r="M800" t="s">
        <v>1145</v>
      </c>
      <c r="N800" t="s">
        <v>879</v>
      </c>
      <c r="O800" t="s">
        <v>879</v>
      </c>
      <c r="P800" t="s">
        <v>110</v>
      </c>
      <c r="Q800" t="s">
        <v>73</v>
      </c>
      <c r="R800" t="s">
        <v>110</v>
      </c>
      <c r="S800" t="s">
        <v>75</v>
      </c>
      <c r="T800" t="s">
        <v>2350</v>
      </c>
      <c r="U800" t="s">
        <v>113</v>
      </c>
      <c r="V800" t="s">
        <v>113</v>
      </c>
      <c r="W800" t="s">
        <v>25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E800" s="37" t="s">
        <v>2351</v>
      </c>
      <c r="AF800" t="s">
        <v>59</v>
      </c>
      <c r="AG800" t="s">
        <v>80</v>
      </c>
      <c r="AH800" t="s">
        <v>164</v>
      </c>
      <c r="AI800" t="s">
        <v>164</v>
      </c>
      <c r="AJ800" t="s">
        <v>1450</v>
      </c>
      <c r="AK800">
        <v>1171</v>
      </c>
      <c r="AL800" t="s">
        <v>1446</v>
      </c>
      <c r="AM800" s="36">
        <v>45198</v>
      </c>
      <c r="AN800" t="s">
        <v>63</v>
      </c>
      <c r="AO800" t="s">
        <v>1434</v>
      </c>
      <c r="AP800" s="28">
        <v>18</v>
      </c>
    </row>
    <row r="801" spans="1:43" x14ac:dyDescent="0.3">
      <c r="A801" t="s">
        <v>2352</v>
      </c>
      <c r="B801">
        <v>153</v>
      </c>
      <c r="C801" t="s">
        <v>2353</v>
      </c>
      <c r="D801" t="s">
        <v>296</v>
      </c>
      <c r="E801" s="36">
        <v>31282</v>
      </c>
      <c r="F801" t="s">
        <v>45</v>
      </c>
      <c r="G801" s="36">
        <v>42789</v>
      </c>
      <c r="H801" s="36">
        <v>42789</v>
      </c>
      <c r="I801" t="s">
        <v>427</v>
      </c>
      <c r="J801" s="36" t="s">
        <v>47</v>
      </c>
      <c r="K801" t="s">
        <v>69</v>
      </c>
      <c r="L801" t="s">
        <v>163</v>
      </c>
      <c r="M801" t="s">
        <v>1020</v>
      </c>
      <c r="N801" t="s">
        <v>879</v>
      </c>
      <c r="O801" t="s">
        <v>879</v>
      </c>
      <c r="P801" t="s">
        <v>72</v>
      </c>
      <c r="Q801" t="s">
        <v>73</v>
      </c>
      <c r="R801" t="s">
        <v>74</v>
      </c>
      <c r="S801" t="s">
        <v>75</v>
      </c>
      <c r="T801" t="s">
        <v>2354</v>
      </c>
      <c r="U801" t="s">
        <v>2355</v>
      </c>
      <c r="V801" t="s">
        <v>351</v>
      </c>
      <c r="W801" t="s">
        <v>25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E801" s="37" t="s">
        <v>2004</v>
      </c>
      <c r="AF801" t="s">
        <v>194</v>
      </c>
      <c r="AG801" t="s">
        <v>80</v>
      </c>
      <c r="AH801" t="s">
        <v>299</v>
      </c>
      <c r="AI801" t="s">
        <v>299</v>
      </c>
      <c r="AJ801" t="s">
        <v>300</v>
      </c>
      <c r="AK801" t="s">
        <v>62</v>
      </c>
      <c r="AL801" t="s">
        <v>2356</v>
      </c>
      <c r="AM801" s="36">
        <v>45205</v>
      </c>
      <c r="AN801" t="s">
        <v>99</v>
      </c>
      <c r="AO801" t="s">
        <v>139</v>
      </c>
      <c r="AP801" s="28">
        <v>80</v>
      </c>
      <c r="AQ801" t="s">
        <v>1819</v>
      </c>
    </row>
    <row r="802" spans="1:43" x14ac:dyDescent="0.3">
      <c r="A802" t="s">
        <v>2357</v>
      </c>
      <c r="B802">
        <v>165</v>
      </c>
      <c r="C802" t="s">
        <v>2358</v>
      </c>
      <c r="D802" t="s">
        <v>111</v>
      </c>
      <c r="E802" s="36">
        <v>33865</v>
      </c>
      <c r="F802" t="s">
        <v>68</v>
      </c>
      <c r="G802" s="36">
        <v>42917</v>
      </c>
      <c r="H802" s="36">
        <v>42917</v>
      </c>
      <c r="I802" t="s">
        <v>136</v>
      </c>
      <c r="J802" s="36" t="s">
        <v>136</v>
      </c>
      <c r="K802" t="s">
        <v>69</v>
      </c>
      <c r="L802" t="s">
        <v>590</v>
      </c>
      <c r="M802" t="s">
        <v>745</v>
      </c>
      <c r="N802" t="s">
        <v>913</v>
      </c>
      <c r="O802" t="s">
        <v>913</v>
      </c>
      <c r="P802" t="s">
        <v>72</v>
      </c>
      <c r="Q802" t="s">
        <v>73</v>
      </c>
      <c r="R802" t="s">
        <v>74</v>
      </c>
      <c r="S802" t="s">
        <v>75</v>
      </c>
      <c r="T802" t="s">
        <v>2359</v>
      </c>
      <c r="U802" t="s">
        <v>2360</v>
      </c>
      <c r="V802" t="s">
        <v>2251</v>
      </c>
      <c r="W802" t="s">
        <v>23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E802" s="37" t="s">
        <v>2361</v>
      </c>
      <c r="AF802" t="s">
        <v>59</v>
      </c>
      <c r="AG802" t="s">
        <v>80</v>
      </c>
      <c r="AH802" t="s">
        <v>189</v>
      </c>
      <c r="AI802" t="s">
        <v>116</v>
      </c>
      <c r="AJ802" t="s">
        <v>116</v>
      </c>
      <c r="AK802">
        <v>107</v>
      </c>
      <c r="AL802" t="s">
        <v>347</v>
      </c>
      <c r="AM802" s="36">
        <v>45205</v>
      </c>
      <c r="AN802" t="s">
        <v>63</v>
      </c>
      <c r="AO802" t="s">
        <v>1866</v>
      </c>
      <c r="AP802" s="28">
        <v>76</v>
      </c>
      <c r="AQ802" t="s">
        <v>1832</v>
      </c>
    </row>
    <row r="803" spans="1:43" x14ac:dyDescent="0.3">
      <c r="A803" t="s">
        <v>2362</v>
      </c>
      <c r="B803">
        <v>481</v>
      </c>
      <c r="C803" t="s">
        <v>2363</v>
      </c>
      <c r="D803" t="s">
        <v>2364</v>
      </c>
      <c r="E803" s="36">
        <v>31639</v>
      </c>
      <c r="F803" t="s">
        <v>68</v>
      </c>
      <c r="G803" s="36">
        <v>44466</v>
      </c>
      <c r="H803" s="36">
        <v>44466</v>
      </c>
      <c r="I803" t="s">
        <v>1447</v>
      </c>
      <c r="J803" s="36" t="s">
        <v>47</v>
      </c>
      <c r="K803" t="s">
        <v>69</v>
      </c>
      <c r="L803" t="s">
        <v>590</v>
      </c>
      <c r="M803" t="s">
        <v>745</v>
      </c>
      <c r="N803" t="s">
        <v>913</v>
      </c>
      <c r="O803" t="s">
        <v>913</v>
      </c>
      <c r="P803" t="s">
        <v>72</v>
      </c>
      <c r="Q803" t="s">
        <v>73</v>
      </c>
      <c r="R803" t="s">
        <v>74</v>
      </c>
      <c r="S803" t="s">
        <v>75</v>
      </c>
      <c r="T803" t="s">
        <v>2365</v>
      </c>
      <c r="U803" t="s">
        <v>906</v>
      </c>
      <c r="V803" t="s">
        <v>97</v>
      </c>
      <c r="W803" t="s">
        <v>25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E803" s="37" t="s">
        <v>2361</v>
      </c>
      <c r="AF803" t="s">
        <v>59</v>
      </c>
      <c r="AG803" t="s">
        <v>80</v>
      </c>
      <c r="AH803" t="s">
        <v>189</v>
      </c>
      <c r="AI803" t="s">
        <v>116</v>
      </c>
      <c r="AJ803" t="s">
        <v>116</v>
      </c>
      <c r="AK803" t="s">
        <v>769</v>
      </c>
      <c r="AL803" t="s">
        <v>769</v>
      </c>
      <c r="AM803" s="36">
        <v>45204</v>
      </c>
      <c r="AN803" t="s">
        <v>99</v>
      </c>
      <c r="AO803" t="s">
        <v>139</v>
      </c>
      <c r="AP803" s="28">
        <v>24</v>
      </c>
      <c r="AQ803" t="s">
        <v>1805</v>
      </c>
    </row>
    <row r="804" spans="1:43" x14ac:dyDescent="0.3">
      <c r="A804" t="s">
        <v>1239</v>
      </c>
      <c r="B804">
        <v>1243</v>
      </c>
      <c r="C804" t="s">
        <v>2366</v>
      </c>
      <c r="D804" t="s">
        <v>2367</v>
      </c>
      <c r="E804" s="36">
        <v>35239</v>
      </c>
      <c r="F804" t="s">
        <v>45</v>
      </c>
      <c r="G804" s="36">
        <v>45194</v>
      </c>
      <c r="H804" s="36">
        <v>45194</v>
      </c>
      <c r="I804" t="s">
        <v>94</v>
      </c>
      <c r="J804" s="36" t="s">
        <v>47</v>
      </c>
      <c r="K804" t="s">
        <v>686</v>
      </c>
      <c r="L804" t="s">
        <v>687</v>
      </c>
      <c r="M804" t="s">
        <v>688</v>
      </c>
      <c r="N804" t="s">
        <v>751</v>
      </c>
      <c r="O804" t="s">
        <v>690</v>
      </c>
      <c r="P804" t="s">
        <v>72</v>
      </c>
      <c r="Q804" t="s">
        <v>73</v>
      </c>
      <c r="R804" t="s">
        <v>55</v>
      </c>
      <c r="S804" t="s">
        <v>86</v>
      </c>
      <c r="T804" t="s">
        <v>57</v>
      </c>
      <c r="U804" t="s">
        <v>87</v>
      </c>
      <c r="V804" t="s">
        <v>87</v>
      </c>
      <c r="W804" t="s">
        <v>25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E804" s="37" t="s">
        <v>1905</v>
      </c>
      <c r="AF804" t="s">
        <v>59</v>
      </c>
      <c r="AG804" t="s">
        <v>60</v>
      </c>
      <c r="AH804" t="s">
        <v>85</v>
      </c>
      <c r="AI804" t="s">
        <v>89</v>
      </c>
      <c r="AJ804" t="s">
        <v>90</v>
      </c>
      <c r="AK804">
        <v>1218</v>
      </c>
      <c r="AL804" t="s">
        <v>2328</v>
      </c>
      <c r="AM804" s="36">
        <v>45224</v>
      </c>
      <c r="AN804" t="s">
        <v>99</v>
      </c>
      <c r="AO804" t="s">
        <v>642</v>
      </c>
      <c r="AP804" s="28">
        <v>1</v>
      </c>
    </row>
    <row r="805" spans="1:43" x14ac:dyDescent="0.3">
      <c r="A805" t="s">
        <v>2237</v>
      </c>
      <c r="B805">
        <v>1241</v>
      </c>
      <c r="C805" t="s">
        <v>2368</v>
      </c>
      <c r="D805" t="s">
        <v>2369</v>
      </c>
      <c r="E805" s="36">
        <v>32475</v>
      </c>
      <c r="F805" t="s">
        <v>68</v>
      </c>
      <c r="G805" s="36">
        <v>45187</v>
      </c>
      <c r="H805" s="36">
        <v>45187</v>
      </c>
      <c r="I805" t="s">
        <v>94</v>
      </c>
      <c r="J805" s="36" t="s">
        <v>47</v>
      </c>
      <c r="K805" t="s">
        <v>872</v>
      </c>
      <c r="L805" t="s">
        <v>106</v>
      </c>
      <c r="M805" t="s">
        <v>688</v>
      </c>
      <c r="N805" t="s">
        <v>751</v>
      </c>
      <c r="O805" t="s">
        <v>690</v>
      </c>
      <c r="P805" t="s">
        <v>72</v>
      </c>
      <c r="Q805" t="s">
        <v>73</v>
      </c>
      <c r="R805" t="s">
        <v>55</v>
      </c>
      <c r="S805" t="s">
        <v>86</v>
      </c>
      <c r="T805" t="s">
        <v>57</v>
      </c>
      <c r="U805" t="s">
        <v>87</v>
      </c>
      <c r="V805" t="s">
        <v>87</v>
      </c>
      <c r="W805" t="s">
        <v>25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E805" s="37" t="s">
        <v>1914</v>
      </c>
      <c r="AF805" t="s">
        <v>59</v>
      </c>
      <c r="AG805" t="s">
        <v>60</v>
      </c>
      <c r="AH805" t="s">
        <v>142</v>
      </c>
      <c r="AI805" t="s">
        <v>89</v>
      </c>
      <c r="AJ805" t="s">
        <v>90</v>
      </c>
      <c r="AK805">
        <v>1234</v>
      </c>
      <c r="AL805" t="s">
        <v>833</v>
      </c>
      <c r="AM805" s="36">
        <v>45226</v>
      </c>
      <c r="AN805" t="s">
        <v>99</v>
      </c>
      <c r="AO805" t="s">
        <v>278</v>
      </c>
      <c r="AP805" s="28">
        <v>1</v>
      </c>
    </row>
    <row r="806" spans="1:43" x14ac:dyDescent="0.3">
      <c r="A806" t="s">
        <v>2315</v>
      </c>
      <c r="B806">
        <v>1239</v>
      </c>
      <c r="C806" t="s">
        <v>2370</v>
      </c>
      <c r="D806" t="s">
        <v>2371</v>
      </c>
      <c r="E806" s="36">
        <v>37542</v>
      </c>
      <c r="F806" t="s">
        <v>45</v>
      </c>
      <c r="G806" s="36">
        <v>45166</v>
      </c>
      <c r="H806" s="36">
        <v>45166</v>
      </c>
      <c r="I806" t="s">
        <v>1201</v>
      </c>
      <c r="J806" s="36" t="s">
        <v>47</v>
      </c>
      <c r="K806" t="s">
        <v>686</v>
      </c>
      <c r="L806" t="s">
        <v>687</v>
      </c>
      <c r="M806" t="s">
        <v>718</v>
      </c>
      <c r="N806" t="s">
        <v>751</v>
      </c>
      <c r="O806" t="s">
        <v>690</v>
      </c>
      <c r="P806" t="s">
        <v>72</v>
      </c>
      <c r="Q806" t="s">
        <v>73</v>
      </c>
      <c r="R806" t="s">
        <v>55</v>
      </c>
      <c r="S806" t="s">
        <v>86</v>
      </c>
      <c r="T806" t="s">
        <v>57</v>
      </c>
      <c r="U806" t="s">
        <v>58</v>
      </c>
      <c r="V806" t="s">
        <v>58</v>
      </c>
      <c r="W806" t="s">
        <v>25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E806" s="37" t="s">
        <v>2182</v>
      </c>
      <c r="AF806" t="s">
        <v>59</v>
      </c>
      <c r="AG806" t="s">
        <v>60</v>
      </c>
      <c r="AH806" t="s">
        <v>85</v>
      </c>
      <c r="AI806" t="s">
        <v>61</v>
      </c>
      <c r="AJ806" t="s">
        <v>61</v>
      </c>
      <c r="AK806">
        <v>1095</v>
      </c>
      <c r="AL806" t="s">
        <v>2317</v>
      </c>
      <c r="AM806" s="36">
        <v>45198</v>
      </c>
      <c r="AN806" t="s">
        <v>63</v>
      </c>
      <c r="AO806" t="s">
        <v>1480</v>
      </c>
      <c r="AP806" s="28">
        <v>1</v>
      </c>
    </row>
    <row r="807" spans="1:43" x14ac:dyDescent="0.3">
      <c r="A807" t="s">
        <v>1769</v>
      </c>
      <c r="B807">
        <v>543</v>
      </c>
      <c r="C807" t="s">
        <v>2372</v>
      </c>
      <c r="D807" t="s">
        <v>2373</v>
      </c>
      <c r="E807" s="36">
        <v>33265</v>
      </c>
      <c r="F807" t="s">
        <v>45</v>
      </c>
      <c r="G807" s="36">
        <v>44830</v>
      </c>
      <c r="H807" s="36">
        <v>44830</v>
      </c>
      <c r="I807" t="s">
        <v>1201</v>
      </c>
      <c r="J807" s="36" t="s">
        <v>47</v>
      </c>
      <c r="K807" t="s">
        <v>721</v>
      </c>
      <c r="L807" t="s">
        <v>687</v>
      </c>
      <c r="M807" t="s">
        <v>718</v>
      </c>
      <c r="N807" t="s">
        <v>751</v>
      </c>
      <c r="O807" t="s">
        <v>690</v>
      </c>
      <c r="P807" t="s">
        <v>72</v>
      </c>
      <c r="Q807" t="s">
        <v>73</v>
      </c>
      <c r="R807" t="s">
        <v>74</v>
      </c>
      <c r="S807" t="s">
        <v>86</v>
      </c>
      <c r="T807" t="s">
        <v>121</v>
      </c>
      <c r="U807" t="s">
        <v>2374</v>
      </c>
      <c r="V807" t="s">
        <v>215</v>
      </c>
      <c r="W807" t="s">
        <v>25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0</v>
      </c>
      <c r="AE807" s="37" t="s">
        <v>1995</v>
      </c>
      <c r="AF807" t="s">
        <v>59</v>
      </c>
      <c r="AG807" t="s">
        <v>60</v>
      </c>
      <c r="AH807" t="s">
        <v>125</v>
      </c>
      <c r="AI807" t="s">
        <v>61</v>
      </c>
      <c r="AJ807" t="s">
        <v>61</v>
      </c>
      <c r="AK807">
        <v>286</v>
      </c>
      <c r="AL807" t="s">
        <v>1771</v>
      </c>
      <c r="AM807" s="36">
        <v>45233</v>
      </c>
      <c r="AN807" t="s">
        <v>63</v>
      </c>
      <c r="AO807" t="s">
        <v>91</v>
      </c>
      <c r="AP807" s="28">
        <v>13</v>
      </c>
      <c r="AQ807" t="s">
        <v>1832</v>
      </c>
    </row>
    <row r="808" spans="1:43" x14ac:dyDescent="0.3">
      <c r="A808" t="s">
        <v>2375</v>
      </c>
      <c r="B808">
        <v>267</v>
      </c>
      <c r="C808" t="s">
        <v>2376</v>
      </c>
      <c r="D808" t="s">
        <v>551</v>
      </c>
      <c r="E808" s="36">
        <v>28800</v>
      </c>
      <c r="F808" t="s">
        <v>45</v>
      </c>
      <c r="G808" s="36">
        <v>43480</v>
      </c>
      <c r="H808" s="36">
        <v>43480</v>
      </c>
      <c r="I808" t="s">
        <v>94</v>
      </c>
      <c r="J808" s="36" t="s">
        <v>47</v>
      </c>
      <c r="K808" t="s">
        <v>69</v>
      </c>
      <c r="L808" t="s">
        <v>163</v>
      </c>
      <c r="M808" t="s">
        <v>2377</v>
      </c>
      <c r="N808" t="s">
        <v>879</v>
      </c>
      <c r="O808" t="s">
        <v>879</v>
      </c>
      <c r="P808" t="s">
        <v>72</v>
      </c>
      <c r="Q808" t="s">
        <v>73</v>
      </c>
      <c r="R808" t="s">
        <v>74</v>
      </c>
      <c r="S808" t="s">
        <v>75</v>
      </c>
      <c r="T808" t="s">
        <v>2378</v>
      </c>
      <c r="U808" t="s">
        <v>2379</v>
      </c>
      <c r="V808" t="s">
        <v>351</v>
      </c>
      <c r="W808" t="s">
        <v>25</v>
      </c>
      <c r="X808">
        <v>0</v>
      </c>
      <c r="Y808">
        <v>0</v>
      </c>
      <c r="Z808">
        <v>1</v>
      </c>
      <c r="AA808">
        <v>0</v>
      </c>
      <c r="AB808">
        <v>0</v>
      </c>
      <c r="AC808">
        <v>0</v>
      </c>
      <c r="AE808" s="37" t="s">
        <v>2380</v>
      </c>
      <c r="AF808" t="s">
        <v>194</v>
      </c>
      <c r="AG808" t="s">
        <v>80</v>
      </c>
      <c r="AH808" t="s">
        <v>179</v>
      </c>
      <c r="AI808" t="s">
        <v>2381</v>
      </c>
      <c r="AJ808" t="s">
        <v>2382</v>
      </c>
      <c r="AK808" t="s">
        <v>62</v>
      </c>
      <c r="AL808" t="s">
        <v>2383</v>
      </c>
      <c r="AM808" s="36">
        <v>45240</v>
      </c>
      <c r="AN808" t="s">
        <v>63</v>
      </c>
      <c r="AO808" t="s">
        <v>91</v>
      </c>
      <c r="AP808" s="28">
        <v>58</v>
      </c>
      <c r="AQ808" t="s">
        <v>1819</v>
      </c>
    </row>
    <row r="809" spans="1:43" x14ac:dyDescent="0.3">
      <c r="A809" t="s">
        <v>2384</v>
      </c>
      <c r="B809">
        <v>391</v>
      </c>
      <c r="C809" t="s">
        <v>2385</v>
      </c>
      <c r="D809" t="s">
        <v>2386</v>
      </c>
      <c r="E809" s="36">
        <v>32718</v>
      </c>
      <c r="F809" t="s">
        <v>68</v>
      </c>
      <c r="G809" s="36">
        <v>44378</v>
      </c>
      <c r="H809" s="36">
        <v>44378</v>
      </c>
      <c r="I809" t="s">
        <v>136</v>
      </c>
      <c r="J809" s="36" t="s">
        <v>47</v>
      </c>
      <c r="K809" t="s">
        <v>69</v>
      </c>
      <c r="L809" t="s">
        <v>163</v>
      </c>
      <c r="M809" t="s">
        <v>1020</v>
      </c>
      <c r="N809" t="s">
        <v>879</v>
      </c>
      <c r="O809" t="s">
        <v>879</v>
      </c>
      <c r="P809" t="s">
        <v>72</v>
      </c>
      <c r="Q809" t="s">
        <v>73</v>
      </c>
      <c r="R809" t="s">
        <v>74</v>
      </c>
      <c r="S809" t="s">
        <v>75</v>
      </c>
      <c r="T809" t="s">
        <v>1021</v>
      </c>
      <c r="U809" t="s">
        <v>1221</v>
      </c>
      <c r="V809" t="s">
        <v>97</v>
      </c>
      <c r="W809" t="s">
        <v>25</v>
      </c>
      <c r="X809">
        <v>0</v>
      </c>
      <c r="Y809">
        <v>0</v>
      </c>
      <c r="Z809">
        <v>1</v>
      </c>
      <c r="AA809">
        <v>0</v>
      </c>
      <c r="AB809">
        <v>0</v>
      </c>
      <c r="AC809">
        <v>0</v>
      </c>
      <c r="AE809" s="37" t="s">
        <v>2004</v>
      </c>
      <c r="AF809" t="s">
        <v>59</v>
      </c>
      <c r="AG809" t="s">
        <v>80</v>
      </c>
      <c r="AH809" t="s">
        <v>299</v>
      </c>
      <c r="AI809" t="s">
        <v>299</v>
      </c>
      <c r="AJ809" t="s">
        <v>300</v>
      </c>
      <c r="AK809" t="s">
        <v>769</v>
      </c>
      <c r="AL809" t="s">
        <v>769</v>
      </c>
      <c r="AM809" s="36">
        <v>45237</v>
      </c>
      <c r="AN809" t="s">
        <v>63</v>
      </c>
      <c r="AO809" t="s">
        <v>197</v>
      </c>
      <c r="AP809" s="28">
        <v>28</v>
      </c>
      <c r="AQ809" t="s">
        <v>1832</v>
      </c>
    </row>
    <row r="810" spans="1:43" x14ac:dyDescent="0.3">
      <c r="A810" t="s">
        <v>1033</v>
      </c>
      <c r="B810">
        <v>1177</v>
      </c>
      <c r="C810" t="s">
        <v>2387</v>
      </c>
      <c r="D810" t="s">
        <v>2388</v>
      </c>
      <c r="E810" s="36">
        <v>37899</v>
      </c>
      <c r="F810" t="s">
        <v>45</v>
      </c>
      <c r="G810" s="36">
        <v>44574</v>
      </c>
      <c r="H810" s="36">
        <v>44574</v>
      </c>
      <c r="I810" t="s">
        <v>1460</v>
      </c>
      <c r="J810" s="36" t="s">
        <v>47</v>
      </c>
      <c r="K810" t="s">
        <v>686</v>
      </c>
      <c r="L810" t="s">
        <v>687</v>
      </c>
      <c r="M810" t="s">
        <v>688</v>
      </c>
      <c r="N810" t="s">
        <v>751</v>
      </c>
      <c r="O810" t="s">
        <v>690</v>
      </c>
      <c r="P810" t="s">
        <v>72</v>
      </c>
      <c r="Q810" t="s">
        <v>73</v>
      </c>
      <c r="R810" t="s">
        <v>55</v>
      </c>
      <c r="S810" t="s">
        <v>86</v>
      </c>
      <c r="T810" t="s">
        <v>57</v>
      </c>
      <c r="U810" t="s">
        <v>87</v>
      </c>
      <c r="V810" t="s">
        <v>87</v>
      </c>
      <c r="W810" t="s">
        <v>25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E810" s="37" t="s">
        <v>1905</v>
      </c>
      <c r="AF810" t="s">
        <v>59</v>
      </c>
      <c r="AG810" t="s">
        <v>60</v>
      </c>
      <c r="AH810" t="s">
        <v>85</v>
      </c>
      <c r="AI810" t="s">
        <v>89</v>
      </c>
      <c r="AJ810" t="s">
        <v>90</v>
      </c>
      <c r="AK810">
        <v>1051</v>
      </c>
      <c r="AL810" t="s">
        <v>1035</v>
      </c>
      <c r="AM810" s="36">
        <v>45238</v>
      </c>
      <c r="AN810" t="s">
        <v>99</v>
      </c>
      <c r="AO810" t="s">
        <v>278</v>
      </c>
      <c r="AP810" s="28">
        <v>22</v>
      </c>
    </row>
    <row r="811" spans="1:43" x14ac:dyDescent="0.3">
      <c r="A811" t="s">
        <v>869</v>
      </c>
      <c r="B811">
        <v>1245</v>
      </c>
      <c r="C811" t="s">
        <v>2389</v>
      </c>
      <c r="D811" t="s">
        <v>2390</v>
      </c>
      <c r="E811" s="36">
        <v>30573</v>
      </c>
      <c r="F811" t="s">
        <v>68</v>
      </c>
      <c r="G811" s="36">
        <v>45226</v>
      </c>
      <c r="H811" s="36">
        <v>45226</v>
      </c>
      <c r="I811" t="s">
        <v>1467</v>
      </c>
      <c r="J811" s="36" t="s">
        <v>47</v>
      </c>
      <c r="K811" t="s">
        <v>872</v>
      </c>
      <c r="L811" t="s">
        <v>106</v>
      </c>
      <c r="M811" t="s">
        <v>688</v>
      </c>
      <c r="N811" t="s">
        <v>751</v>
      </c>
      <c r="O811" t="s">
        <v>690</v>
      </c>
      <c r="P811" t="s">
        <v>72</v>
      </c>
      <c r="Q811" t="s">
        <v>73</v>
      </c>
      <c r="R811" t="s">
        <v>55</v>
      </c>
      <c r="S811" t="s">
        <v>86</v>
      </c>
      <c r="T811" t="s">
        <v>57</v>
      </c>
      <c r="U811" t="s">
        <v>87</v>
      </c>
      <c r="V811" t="s">
        <v>87</v>
      </c>
      <c r="W811" t="s">
        <v>25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  <c r="AE811" s="37" t="s">
        <v>1914</v>
      </c>
      <c r="AF811" t="s">
        <v>59</v>
      </c>
      <c r="AG811" t="s">
        <v>60</v>
      </c>
      <c r="AH811" t="s">
        <v>142</v>
      </c>
      <c r="AI811" t="s">
        <v>89</v>
      </c>
      <c r="AJ811" t="s">
        <v>90</v>
      </c>
      <c r="AK811">
        <v>3134</v>
      </c>
      <c r="AL811" t="s">
        <v>1692</v>
      </c>
      <c r="AM811" s="36">
        <v>45236</v>
      </c>
      <c r="AN811" t="s">
        <v>99</v>
      </c>
      <c r="AO811" t="s">
        <v>278</v>
      </c>
      <c r="AP811" s="28"/>
    </row>
    <row r="812" spans="1:43" x14ac:dyDescent="0.3">
      <c r="A812" t="s">
        <v>2391</v>
      </c>
      <c r="B812">
        <v>305</v>
      </c>
      <c r="C812" t="s">
        <v>2392</v>
      </c>
      <c r="D812" t="s">
        <v>1621</v>
      </c>
      <c r="E812" s="36">
        <v>30140</v>
      </c>
      <c r="F812" t="s">
        <v>68</v>
      </c>
      <c r="G812" s="36">
        <v>43775</v>
      </c>
      <c r="H812" s="36">
        <v>43775</v>
      </c>
      <c r="I812" t="s">
        <v>94</v>
      </c>
      <c r="J812" s="36" t="s">
        <v>47</v>
      </c>
      <c r="K812" t="s">
        <v>69</v>
      </c>
      <c r="L812" t="s">
        <v>163</v>
      </c>
      <c r="M812" t="s">
        <v>1620</v>
      </c>
      <c r="N812" t="s">
        <v>879</v>
      </c>
      <c r="O812" t="s">
        <v>879</v>
      </c>
      <c r="P812" t="s">
        <v>72</v>
      </c>
      <c r="Q812" t="s">
        <v>73</v>
      </c>
      <c r="R812" t="s">
        <v>74</v>
      </c>
      <c r="S812" t="s">
        <v>75</v>
      </c>
      <c r="T812" t="s">
        <v>677</v>
      </c>
      <c r="U812" t="s">
        <v>2393</v>
      </c>
      <c r="V812" t="s">
        <v>351</v>
      </c>
      <c r="W812" t="s">
        <v>25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E812" s="37" t="s">
        <v>2302</v>
      </c>
      <c r="AF812" t="s">
        <v>194</v>
      </c>
      <c r="AG812" t="s">
        <v>80</v>
      </c>
      <c r="AH812" t="s">
        <v>1624</v>
      </c>
      <c r="AI812" t="s">
        <v>1625</v>
      </c>
      <c r="AJ812" t="s">
        <v>1626</v>
      </c>
      <c r="AK812" t="s">
        <v>62</v>
      </c>
      <c r="AL812" t="s">
        <v>2394</v>
      </c>
      <c r="AM812" s="36">
        <v>45246</v>
      </c>
      <c r="AN812" t="s">
        <v>99</v>
      </c>
      <c r="AO812" t="s">
        <v>139</v>
      </c>
      <c r="AP812" s="28">
        <v>49</v>
      </c>
      <c r="AQ812" t="s">
        <v>1805</v>
      </c>
    </row>
    <row r="813" spans="1:43" x14ac:dyDescent="0.3">
      <c r="A813" t="s">
        <v>2395</v>
      </c>
      <c r="B813">
        <v>1116</v>
      </c>
      <c r="C813" t="s">
        <v>2396</v>
      </c>
      <c r="D813" t="s">
        <v>2397</v>
      </c>
      <c r="E813" s="36">
        <v>36026</v>
      </c>
      <c r="F813" t="s">
        <v>45</v>
      </c>
      <c r="G813" s="36">
        <v>43154</v>
      </c>
      <c r="H813" s="36">
        <v>44396</v>
      </c>
      <c r="I813" t="s">
        <v>136</v>
      </c>
      <c r="J813" s="36" t="s">
        <v>136</v>
      </c>
      <c r="K813" t="s">
        <v>724</v>
      </c>
      <c r="L813" t="s">
        <v>687</v>
      </c>
      <c r="M813" t="s">
        <v>718</v>
      </c>
      <c r="N813" t="s">
        <v>751</v>
      </c>
      <c r="O813" t="s">
        <v>690</v>
      </c>
      <c r="P813" t="s">
        <v>72</v>
      </c>
      <c r="Q813" t="s">
        <v>73</v>
      </c>
      <c r="R813" t="s">
        <v>55</v>
      </c>
      <c r="S813" t="s">
        <v>56</v>
      </c>
      <c r="T813" t="s">
        <v>121</v>
      </c>
      <c r="U813" t="s">
        <v>58</v>
      </c>
      <c r="V813" t="s">
        <v>58</v>
      </c>
      <c r="W813" t="s">
        <v>25</v>
      </c>
      <c r="X813">
        <v>0</v>
      </c>
      <c r="Y813">
        <v>0</v>
      </c>
      <c r="Z813">
        <v>1</v>
      </c>
      <c r="AA813">
        <v>0</v>
      </c>
      <c r="AB813">
        <v>0</v>
      </c>
      <c r="AC813">
        <v>0</v>
      </c>
      <c r="AE813" s="37" t="s">
        <v>2081</v>
      </c>
      <c r="AF813" t="s">
        <v>59</v>
      </c>
      <c r="AG813" t="s">
        <v>60</v>
      </c>
      <c r="AH813" t="s">
        <v>236</v>
      </c>
      <c r="AI813" t="s">
        <v>61</v>
      </c>
      <c r="AJ813" t="s">
        <v>61</v>
      </c>
      <c r="AK813" t="s">
        <v>62</v>
      </c>
      <c r="AL813" t="s">
        <v>62</v>
      </c>
      <c r="AM813" s="36">
        <v>45261</v>
      </c>
      <c r="AN813" t="s">
        <v>63</v>
      </c>
      <c r="AO813" t="s">
        <v>91</v>
      </c>
      <c r="AP813" s="28">
        <v>28</v>
      </c>
    </row>
    <row r="814" spans="1:43" x14ac:dyDescent="0.3">
      <c r="A814" t="s">
        <v>2237</v>
      </c>
      <c r="B814">
        <v>3122</v>
      </c>
      <c r="C814" t="s">
        <v>2106</v>
      </c>
      <c r="D814" t="s">
        <v>2107</v>
      </c>
      <c r="E814" s="36">
        <v>36362</v>
      </c>
      <c r="F814" t="s">
        <v>68</v>
      </c>
      <c r="G814" s="36">
        <v>45233</v>
      </c>
      <c r="H814" s="36">
        <v>45233</v>
      </c>
      <c r="I814" t="s">
        <v>1396</v>
      </c>
      <c r="J814" s="36" t="s">
        <v>47</v>
      </c>
      <c r="K814" t="s">
        <v>872</v>
      </c>
      <c r="L814" t="s">
        <v>106</v>
      </c>
      <c r="M814" t="s">
        <v>688</v>
      </c>
      <c r="N814" t="s">
        <v>751</v>
      </c>
      <c r="O814" t="s">
        <v>690</v>
      </c>
      <c r="P814" t="s">
        <v>72</v>
      </c>
      <c r="Q814" t="s">
        <v>73</v>
      </c>
      <c r="R814" t="s">
        <v>55</v>
      </c>
      <c r="S814" t="s">
        <v>86</v>
      </c>
      <c r="T814" t="s">
        <v>57</v>
      </c>
      <c r="U814" t="s">
        <v>87</v>
      </c>
      <c r="V814" t="s">
        <v>87</v>
      </c>
      <c r="W814" t="s">
        <v>25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E814" s="37" t="s">
        <v>1914</v>
      </c>
      <c r="AF814" t="s">
        <v>59</v>
      </c>
      <c r="AG814" t="s">
        <v>60</v>
      </c>
      <c r="AH814" t="s">
        <v>142</v>
      </c>
      <c r="AI814" t="s">
        <v>89</v>
      </c>
      <c r="AJ814" t="s">
        <v>90</v>
      </c>
      <c r="AK814">
        <v>1241</v>
      </c>
      <c r="AL814" t="s">
        <v>2369</v>
      </c>
      <c r="AM814" s="36">
        <v>45262</v>
      </c>
      <c r="AN814" t="s">
        <v>99</v>
      </c>
      <c r="AO814" t="s">
        <v>642</v>
      </c>
      <c r="AP814" s="28">
        <v>0</v>
      </c>
    </row>
    <row r="815" spans="1:43" x14ac:dyDescent="0.3">
      <c r="A815" t="s">
        <v>2213</v>
      </c>
      <c r="B815">
        <v>554</v>
      </c>
      <c r="C815" t="s">
        <v>2398</v>
      </c>
      <c r="D815" t="s">
        <v>2399</v>
      </c>
      <c r="E815" s="36">
        <v>29663</v>
      </c>
      <c r="F815" t="s">
        <v>68</v>
      </c>
      <c r="G815" s="36">
        <v>44972</v>
      </c>
      <c r="H815" s="36">
        <v>44972</v>
      </c>
      <c r="I815" t="s">
        <v>427</v>
      </c>
      <c r="J815" s="36" t="s">
        <v>47</v>
      </c>
      <c r="K815" t="s">
        <v>69</v>
      </c>
      <c r="L815" t="s">
        <v>163</v>
      </c>
      <c r="M815" t="s">
        <v>878</v>
      </c>
      <c r="N815" t="s">
        <v>879</v>
      </c>
      <c r="O815" t="s">
        <v>879</v>
      </c>
      <c r="P815" t="s">
        <v>72</v>
      </c>
      <c r="Q815" t="s">
        <v>73</v>
      </c>
      <c r="R815" t="s">
        <v>74</v>
      </c>
      <c r="S815" t="s">
        <v>75</v>
      </c>
      <c r="T815" t="s">
        <v>2400</v>
      </c>
      <c r="U815" t="s">
        <v>2401</v>
      </c>
      <c r="V815" t="s">
        <v>2166</v>
      </c>
      <c r="W815" t="s">
        <v>25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0</v>
      </c>
      <c r="AE815" s="37" t="s">
        <v>2031</v>
      </c>
      <c r="AF815" t="s">
        <v>194</v>
      </c>
      <c r="AG815" t="s">
        <v>80</v>
      </c>
      <c r="AH815" t="s">
        <v>211</v>
      </c>
      <c r="AI815" t="s">
        <v>82</v>
      </c>
      <c r="AJ815" t="s">
        <v>172</v>
      </c>
      <c r="AK815">
        <v>266</v>
      </c>
      <c r="AL815" t="s">
        <v>95</v>
      </c>
      <c r="AM815" s="36">
        <v>45287</v>
      </c>
      <c r="AN815" t="s">
        <v>99</v>
      </c>
      <c r="AO815" t="s">
        <v>100</v>
      </c>
      <c r="AP815" s="28">
        <v>10</v>
      </c>
      <c r="AQ815" t="s">
        <v>1832</v>
      </c>
    </row>
    <row r="816" spans="1:43" x14ac:dyDescent="0.3">
      <c r="A816" t="s">
        <v>1203</v>
      </c>
      <c r="B816">
        <v>388</v>
      </c>
      <c r="C816" t="s">
        <v>1937</v>
      </c>
      <c r="D816" t="s">
        <v>1938</v>
      </c>
      <c r="E816" s="36">
        <v>36430</v>
      </c>
      <c r="F816" t="s">
        <v>45</v>
      </c>
      <c r="G816" s="36">
        <v>44355</v>
      </c>
      <c r="H816" s="36">
        <v>44517</v>
      </c>
      <c r="I816" t="s">
        <v>1447</v>
      </c>
      <c r="J816" s="36" t="s">
        <v>1434</v>
      </c>
      <c r="K816" t="s">
        <v>69</v>
      </c>
      <c r="L816" t="s">
        <v>2154</v>
      </c>
      <c r="M816" t="s">
        <v>745</v>
      </c>
      <c r="N816" t="s">
        <v>751</v>
      </c>
      <c r="O816" t="s">
        <v>690</v>
      </c>
      <c r="P816" t="s">
        <v>72</v>
      </c>
      <c r="Q816" t="s">
        <v>73</v>
      </c>
      <c r="R816" t="s">
        <v>74</v>
      </c>
      <c r="S816" t="s">
        <v>75</v>
      </c>
      <c r="T816" t="s">
        <v>2347</v>
      </c>
      <c r="U816" t="s">
        <v>1768</v>
      </c>
      <c r="V816" t="s">
        <v>215</v>
      </c>
      <c r="W816" t="s">
        <v>23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E816" s="37" t="s">
        <v>2155</v>
      </c>
      <c r="AF816" t="s">
        <v>59</v>
      </c>
      <c r="AG816" t="s">
        <v>80</v>
      </c>
      <c r="AH816" t="s">
        <v>151</v>
      </c>
      <c r="AI816" t="s">
        <v>116</v>
      </c>
      <c r="AJ816" t="s">
        <v>116</v>
      </c>
      <c r="AK816">
        <v>198</v>
      </c>
      <c r="AL816" t="s">
        <v>1205</v>
      </c>
      <c r="AM816" s="36">
        <v>45289</v>
      </c>
      <c r="AN816" t="s">
        <v>63</v>
      </c>
      <c r="AO816" t="s">
        <v>91</v>
      </c>
      <c r="AP816" s="28">
        <v>25</v>
      </c>
      <c r="AQ816" t="s">
        <v>1819</v>
      </c>
    </row>
    <row r="817" spans="1:43" x14ac:dyDescent="0.3">
      <c r="A817" t="s">
        <v>2402</v>
      </c>
      <c r="B817">
        <v>214</v>
      </c>
      <c r="C817" t="s">
        <v>2403</v>
      </c>
      <c r="D817" t="s">
        <v>2404</v>
      </c>
      <c r="E817" s="36">
        <v>33580</v>
      </c>
      <c r="F817" t="s">
        <v>68</v>
      </c>
      <c r="G817" s="36">
        <v>43081</v>
      </c>
      <c r="H817" s="36">
        <v>43081</v>
      </c>
      <c r="I817" t="s">
        <v>62</v>
      </c>
      <c r="J817" s="36" t="s">
        <v>62</v>
      </c>
      <c r="K817" t="s">
        <v>69</v>
      </c>
      <c r="L817" t="s">
        <v>687</v>
      </c>
      <c r="M817" t="s">
        <v>797</v>
      </c>
      <c r="N817" t="s">
        <v>751</v>
      </c>
      <c r="O817" t="s">
        <v>690</v>
      </c>
      <c r="P817" t="s">
        <v>72</v>
      </c>
      <c r="Q817" t="s">
        <v>73</v>
      </c>
      <c r="R817" t="s">
        <v>74</v>
      </c>
      <c r="S817" t="s">
        <v>75</v>
      </c>
      <c r="T817" t="s">
        <v>677</v>
      </c>
      <c r="U817" t="s">
        <v>2405</v>
      </c>
      <c r="V817" t="s">
        <v>97</v>
      </c>
      <c r="W817" t="s">
        <v>23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E817" s="37" t="s">
        <v>2017</v>
      </c>
      <c r="AF817" t="s">
        <v>59</v>
      </c>
      <c r="AG817" t="s">
        <v>80</v>
      </c>
      <c r="AH817" t="s">
        <v>2257</v>
      </c>
      <c r="AI817" t="s">
        <v>195</v>
      </c>
      <c r="AJ817" t="s">
        <v>196</v>
      </c>
      <c r="AK817" t="s">
        <v>62</v>
      </c>
      <c r="AL817" t="s">
        <v>62</v>
      </c>
      <c r="AM817" s="36">
        <v>45275</v>
      </c>
      <c r="AN817" t="s">
        <v>99</v>
      </c>
      <c r="AO817" t="s">
        <v>139</v>
      </c>
      <c r="AP817" s="28">
        <v>73</v>
      </c>
      <c r="AQ817" t="s">
        <v>1819</v>
      </c>
    </row>
    <row r="818" spans="1:43" x14ac:dyDescent="0.3">
      <c r="A818" t="s">
        <v>869</v>
      </c>
      <c r="B818">
        <v>1246</v>
      </c>
      <c r="C818" t="s">
        <v>2406</v>
      </c>
      <c r="D818" t="s">
        <v>2407</v>
      </c>
      <c r="E818" s="36">
        <v>38239</v>
      </c>
      <c r="F818" t="s">
        <v>68</v>
      </c>
      <c r="G818" s="36">
        <v>45244</v>
      </c>
      <c r="H818" s="36">
        <v>45244</v>
      </c>
      <c r="I818" t="s">
        <v>94</v>
      </c>
      <c r="J818" s="36" t="s">
        <v>47</v>
      </c>
      <c r="K818" t="s">
        <v>872</v>
      </c>
      <c r="L818" t="s">
        <v>106</v>
      </c>
      <c r="M818" t="s">
        <v>688</v>
      </c>
      <c r="N818" t="s">
        <v>751</v>
      </c>
      <c r="O818" t="s">
        <v>690</v>
      </c>
      <c r="P818" t="s">
        <v>72</v>
      </c>
      <c r="Q818" t="s">
        <v>73</v>
      </c>
      <c r="R818" t="s">
        <v>55</v>
      </c>
      <c r="S818" t="s">
        <v>86</v>
      </c>
      <c r="T818" t="s">
        <v>57</v>
      </c>
      <c r="U818" t="s">
        <v>87</v>
      </c>
      <c r="V818" t="s">
        <v>87</v>
      </c>
      <c r="W818" t="s">
        <v>25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E818" s="37" t="s">
        <v>1914</v>
      </c>
      <c r="AF818" t="s">
        <v>59</v>
      </c>
      <c r="AG818" t="s">
        <v>60</v>
      </c>
      <c r="AH818" t="s">
        <v>142</v>
      </c>
      <c r="AI818" t="s">
        <v>89</v>
      </c>
      <c r="AJ818" t="s">
        <v>90</v>
      </c>
      <c r="AK818">
        <v>1245</v>
      </c>
      <c r="AL818" t="s">
        <v>2390</v>
      </c>
      <c r="AM818" s="36">
        <v>45273</v>
      </c>
      <c r="AN818" t="s">
        <v>63</v>
      </c>
      <c r="AO818" t="s">
        <v>91</v>
      </c>
      <c r="AP818" s="28">
        <v>0</v>
      </c>
    </row>
    <row r="819" spans="1:43" x14ac:dyDescent="0.3">
      <c r="A819" t="s">
        <v>2023</v>
      </c>
      <c r="B819">
        <v>1222</v>
      </c>
      <c r="C819" t="s">
        <v>2408</v>
      </c>
      <c r="D819" t="s">
        <v>452</v>
      </c>
      <c r="E819" s="36">
        <v>36186</v>
      </c>
      <c r="F819" t="s">
        <v>45</v>
      </c>
      <c r="G819" s="36">
        <v>44893</v>
      </c>
      <c r="H819" s="36">
        <v>44893</v>
      </c>
      <c r="I819" t="s">
        <v>94</v>
      </c>
      <c r="J819" s="36" t="s">
        <v>47</v>
      </c>
      <c r="K819" t="s">
        <v>872</v>
      </c>
      <c r="L819" t="s">
        <v>106</v>
      </c>
      <c r="M819" t="s">
        <v>718</v>
      </c>
      <c r="N819" t="s">
        <v>751</v>
      </c>
      <c r="O819" t="s">
        <v>690</v>
      </c>
      <c r="P819" t="s">
        <v>72</v>
      </c>
      <c r="Q819" t="s">
        <v>73</v>
      </c>
      <c r="R819" t="s">
        <v>55</v>
      </c>
      <c r="S819" t="s">
        <v>86</v>
      </c>
      <c r="T819" t="s">
        <v>57</v>
      </c>
      <c r="U819" t="s">
        <v>58</v>
      </c>
      <c r="V819" t="s">
        <v>58</v>
      </c>
      <c r="W819" t="s">
        <v>25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E819" s="37" t="s">
        <v>2026</v>
      </c>
      <c r="AF819" t="s">
        <v>59</v>
      </c>
      <c r="AG819" t="s">
        <v>60</v>
      </c>
      <c r="AH819" t="s">
        <v>142</v>
      </c>
      <c r="AI819" t="s">
        <v>61</v>
      </c>
      <c r="AJ819" t="s">
        <v>61</v>
      </c>
      <c r="AK819">
        <v>1127</v>
      </c>
      <c r="AL819" t="s">
        <v>2025</v>
      </c>
      <c r="AM819" s="36">
        <v>45293</v>
      </c>
      <c r="AN819" t="s">
        <v>63</v>
      </c>
      <c r="AO819" t="s">
        <v>64</v>
      </c>
      <c r="AP819" s="28">
        <v>13</v>
      </c>
    </row>
    <row r="820" spans="1:43" x14ac:dyDescent="0.3">
      <c r="A820" t="s">
        <v>2409</v>
      </c>
      <c r="B820">
        <v>493</v>
      </c>
      <c r="C820" t="s">
        <v>2410</v>
      </c>
      <c r="D820" t="s">
        <v>2411</v>
      </c>
      <c r="E820" s="36">
        <v>35955</v>
      </c>
      <c r="F820" t="s">
        <v>68</v>
      </c>
      <c r="G820" s="36">
        <v>44481</v>
      </c>
      <c r="H820" s="36">
        <v>44481</v>
      </c>
      <c r="I820" t="s">
        <v>427</v>
      </c>
      <c r="J820" s="36" t="s">
        <v>47</v>
      </c>
      <c r="K820" t="s">
        <v>69</v>
      </c>
      <c r="L820" t="s">
        <v>2154</v>
      </c>
      <c r="M820" t="s">
        <v>745</v>
      </c>
      <c r="N820" t="s">
        <v>751</v>
      </c>
      <c r="O820" t="s">
        <v>690</v>
      </c>
      <c r="P820" t="s">
        <v>72</v>
      </c>
      <c r="Q820" t="s">
        <v>73</v>
      </c>
      <c r="R820" t="s">
        <v>74</v>
      </c>
      <c r="S820" t="s">
        <v>75</v>
      </c>
      <c r="T820" t="s">
        <v>2347</v>
      </c>
      <c r="U820" t="s">
        <v>906</v>
      </c>
      <c r="V820" t="s">
        <v>97</v>
      </c>
      <c r="W820" t="s">
        <v>24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E820" s="37" t="s">
        <v>2155</v>
      </c>
      <c r="AF820" t="s">
        <v>59</v>
      </c>
      <c r="AG820" t="s">
        <v>80</v>
      </c>
      <c r="AH820" t="s">
        <v>151</v>
      </c>
      <c r="AI820" t="s">
        <v>116</v>
      </c>
      <c r="AJ820" t="s">
        <v>116</v>
      </c>
      <c r="AK820">
        <v>414</v>
      </c>
      <c r="AL820" t="s">
        <v>2266</v>
      </c>
      <c r="AM820" s="36">
        <v>45303</v>
      </c>
      <c r="AN820" t="s">
        <v>63</v>
      </c>
      <c r="AO820" t="s">
        <v>64</v>
      </c>
      <c r="AP820" s="28">
        <v>15</v>
      </c>
      <c r="AQ820" t="s">
        <v>1805</v>
      </c>
    </row>
    <row r="821" spans="1:43" x14ac:dyDescent="0.3">
      <c r="A821" t="s">
        <v>2412</v>
      </c>
      <c r="B821">
        <v>495</v>
      </c>
      <c r="C821" t="s">
        <v>2413</v>
      </c>
      <c r="D821" t="s">
        <v>2414</v>
      </c>
      <c r="E821" s="36">
        <v>35756</v>
      </c>
      <c r="F821" t="s">
        <v>68</v>
      </c>
      <c r="G821" s="36">
        <v>44482</v>
      </c>
      <c r="H821" s="36">
        <v>44482</v>
      </c>
      <c r="I821" t="s">
        <v>94</v>
      </c>
      <c r="J821" s="36" t="s">
        <v>47</v>
      </c>
      <c r="K821" t="s">
        <v>69</v>
      </c>
      <c r="L821" t="s">
        <v>185</v>
      </c>
      <c r="M821" t="s">
        <v>745</v>
      </c>
      <c r="N821" t="s">
        <v>913</v>
      </c>
      <c r="O821" t="s">
        <v>913</v>
      </c>
      <c r="P821" t="s">
        <v>72</v>
      </c>
      <c r="Q821" t="s">
        <v>73</v>
      </c>
      <c r="R821" t="s">
        <v>74</v>
      </c>
      <c r="S821" t="s">
        <v>75</v>
      </c>
      <c r="T821" t="s">
        <v>187</v>
      </c>
      <c r="U821" t="s">
        <v>2067</v>
      </c>
      <c r="V821" t="s">
        <v>97</v>
      </c>
      <c r="W821" t="s">
        <v>25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E821" s="37" t="s">
        <v>2063</v>
      </c>
      <c r="AF821" t="s">
        <v>59</v>
      </c>
      <c r="AG821" t="s">
        <v>80</v>
      </c>
      <c r="AH821" t="s">
        <v>189</v>
      </c>
      <c r="AI821" t="s">
        <v>116</v>
      </c>
      <c r="AJ821" t="s">
        <v>116</v>
      </c>
      <c r="AK821" t="s">
        <v>769</v>
      </c>
      <c r="AL821" t="s">
        <v>769</v>
      </c>
      <c r="AM821" s="36">
        <v>45313</v>
      </c>
      <c r="AN821" t="s">
        <v>63</v>
      </c>
      <c r="AO821" t="s">
        <v>64</v>
      </c>
      <c r="AP821" s="28">
        <v>27</v>
      </c>
      <c r="AQ821" t="s">
        <v>1805</v>
      </c>
    </row>
    <row r="822" spans="1:43" x14ac:dyDescent="0.3">
      <c r="A822" t="s">
        <v>2395</v>
      </c>
      <c r="B822">
        <v>1253</v>
      </c>
      <c r="C822" t="s">
        <v>2415</v>
      </c>
      <c r="D822" t="s">
        <v>2416</v>
      </c>
      <c r="E822" s="36">
        <v>38677</v>
      </c>
      <c r="F822" t="s">
        <v>45</v>
      </c>
      <c r="G822" s="36">
        <v>45271</v>
      </c>
      <c r="H822" s="36">
        <v>45271</v>
      </c>
      <c r="I822" t="s">
        <v>1467</v>
      </c>
      <c r="J822" s="36" t="s">
        <v>47</v>
      </c>
      <c r="K822" t="s">
        <v>724</v>
      </c>
      <c r="L822" t="s">
        <v>687</v>
      </c>
      <c r="M822" t="s">
        <v>718</v>
      </c>
      <c r="N822" t="s">
        <v>751</v>
      </c>
      <c r="O822" t="s">
        <v>690</v>
      </c>
      <c r="P822" t="s">
        <v>72</v>
      </c>
      <c r="Q822" t="s">
        <v>73</v>
      </c>
      <c r="R822" t="s">
        <v>55</v>
      </c>
      <c r="S822" t="s">
        <v>56</v>
      </c>
      <c r="T822" t="s">
        <v>121</v>
      </c>
      <c r="U822" t="s">
        <v>58</v>
      </c>
      <c r="V822" t="s">
        <v>58</v>
      </c>
      <c r="W822" t="s">
        <v>25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  <c r="AE822" s="37" t="s">
        <v>2081</v>
      </c>
      <c r="AF822" t="s">
        <v>59</v>
      </c>
      <c r="AG822" t="s">
        <v>60</v>
      </c>
      <c r="AH822" t="s">
        <v>236</v>
      </c>
      <c r="AI822" t="s">
        <v>61</v>
      </c>
      <c r="AJ822" t="s">
        <v>61</v>
      </c>
      <c r="AK822">
        <v>1148</v>
      </c>
      <c r="AL822" t="s">
        <v>2417</v>
      </c>
      <c r="AM822" s="36">
        <v>45306</v>
      </c>
      <c r="AN822" t="s">
        <v>63</v>
      </c>
      <c r="AO822" t="s">
        <v>64</v>
      </c>
      <c r="AP822" s="28">
        <v>1</v>
      </c>
    </row>
    <row r="823" spans="1:43" x14ac:dyDescent="0.3">
      <c r="A823" t="s">
        <v>935</v>
      </c>
      <c r="B823">
        <v>3069</v>
      </c>
      <c r="C823" t="s">
        <v>2418</v>
      </c>
      <c r="D823" t="s">
        <v>1310</v>
      </c>
      <c r="E823" s="36">
        <v>34299</v>
      </c>
      <c r="F823" t="s">
        <v>68</v>
      </c>
      <c r="G823" s="36">
        <v>44567</v>
      </c>
      <c r="H823" s="36">
        <v>44567</v>
      </c>
      <c r="I823" t="s">
        <v>1396</v>
      </c>
      <c r="J823" s="36" t="s">
        <v>1082</v>
      </c>
      <c r="K823" t="s">
        <v>693</v>
      </c>
      <c r="L823" t="s">
        <v>687</v>
      </c>
      <c r="M823" t="s">
        <v>688</v>
      </c>
      <c r="N823" t="s">
        <v>751</v>
      </c>
      <c r="O823" t="s">
        <v>690</v>
      </c>
      <c r="P823" t="s">
        <v>72</v>
      </c>
      <c r="Q823" t="s">
        <v>73</v>
      </c>
      <c r="R823" t="s">
        <v>55</v>
      </c>
      <c r="S823" t="s">
        <v>86</v>
      </c>
      <c r="T823" t="s">
        <v>121</v>
      </c>
      <c r="U823" t="s">
        <v>87</v>
      </c>
      <c r="V823" t="s">
        <v>87</v>
      </c>
      <c r="W823" t="s">
        <v>25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E823" s="37" t="s">
        <v>1912</v>
      </c>
      <c r="AF823" t="s">
        <v>59</v>
      </c>
      <c r="AG823" t="s">
        <v>60</v>
      </c>
      <c r="AH823" t="s">
        <v>309</v>
      </c>
      <c r="AI823" t="s">
        <v>89</v>
      </c>
      <c r="AJ823" t="s">
        <v>90</v>
      </c>
      <c r="AK823">
        <v>1167</v>
      </c>
      <c r="AL823" t="s">
        <v>1249</v>
      </c>
      <c r="AM823" s="36">
        <v>45307</v>
      </c>
      <c r="AN823" t="s">
        <v>63</v>
      </c>
      <c r="AO823" t="s">
        <v>64</v>
      </c>
      <c r="AP823" s="28">
        <v>24</v>
      </c>
    </row>
    <row r="824" spans="1:43" x14ac:dyDescent="0.3">
      <c r="A824" t="s">
        <v>1175</v>
      </c>
      <c r="B824">
        <v>1160</v>
      </c>
      <c r="C824" t="s">
        <v>2419</v>
      </c>
      <c r="D824" t="s">
        <v>2420</v>
      </c>
      <c r="E824" s="36">
        <v>34796</v>
      </c>
      <c r="F824" t="s">
        <v>68</v>
      </c>
      <c r="G824" s="36">
        <v>44509</v>
      </c>
      <c r="H824" s="36">
        <v>44509</v>
      </c>
      <c r="I824" t="s">
        <v>46</v>
      </c>
      <c r="J824" s="36" t="s">
        <v>47</v>
      </c>
      <c r="K824" t="s">
        <v>693</v>
      </c>
      <c r="L824" t="s">
        <v>687</v>
      </c>
      <c r="M824" t="s">
        <v>718</v>
      </c>
      <c r="N824" t="s">
        <v>751</v>
      </c>
      <c r="O824" t="s">
        <v>690</v>
      </c>
      <c r="P824" t="s">
        <v>72</v>
      </c>
      <c r="Q824" t="s">
        <v>73</v>
      </c>
      <c r="R824" t="s">
        <v>55</v>
      </c>
      <c r="S824" t="s">
        <v>86</v>
      </c>
      <c r="T824" t="s">
        <v>121</v>
      </c>
      <c r="U824" t="s">
        <v>290</v>
      </c>
      <c r="V824" t="s">
        <v>290</v>
      </c>
      <c r="W824" t="s">
        <v>25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E824" s="37" t="s">
        <v>1909</v>
      </c>
      <c r="AF824" t="s">
        <v>59</v>
      </c>
      <c r="AG824" t="s">
        <v>60</v>
      </c>
      <c r="AH824" t="s">
        <v>309</v>
      </c>
      <c r="AI824" t="s">
        <v>61</v>
      </c>
      <c r="AJ824" t="s">
        <v>61</v>
      </c>
      <c r="AK824">
        <v>1074</v>
      </c>
      <c r="AL824" t="s">
        <v>1177</v>
      </c>
      <c r="AM824" s="36">
        <v>45313</v>
      </c>
      <c r="AN824" t="s">
        <v>63</v>
      </c>
      <c r="AO824" t="s">
        <v>91</v>
      </c>
      <c r="AP824" s="28">
        <v>26</v>
      </c>
    </row>
    <row r="825" spans="1:43" x14ac:dyDescent="0.3">
      <c r="A825" t="s">
        <v>2421</v>
      </c>
      <c r="B825">
        <v>496</v>
      </c>
      <c r="C825" t="s">
        <v>2422</v>
      </c>
      <c r="D825" t="s">
        <v>2423</v>
      </c>
      <c r="E825" s="36">
        <v>34899</v>
      </c>
      <c r="F825" t="s">
        <v>45</v>
      </c>
      <c r="G825" s="36">
        <v>44488</v>
      </c>
      <c r="H825" s="36">
        <v>44488</v>
      </c>
      <c r="I825" t="s">
        <v>1447</v>
      </c>
      <c r="J825" s="36" t="s">
        <v>47</v>
      </c>
      <c r="K825" t="s">
        <v>69</v>
      </c>
      <c r="L825" t="s">
        <v>2424</v>
      </c>
      <c r="M825" t="s">
        <v>745</v>
      </c>
      <c r="N825" t="s">
        <v>913</v>
      </c>
      <c r="O825" t="s">
        <v>913</v>
      </c>
      <c r="P825" t="s">
        <v>72</v>
      </c>
      <c r="Q825" t="s">
        <v>73</v>
      </c>
      <c r="R825" t="s">
        <v>74</v>
      </c>
      <c r="S825" t="s">
        <v>75</v>
      </c>
      <c r="T825" t="s">
        <v>2136</v>
      </c>
      <c r="U825" t="s">
        <v>1768</v>
      </c>
      <c r="V825" t="s">
        <v>215</v>
      </c>
      <c r="W825" t="s">
        <v>25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E825" s="37" t="s">
        <v>2425</v>
      </c>
      <c r="AF825" t="s">
        <v>59</v>
      </c>
      <c r="AG825" t="s">
        <v>80</v>
      </c>
      <c r="AH825" t="s">
        <v>189</v>
      </c>
      <c r="AI825" t="s">
        <v>116</v>
      </c>
      <c r="AJ825" t="s">
        <v>116</v>
      </c>
      <c r="AK825" t="s">
        <v>769</v>
      </c>
      <c r="AL825" t="s">
        <v>769</v>
      </c>
      <c r="AM825" s="36">
        <v>45322</v>
      </c>
      <c r="AN825" t="s">
        <v>63</v>
      </c>
      <c r="AO825" t="s">
        <v>64</v>
      </c>
      <c r="AP825" s="28">
        <v>27</v>
      </c>
      <c r="AQ825" t="s">
        <v>1819</v>
      </c>
    </row>
    <row r="826" spans="1:43" x14ac:dyDescent="0.3">
      <c r="A826" t="s">
        <v>2027</v>
      </c>
      <c r="B826">
        <v>548</v>
      </c>
      <c r="C826" t="s">
        <v>2426</v>
      </c>
      <c r="D826" t="s">
        <v>2427</v>
      </c>
      <c r="E826" s="36">
        <v>27396</v>
      </c>
      <c r="F826" t="s">
        <v>45</v>
      </c>
      <c r="G826" s="36">
        <v>44868</v>
      </c>
      <c r="H826" s="36">
        <v>44868</v>
      </c>
      <c r="I826" t="s">
        <v>427</v>
      </c>
      <c r="J826" s="36" t="s">
        <v>47</v>
      </c>
      <c r="K826" t="s">
        <v>69</v>
      </c>
      <c r="L826" t="s">
        <v>163</v>
      </c>
      <c r="M826" t="s">
        <v>2428</v>
      </c>
      <c r="N826" t="s">
        <v>879</v>
      </c>
      <c r="O826" t="s">
        <v>879</v>
      </c>
      <c r="P826" t="s">
        <v>72</v>
      </c>
      <c r="Q826" t="s">
        <v>73</v>
      </c>
      <c r="R826" t="s">
        <v>74</v>
      </c>
      <c r="S826" t="s">
        <v>75</v>
      </c>
      <c r="T826" t="s">
        <v>2400</v>
      </c>
      <c r="U826" t="s">
        <v>2030</v>
      </c>
      <c r="V826" t="s">
        <v>97</v>
      </c>
      <c r="W826" t="s">
        <v>25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E826" s="37" t="s">
        <v>2429</v>
      </c>
      <c r="AF826" t="s">
        <v>59</v>
      </c>
      <c r="AG826" t="s">
        <v>80</v>
      </c>
      <c r="AH826" t="s">
        <v>172</v>
      </c>
      <c r="AI826" t="s">
        <v>82</v>
      </c>
      <c r="AJ826" t="s">
        <v>2430</v>
      </c>
      <c r="AK826">
        <v>417</v>
      </c>
      <c r="AL826" t="s">
        <v>2029</v>
      </c>
      <c r="AM826" s="36">
        <v>45322</v>
      </c>
      <c r="AN826" t="s">
        <v>99</v>
      </c>
      <c r="AO826" t="s">
        <v>139</v>
      </c>
      <c r="AP826" s="28">
        <v>15</v>
      </c>
      <c r="AQ826" t="s">
        <v>1819</v>
      </c>
    </row>
    <row r="827" spans="1:43" x14ac:dyDescent="0.3">
      <c r="A827" t="s">
        <v>2431</v>
      </c>
      <c r="B827">
        <v>1102</v>
      </c>
      <c r="C827" t="s">
        <v>2432</v>
      </c>
      <c r="D827" t="s">
        <v>2433</v>
      </c>
      <c r="E827" s="36">
        <v>36188</v>
      </c>
      <c r="F827" t="s">
        <v>68</v>
      </c>
      <c r="G827" s="36">
        <v>44202</v>
      </c>
      <c r="H827" s="36">
        <v>44396</v>
      </c>
      <c r="I827" t="s">
        <v>136</v>
      </c>
      <c r="J827" s="36" t="s">
        <v>136</v>
      </c>
      <c r="K827" t="s">
        <v>724</v>
      </c>
      <c r="L827" t="s">
        <v>687</v>
      </c>
      <c r="M827" t="s">
        <v>718</v>
      </c>
      <c r="N827" t="s">
        <v>751</v>
      </c>
      <c r="O827" t="s">
        <v>690</v>
      </c>
      <c r="P827" t="s">
        <v>72</v>
      </c>
      <c r="Q827" t="s">
        <v>73</v>
      </c>
      <c r="R827" t="s">
        <v>55</v>
      </c>
      <c r="S827" t="s">
        <v>56</v>
      </c>
      <c r="T827" t="s">
        <v>121</v>
      </c>
      <c r="U827" t="s">
        <v>290</v>
      </c>
      <c r="V827" t="s">
        <v>290</v>
      </c>
      <c r="W827" t="s">
        <v>25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E827" s="37" t="s">
        <v>2081</v>
      </c>
      <c r="AF827" t="s">
        <v>59</v>
      </c>
      <c r="AG827" t="s">
        <v>60</v>
      </c>
      <c r="AH827" t="s">
        <v>236</v>
      </c>
      <c r="AI827" t="s">
        <v>61</v>
      </c>
      <c r="AJ827" t="s">
        <v>61</v>
      </c>
      <c r="AK827" t="s">
        <v>62</v>
      </c>
      <c r="AL827" t="s">
        <v>62</v>
      </c>
      <c r="AM827" s="36">
        <v>45317</v>
      </c>
      <c r="AN827" t="s">
        <v>63</v>
      </c>
      <c r="AO827" t="s">
        <v>64</v>
      </c>
      <c r="AP827" s="28">
        <v>30</v>
      </c>
    </row>
    <row r="828" spans="1:43" x14ac:dyDescent="0.3">
      <c r="A828" t="s">
        <v>2206</v>
      </c>
      <c r="B828">
        <v>1247</v>
      </c>
      <c r="C828" t="s">
        <v>2434</v>
      </c>
      <c r="D828" t="s">
        <v>2435</v>
      </c>
      <c r="E828" s="36">
        <v>34809</v>
      </c>
      <c r="F828" t="s">
        <v>45</v>
      </c>
      <c r="G828" s="36">
        <v>45245</v>
      </c>
      <c r="H828" s="36">
        <v>45245</v>
      </c>
      <c r="I828" t="s">
        <v>1467</v>
      </c>
      <c r="J828" s="36" t="s">
        <v>47</v>
      </c>
      <c r="K828" t="s">
        <v>686</v>
      </c>
      <c r="L828" t="s">
        <v>687</v>
      </c>
      <c r="M828" t="s">
        <v>718</v>
      </c>
      <c r="N828" t="s">
        <v>751</v>
      </c>
      <c r="O828" t="s">
        <v>690</v>
      </c>
      <c r="P828" t="s">
        <v>72</v>
      </c>
      <c r="Q828" t="s">
        <v>73</v>
      </c>
      <c r="R828" t="s">
        <v>55</v>
      </c>
      <c r="S828" t="s">
        <v>86</v>
      </c>
      <c r="T828" t="s">
        <v>57</v>
      </c>
      <c r="U828" t="s">
        <v>58</v>
      </c>
      <c r="V828" t="s">
        <v>58</v>
      </c>
      <c r="W828" t="s">
        <v>25</v>
      </c>
      <c r="X828">
        <v>0</v>
      </c>
      <c r="Y828">
        <v>0</v>
      </c>
      <c r="Z828">
        <v>1</v>
      </c>
      <c r="AA828">
        <v>0</v>
      </c>
      <c r="AB828">
        <v>0</v>
      </c>
      <c r="AC828">
        <v>0</v>
      </c>
      <c r="AE828" s="37" t="s">
        <v>2182</v>
      </c>
      <c r="AF828" t="s">
        <v>59</v>
      </c>
      <c r="AG828" t="s">
        <v>60</v>
      </c>
      <c r="AH828" t="s">
        <v>85</v>
      </c>
      <c r="AI828" t="s">
        <v>61</v>
      </c>
      <c r="AJ828" t="s">
        <v>61</v>
      </c>
      <c r="AK828">
        <v>1018</v>
      </c>
      <c r="AL828" t="s">
        <v>2436</v>
      </c>
      <c r="AM828" s="36">
        <v>45321</v>
      </c>
      <c r="AN828" t="s">
        <v>99</v>
      </c>
      <c r="AO828" t="s">
        <v>642</v>
      </c>
      <c r="AP828" s="28">
        <v>2</v>
      </c>
    </row>
    <row r="829" spans="1:43" x14ac:dyDescent="0.3">
      <c r="A829" t="s">
        <v>2437</v>
      </c>
      <c r="B829">
        <v>425</v>
      </c>
      <c r="C829" t="s">
        <v>2438</v>
      </c>
      <c r="D829" t="s">
        <v>2439</v>
      </c>
      <c r="E829" s="36">
        <v>33906</v>
      </c>
      <c r="F829" t="s">
        <v>68</v>
      </c>
      <c r="G829" s="36">
        <v>44378</v>
      </c>
      <c r="H829" s="36">
        <v>44378</v>
      </c>
      <c r="I829" t="s">
        <v>136</v>
      </c>
      <c r="J829" s="36" t="s">
        <v>136</v>
      </c>
      <c r="K829" t="s">
        <v>69</v>
      </c>
      <c r="L829" t="s">
        <v>163</v>
      </c>
      <c r="M829" t="s">
        <v>2440</v>
      </c>
      <c r="N829" t="s">
        <v>879</v>
      </c>
      <c r="O829" t="s">
        <v>879</v>
      </c>
      <c r="P829" t="s">
        <v>72</v>
      </c>
      <c r="Q829" t="s">
        <v>73</v>
      </c>
      <c r="R829" t="s">
        <v>74</v>
      </c>
      <c r="S829" t="s">
        <v>75</v>
      </c>
      <c r="T829" t="s">
        <v>176</v>
      </c>
      <c r="U829" t="s">
        <v>177</v>
      </c>
      <c r="V829" t="s">
        <v>215</v>
      </c>
      <c r="W829" t="s">
        <v>25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E829" s="37" t="s">
        <v>2441</v>
      </c>
      <c r="AF829" t="s">
        <v>59</v>
      </c>
      <c r="AG829" t="s">
        <v>80</v>
      </c>
      <c r="AH829" t="s">
        <v>299</v>
      </c>
      <c r="AI829" t="s">
        <v>2442</v>
      </c>
      <c r="AJ829" t="s">
        <v>2442</v>
      </c>
      <c r="AK829" t="s">
        <v>62</v>
      </c>
      <c r="AL829" t="s">
        <v>62</v>
      </c>
      <c r="AM829" s="36">
        <v>45335</v>
      </c>
      <c r="AN829" t="s">
        <v>63</v>
      </c>
      <c r="AO829" t="s">
        <v>1480</v>
      </c>
      <c r="AP829" s="28">
        <v>31</v>
      </c>
      <c r="AQ829" t="s">
        <v>1819</v>
      </c>
    </row>
    <row r="830" spans="1:43" x14ac:dyDescent="0.3">
      <c r="A830" t="s">
        <v>931</v>
      </c>
      <c r="B830">
        <v>474</v>
      </c>
      <c r="C830" t="s">
        <v>2443</v>
      </c>
      <c r="D830" t="s">
        <v>2444</v>
      </c>
      <c r="E830" s="36">
        <v>36080</v>
      </c>
      <c r="F830" t="s">
        <v>68</v>
      </c>
      <c r="G830" s="36">
        <v>44445</v>
      </c>
      <c r="H830" s="36">
        <v>44445</v>
      </c>
      <c r="I830" t="s">
        <v>94</v>
      </c>
      <c r="J830" s="36" t="s">
        <v>47</v>
      </c>
      <c r="K830" t="s">
        <v>69</v>
      </c>
      <c r="L830" t="s">
        <v>687</v>
      </c>
      <c r="M830" t="s">
        <v>745</v>
      </c>
      <c r="N830" t="s">
        <v>751</v>
      </c>
      <c r="O830" t="s">
        <v>690</v>
      </c>
      <c r="P830" t="s">
        <v>72</v>
      </c>
      <c r="Q830" t="s">
        <v>73</v>
      </c>
      <c r="R830" t="s">
        <v>74</v>
      </c>
      <c r="S830" t="s">
        <v>75</v>
      </c>
      <c r="T830" t="s">
        <v>1435</v>
      </c>
      <c r="U830" t="s">
        <v>934</v>
      </c>
      <c r="V830" t="s">
        <v>97</v>
      </c>
      <c r="W830" t="s">
        <v>24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E830" s="37" t="s">
        <v>2034</v>
      </c>
      <c r="AF830" t="s">
        <v>59</v>
      </c>
      <c r="AG830" t="s">
        <v>80</v>
      </c>
      <c r="AH830" t="s">
        <v>151</v>
      </c>
      <c r="AI830" t="s">
        <v>116</v>
      </c>
      <c r="AJ830" t="s">
        <v>116</v>
      </c>
      <c r="AK830">
        <v>216</v>
      </c>
      <c r="AL830" t="s">
        <v>933</v>
      </c>
      <c r="AM830" s="36">
        <v>45335</v>
      </c>
      <c r="AN830" t="s">
        <v>63</v>
      </c>
      <c r="AO830" t="s">
        <v>91</v>
      </c>
      <c r="AP830" s="28">
        <v>29</v>
      </c>
      <c r="AQ830" t="s">
        <v>1805</v>
      </c>
    </row>
    <row r="831" spans="1:43" x14ac:dyDescent="0.3">
      <c r="A831" t="s">
        <v>855</v>
      </c>
      <c r="B831">
        <v>1240</v>
      </c>
      <c r="C831" t="s">
        <v>2445</v>
      </c>
      <c r="D831" t="s">
        <v>2446</v>
      </c>
      <c r="E831" s="36">
        <v>37486</v>
      </c>
      <c r="F831" t="s">
        <v>45</v>
      </c>
      <c r="G831" s="36">
        <v>45182</v>
      </c>
      <c r="H831" s="36">
        <v>45182</v>
      </c>
      <c r="I831" t="s">
        <v>94</v>
      </c>
      <c r="J831" s="36" t="s">
        <v>47</v>
      </c>
      <c r="K831" t="s">
        <v>724</v>
      </c>
      <c r="L831" t="s">
        <v>687</v>
      </c>
      <c r="M831" t="s">
        <v>718</v>
      </c>
      <c r="N831" t="s">
        <v>751</v>
      </c>
      <c r="O831" t="s">
        <v>690</v>
      </c>
      <c r="P831" t="s">
        <v>72</v>
      </c>
      <c r="Q831" t="s">
        <v>73</v>
      </c>
      <c r="R831" t="s">
        <v>55</v>
      </c>
      <c r="S831" t="s">
        <v>56</v>
      </c>
      <c r="T831" t="s">
        <v>121</v>
      </c>
      <c r="U831" t="s">
        <v>58</v>
      </c>
      <c r="V831" t="s">
        <v>58</v>
      </c>
      <c r="W831" t="s">
        <v>25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E831" s="37" t="s">
        <v>2081</v>
      </c>
      <c r="AF831" t="s">
        <v>59</v>
      </c>
      <c r="AG831" t="s">
        <v>60</v>
      </c>
      <c r="AH831" t="s">
        <v>236</v>
      </c>
      <c r="AI831" t="s">
        <v>61</v>
      </c>
      <c r="AJ831" t="s">
        <v>61</v>
      </c>
      <c r="AK831">
        <v>3066</v>
      </c>
      <c r="AL831" t="s">
        <v>1324</v>
      </c>
      <c r="AM831" s="36">
        <v>45331</v>
      </c>
      <c r="AN831" t="s">
        <v>63</v>
      </c>
      <c r="AO831" t="s">
        <v>64</v>
      </c>
      <c r="AP831" s="28">
        <v>4</v>
      </c>
    </row>
    <row r="832" spans="1:43" x14ac:dyDescent="0.3">
      <c r="A832" t="s">
        <v>866</v>
      </c>
      <c r="B832">
        <v>1257</v>
      </c>
      <c r="C832" t="s">
        <v>2447</v>
      </c>
      <c r="D832" t="s">
        <v>2448</v>
      </c>
      <c r="E832" s="36">
        <v>34378</v>
      </c>
      <c r="F832" t="s">
        <v>68</v>
      </c>
      <c r="G832" s="36">
        <v>45307</v>
      </c>
      <c r="H832" s="36">
        <v>45307</v>
      </c>
      <c r="I832" t="s">
        <v>1467</v>
      </c>
      <c r="J832" s="36" t="s">
        <v>47</v>
      </c>
      <c r="K832" t="s">
        <v>721</v>
      </c>
      <c r="L832" t="s">
        <v>687</v>
      </c>
      <c r="M832" t="s">
        <v>688</v>
      </c>
      <c r="N832" t="s">
        <v>751</v>
      </c>
      <c r="O832" t="s">
        <v>690</v>
      </c>
      <c r="P832" t="s">
        <v>72</v>
      </c>
      <c r="Q832" t="s">
        <v>73</v>
      </c>
      <c r="R832" t="s">
        <v>55</v>
      </c>
      <c r="S832" t="s">
        <v>56</v>
      </c>
      <c r="T832" t="s">
        <v>121</v>
      </c>
      <c r="U832" t="s">
        <v>87</v>
      </c>
      <c r="V832" t="s">
        <v>87</v>
      </c>
      <c r="W832" t="s">
        <v>25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E832" s="37" t="s">
        <v>2001</v>
      </c>
      <c r="AF832" t="s">
        <v>59</v>
      </c>
      <c r="AG832" t="s">
        <v>60</v>
      </c>
      <c r="AH832" t="s">
        <v>119</v>
      </c>
      <c r="AI832" t="s">
        <v>89</v>
      </c>
      <c r="AJ832" t="s">
        <v>90</v>
      </c>
      <c r="AK832">
        <v>1197</v>
      </c>
      <c r="AL832" t="s">
        <v>1519</v>
      </c>
      <c r="AM832" s="36">
        <v>45336</v>
      </c>
      <c r="AN832" t="s">
        <v>99</v>
      </c>
      <c r="AO832" t="s">
        <v>642</v>
      </c>
      <c r="AP832" s="28">
        <v>0</v>
      </c>
    </row>
    <row r="833" spans="1:43" x14ac:dyDescent="0.3">
      <c r="A833" t="s">
        <v>2449</v>
      </c>
      <c r="B833">
        <v>90</v>
      </c>
      <c r="C833" t="s">
        <v>2450</v>
      </c>
      <c r="D833" t="s">
        <v>176</v>
      </c>
      <c r="E833" s="36">
        <v>30857</v>
      </c>
      <c r="F833" t="s">
        <v>45</v>
      </c>
      <c r="G833" s="36">
        <v>41946</v>
      </c>
      <c r="H833" s="36">
        <v>41946</v>
      </c>
      <c r="I833" t="s">
        <v>62</v>
      </c>
      <c r="J833" s="36" t="s">
        <v>62</v>
      </c>
      <c r="K833" t="s">
        <v>69</v>
      </c>
      <c r="L833" t="s">
        <v>163</v>
      </c>
      <c r="M833" t="s">
        <v>2451</v>
      </c>
      <c r="N833" t="s">
        <v>879</v>
      </c>
      <c r="O833" t="s">
        <v>879</v>
      </c>
      <c r="P833" t="s">
        <v>72</v>
      </c>
      <c r="Q833" t="s">
        <v>73</v>
      </c>
      <c r="R833" t="s">
        <v>74</v>
      </c>
      <c r="S833" t="s">
        <v>75</v>
      </c>
      <c r="T833" t="s">
        <v>2378</v>
      </c>
      <c r="U833" t="s">
        <v>2452</v>
      </c>
      <c r="V833" t="s">
        <v>351</v>
      </c>
      <c r="W833" t="s">
        <v>2453</v>
      </c>
      <c r="X833">
        <v>0.5</v>
      </c>
      <c r="Y833">
        <v>0</v>
      </c>
      <c r="Z833">
        <v>0.5</v>
      </c>
      <c r="AA833">
        <v>0</v>
      </c>
      <c r="AB833">
        <v>0</v>
      </c>
      <c r="AC833">
        <v>0</v>
      </c>
      <c r="AE833" s="37" t="s">
        <v>2454</v>
      </c>
      <c r="AF833" t="s">
        <v>194</v>
      </c>
      <c r="AG833" t="s">
        <v>80</v>
      </c>
      <c r="AH833" t="s">
        <v>179</v>
      </c>
      <c r="AI833" t="s">
        <v>2442</v>
      </c>
      <c r="AJ833" t="s">
        <v>2455</v>
      </c>
      <c r="AK833" t="s">
        <v>62</v>
      </c>
      <c r="AL833" t="s">
        <v>62</v>
      </c>
      <c r="AM833" s="36">
        <v>45338</v>
      </c>
      <c r="AN833" t="s">
        <v>63</v>
      </c>
      <c r="AO833" t="s">
        <v>91</v>
      </c>
      <c r="AP833" s="28">
        <v>113</v>
      </c>
      <c r="AQ833" t="s">
        <v>1832</v>
      </c>
    </row>
    <row r="834" spans="1:43" x14ac:dyDescent="0.3">
      <c r="A834" t="s">
        <v>2456</v>
      </c>
      <c r="B834">
        <v>523</v>
      </c>
      <c r="C834" t="s">
        <v>2457</v>
      </c>
      <c r="D834" t="s">
        <v>2458</v>
      </c>
      <c r="E834" s="36">
        <v>35413</v>
      </c>
      <c r="F834" t="s">
        <v>68</v>
      </c>
      <c r="G834" s="36">
        <v>44606</v>
      </c>
      <c r="H834" s="36">
        <v>44606</v>
      </c>
      <c r="I834" t="s">
        <v>1447</v>
      </c>
      <c r="J834" s="36" t="s">
        <v>47</v>
      </c>
      <c r="K834" t="s">
        <v>69</v>
      </c>
      <c r="L834" t="s">
        <v>2149</v>
      </c>
      <c r="M834" t="s">
        <v>745</v>
      </c>
      <c r="N834" t="s">
        <v>751</v>
      </c>
      <c r="O834" t="s">
        <v>690</v>
      </c>
      <c r="P834" t="s">
        <v>72</v>
      </c>
      <c r="Q834" t="s">
        <v>73</v>
      </c>
      <c r="R834" t="s">
        <v>74</v>
      </c>
      <c r="S834" t="s">
        <v>75</v>
      </c>
      <c r="T834" t="s">
        <v>1207</v>
      </c>
      <c r="U834" t="s">
        <v>934</v>
      </c>
      <c r="V834" t="s">
        <v>97</v>
      </c>
      <c r="W834" t="s">
        <v>23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0</v>
      </c>
      <c r="AE834" s="37" t="s">
        <v>2151</v>
      </c>
      <c r="AF834" t="s">
        <v>59</v>
      </c>
      <c r="AG834" t="s">
        <v>80</v>
      </c>
      <c r="AH834" t="s">
        <v>151</v>
      </c>
      <c r="AI834" t="s">
        <v>116</v>
      </c>
      <c r="AJ834" t="s">
        <v>116</v>
      </c>
      <c r="AK834" t="s">
        <v>769</v>
      </c>
      <c r="AL834" t="s">
        <v>769</v>
      </c>
      <c r="AM834" s="36">
        <v>45338</v>
      </c>
      <c r="AN834" t="s">
        <v>63</v>
      </c>
      <c r="AO834" t="s">
        <v>91</v>
      </c>
      <c r="AP834" s="28">
        <v>24</v>
      </c>
      <c r="AQ834" t="s">
        <v>1819</v>
      </c>
    </row>
    <row r="835" spans="1:43" x14ac:dyDescent="0.3">
      <c r="A835" t="s">
        <v>1661</v>
      </c>
      <c r="B835">
        <v>478</v>
      </c>
      <c r="C835" t="s">
        <v>1669</v>
      </c>
      <c r="D835" t="s">
        <v>1670</v>
      </c>
      <c r="E835" s="36">
        <v>26513</v>
      </c>
      <c r="F835" t="s">
        <v>45</v>
      </c>
      <c r="G835" s="36">
        <v>44735</v>
      </c>
      <c r="H835" s="36">
        <v>44735</v>
      </c>
      <c r="I835" t="s">
        <v>94</v>
      </c>
      <c r="J835" s="36" t="s">
        <v>1082</v>
      </c>
      <c r="K835" t="s">
        <v>721</v>
      </c>
      <c r="L835" t="s">
        <v>687</v>
      </c>
      <c r="M835" t="s">
        <v>718</v>
      </c>
      <c r="N835" t="s">
        <v>751</v>
      </c>
      <c r="O835" t="s">
        <v>690</v>
      </c>
      <c r="P835" t="s">
        <v>72</v>
      </c>
      <c r="Q835" t="s">
        <v>73</v>
      </c>
      <c r="R835" t="s">
        <v>55</v>
      </c>
      <c r="S835" t="s">
        <v>56</v>
      </c>
      <c r="T835" t="s">
        <v>121</v>
      </c>
      <c r="U835" t="s">
        <v>287</v>
      </c>
      <c r="V835" t="s">
        <v>287</v>
      </c>
      <c r="W835" t="s">
        <v>25</v>
      </c>
      <c r="X835">
        <v>0</v>
      </c>
      <c r="Y835">
        <v>0</v>
      </c>
      <c r="Z835">
        <v>1</v>
      </c>
      <c r="AA835">
        <v>0</v>
      </c>
      <c r="AB835">
        <v>0</v>
      </c>
      <c r="AC835">
        <v>0</v>
      </c>
      <c r="AE835" s="37" t="s">
        <v>1995</v>
      </c>
      <c r="AF835" t="s">
        <v>59</v>
      </c>
      <c r="AG835" t="s">
        <v>60</v>
      </c>
      <c r="AH835" t="s">
        <v>119</v>
      </c>
      <c r="AI835" t="s">
        <v>61</v>
      </c>
      <c r="AJ835" t="s">
        <v>61</v>
      </c>
      <c r="AK835">
        <v>1034</v>
      </c>
      <c r="AL835" t="s">
        <v>1663</v>
      </c>
      <c r="AM835" s="36">
        <v>45338</v>
      </c>
      <c r="AN835" t="s">
        <v>99</v>
      </c>
      <c r="AO835" t="s">
        <v>139</v>
      </c>
      <c r="AP835" s="28">
        <v>20</v>
      </c>
    </row>
    <row r="836" spans="1:43" x14ac:dyDescent="0.3">
      <c r="A836" t="s">
        <v>2459</v>
      </c>
      <c r="B836">
        <v>194</v>
      </c>
      <c r="C836" t="s">
        <v>2460</v>
      </c>
      <c r="D836" t="s">
        <v>2347</v>
      </c>
      <c r="E836" s="36">
        <v>33394</v>
      </c>
      <c r="F836" t="s">
        <v>45</v>
      </c>
      <c r="G836" s="36">
        <v>43070</v>
      </c>
      <c r="H836" s="36">
        <v>43070</v>
      </c>
      <c r="I836" t="s">
        <v>136</v>
      </c>
      <c r="J836" s="36" t="s">
        <v>136</v>
      </c>
      <c r="K836" t="s">
        <v>69</v>
      </c>
      <c r="L836" t="s">
        <v>2154</v>
      </c>
      <c r="M836" t="s">
        <v>745</v>
      </c>
      <c r="N836" t="s">
        <v>751</v>
      </c>
      <c r="O836" t="s">
        <v>690</v>
      </c>
      <c r="P836" t="s">
        <v>72</v>
      </c>
      <c r="Q836" t="s">
        <v>73</v>
      </c>
      <c r="R836" t="s">
        <v>74</v>
      </c>
      <c r="S836" t="s">
        <v>75</v>
      </c>
      <c r="T836" t="s">
        <v>515</v>
      </c>
      <c r="U836" t="s">
        <v>2150</v>
      </c>
      <c r="V836" t="s">
        <v>351</v>
      </c>
      <c r="W836" t="s">
        <v>23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E836" s="37" t="s">
        <v>2155</v>
      </c>
      <c r="AF836" t="s">
        <v>59</v>
      </c>
      <c r="AG836" t="s">
        <v>80</v>
      </c>
      <c r="AH836" t="s">
        <v>151</v>
      </c>
      <c r="AI836" t="s">
        <v>116</v>
      </c>
      <c r="AJ836" t="s">
        <v>116</v>
      </c>
      <c r="AK836" t="s">
        <v>769</v>
      </c>
      <c r="AL836" t="s">
        <v>769</v>
      </c>
      <c r="AM836" s="36">
        <v>45345</v>
      </c>
      <c r="AN836" t="s">
        <v>99</v>
      </c>
      <c r="AO836" t="s">
        <v>139</v>
      </c>
      <c r="AP836" s="28">
        <v>75</v>
      </c>
      <c r="AQ836" t="s">
        <v>1805</v>
      </c>
    </row>
    <row r="837" spans="1:43" x14ac:dyDescent="0.3">
      <c r="A837" t="s">
        <v>2461</v>
      </c>
      <c r="B837">
        <v>140</v>
      </c>
      <c r="C837" t="s">
        <v>2462</v>
      </c>
      <c r="D837" t="s">
        <v>2463</v>
      </c>
      <c r="E837" s="36">
        <v>32035</v>
      </c>
      <c r="F837" t="s">
        <v>68</v>
      </c>
      <c r="G837" s="36">
        <v>42667</v>
      </c>
      <c r="H837" s="36">
        <v>42667</v>
      </c>
      <c r="I837" t="s">
        <v>62</v>
      </c>
      <c r="J837" s="36" t="s">
        <v>47</v>
      </c>
      <c r="K837" t="s">
        <v>69</v>
      </c>
      <c r="L837" t="s">
        <v>163</v>
      </c>
      <c r="M837" t="s">
        <v>2428</v>
      </c>
      <c r="N837" t="s">
        <v>879</v>
      </c>
      <c r="O837" t="s">
        <v>879</v>
      </c>
      <c r="P837" t="s">
        <v>72</v>
      </c>
      <c r="Q837" t="s">
        <v>73</v>
      </c>
      <c r="R837" t="s">
        <v>74</v>
      </c>
      <c r="S837" t="s">
        <v>75</v>
      </c>
      <c r="T837" t="s">
        <v>2400</v>
      </c>
      <c r="U837" t="s">
        <v>2464</v>
      </c>
      <c r="V837" t="s">
        <v>123</v>
      </c>
      <c r="W837" t="s">
        <v>2453</v>
      </c>
      <c r="X837">
        <v>0.5</v>
      </c>
      <c r="Y837">
        <v>0</v>
      </c>
      <c r="Z837">
        <v>0.5</v>
      </c>
      <c r="AA837">
        <v>0</v>
      </c>
      <c r="AB837">
        <v>0</v>
      </c>
      <c r="AC837">
        <v>0</v>
      </c>
      <c r="AE837" s="37" t="s">
        <v>2429</v>
      </c>
      <c r="AF837" t="s">
        <v>194</v>
      </c>
      <c r="AG837" t="s">
        <v>80</v>
      </c>
      <c r="AH837" t="s">
        <v>172</v>
      </c>
      <c r="AI837" t="s">
        <v>82</v>
      </c>
      <c r="AJ837" t="s">
        <v>2430</v>
      </c>
      <c r="AK837" t="s">
        <v>62</v>
      </c>
      <c r="AL837" t="s">
        <v>62</v>
      </c>
      <c r="AM837" s="36">
        <v>45351</v>
      </c>
      <c r="AN837" t="s">
        <v>63</v>
      </c>
      <c r="AO837" t="s">
        <v>197</v>
      </c>
      <c r="AP837" s="28">
        <v>89</v>
      </c>
      <c r="AQ837" t="s">
        <v>1805</v>
      </c>
    </row>
    <row r="838" spans="1:43" x14ac:dyDescent="0.3">
      <c r="A838" t="s">
        <v>2465</v>
      </c>
      <c r="B838">
        <v>427</v>
      </c>
      <c r="C838" t="s">
        <v>2466</v>
      </c>
      <c r="D838" t="s">
        <v>2467</v>
      </c>
      <c r="E838" s="36">
        <v>29854</v>
      </c>
      <c r="F838" t="s">
        <v>68</v>
      </c>
      <c r="G838" s="36">
        <v>44378</v>
      </c>
      <c r="H838" s="36">
        <v>44378</v>
      </c>
      <c r="I838" t="s">
        <v>136</v>
      </c>
      <c r="J838" s="36" t="s">
        <v>136</v>
      </c>
      <c r="K838" t="s">
        <v>69</v>
      </c>
      <c r="L838" t="s">
        <v>163</v>
      </c>
      <c r="M838" t="s">
        <v>2428</v>
      </c>
      <c r="N838" t="s">
        <v>879</v>
      </c>
      <c r="O838" t="s">
        <v>879</v>
      </c>
      <c r="P838" t="s">
        <v>72</v>
      </c>
      <c r="Q838" t="s">
        <v>73</v>
      </c>
      <c r="R838" t="s">
        <v>74</v>
      </c>
      <c r="S838" t="s">
        <v>75</v>
      </c>
      <c r="T838" t="s">
        <v>2400</v>
      </c>
      <c r="U838" t="s">
        <v>2030</v>
      </c>
      <c r="V838" t="s">
        <v>215</v>
      </c>
      <c r="W838" t="s">
        <v>25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E838" s="37" t="s">
        <v>2429</v>
      </c>
      <c r="AF838" t="s">
        <v>59</v>
      </c>
      <c r="AG838" t="s">
        <v>80</v>
      </c>
      <c r="AH838" t="s">
        <v>172</v>
      </c>
      <c r="AI838" t="s">
        <v>82</v>
      </c>
      <c r="AJ838" t="s">
        <v>2430</v>
      </c>
      <c r="AK838" t="s">
        <v>62</v>
      </c>
      <c r="AL838" t="s">
        <v>62</v>
      </c>
      <c r="AM838" s="36">
        <v>45351</v>
      </c>
      <c r="AN838" t="s">
        <v>63</v>
      </c>
      <c r="AO838" t="s">
        <v>197</v>
      </c>
      <c r="AP838" s="28">
        <v>32</v>
      </c>
      <c r="AQ838" t="s">
        <v>1832</v>
      </c>
    </row>
    <row r="839" spans="1:43" x14ac:dyDescent="0.3">
      <c r="A839" t="s">
        <v>2468</v>
      </c>
      <c r="B839">
        <v>188</v>
      </c>
      <c r="C839" t="s">
        <v>2469</v>
      </c>
      <c r="D839" t="s">
        <v>2470</v>
      </c>
      <c r="E839" s="36">
        <v>33100</v>
      </c>
      <c r="F839" t="s">
        <v>68</v>
      </c>
      <c r="G839" s="36">
        <v>43070</v>
      </c>
      <c r="H839" s="36">
        <v>43070</v>
      </c>
      <c r="I839" t="s">
        <v>136</v>
      </c>
      <c r="J839" s="36" t="s">
        <v>136</v>
      </c>
      <c r="K839" t="s">
        <v>69</v>
      </c>
      <c r="L839" t="s">
        <v>163</v>
      </c>
      <c r="M839" t="s">
        <v>2428</v>
      </c>
      <c r="N839" t="s">
        <v>879</v>
      </c>
      <c r="O839" t="s">
        <v>879</v>
      </c>
      <c r="P839" t="s">
        <v>72</v>
      </c>
      <c r="Q839" t="s">
        <v>73</v>
      </c>
      <c r="R839" t="s">
        <v>74</v>
      </c>
      <c r="S839" t="s">
        <v>86</v>
      </c>
      <c r="T839" t="s">
        <v>2400</v>
      </c>
      <c r="U839" t="s">
        <v>2030</v>
      </c>
      <c r="V839" t="s">
        <v>215</v>
      </c>
      <c r="W839" t="s">
        <v>25</v>
      </c>
      <c r="X839">
        <v>0</v>
      </c>
      <c r="Y839">
        <v>0</v>
      </c>
      <c r="Z839">
        <v>1</v>
      </c>
      <c r="AA839">
        <v>0</v>
      </c>
      <c r="AB839">
        <v>0</v>
      </c>
      <c r="AC839">
        <v>0</v>
      </c>
      <c r="AE839" s="37" t="s">
        <v>2429</v>
      </c>
      <c r="AF839" t="s">
        <v>59</v>
      </c>
      <c r="AG839" t="s">
        <v>80</v>
      </c>
      <c r="AH839" t="s">
        <v>172</v>
      </c>
      <c r="AI839" t="s">
        <v>82</v>
      </c>
      <c r="AJ839" t="s">
        <v>2430</v>
      </c>
      <c r="AK839" t="s">
        <v>62</v>
      </c>
      <c r="AL839" t="s">
        <v>62</v>
      </c>
      <c r="AM839" s="36">
        <v>45351</v>
      </c>
      <c r="AN839" t="s">
        <v>63</v>
      </c>
      <c r="AO839" t="s">
        <v>197</v>
      </c>
      <c r="AP839" s="28">
        <v>76</v>
      </c>
      <c r="AQ839" t="s">
        <v>1819</v>
      </c>
    </row>
    <row r="840" spans="1:43" x14ac:dyDescent="0.3">
      <c r="A840" t="s">
        <v>2471</v>
      </c>
      <c r="B840">
        <v>446</v>
      </c>
      <c r="C840" t="s">
        <v>2472</v>
      </c>
      <c r="D840" t="s">
        <v>2473</v>
      </c>
      <c r="E840" s="36">
        <v>35190</v>
      </c>
      <c r="F840" t="s">
        <v>45</v>
      </c>
      <c r="G840" s="36">
        <v>44372</v>
      </c>
      <c r="H840" s="36">
        <v>44372</v>
      </c>
      <c r="I840" t="s">
        <v>1201</v>
      </c>
      <c r="J840" s="36" t="s">
        <v>47</v>
      </c>
      <c r="K840" t="s">
        <v>69</v>
      </c>
      <c r="L840" t="s">
        <v>163</v>
      </c>
      <c r="M840" t="s">
        <v>2474</v>
      </c>
      <c r="N840" t="s">
        <v>879</v>
      </c>
      <c r="O840" t="s">
        <v>879</v>
      </c>
      <c r="P840" t="s">
        <v>72</v>
      </c>
      <c r="Q840" t="s">
        <v>73</v>
      </c>
      <c r="R840" t="s">
        <v>74</v>
      </c>
      <c r="S840" t="s">
        <v>86</v>
      </c>
      <c r="T840" t="s">
        <v>1021</v>
      </c>
      <c r="U840" t="s">
        <v>2475</v>
      </c>
      <c r="V840" t="s">
        <v>97</v>
      </c>
      <c r="W840" t="s">
        <v>25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E840" s="37" t="s">
        <v>2476</v>
      </c>
      <c r="AF840" t="s">
        <v>59</v>
      </c>
      <c r="AG840" t="s">
        <v>80</v>
      </c>
      <c r="AH840" t="s">
        <v>299</v>
      </c>
      <c r="AI840" t="s">
        <v>299</v>
      </c>
      <c r="AJ840" t="s">
        <v>613</v>
      </c>
      <c r="AK840" t="s">
        <v>769</v>
      </c>
      <c r="AL840" t="s">
        <v>769</v>
      </c>
      <c r="AM840" s="36">
        <v>45352</v>
      </c>
      <c r="AN840" t="s">
        <v>63</v>
      </c>
      <c r="AO840" t="s">
        <v>1821</v>
      </c>
      <c r="AP840" s="28">
        <v>32</v>
      </c>
      <c r="AQ840" t="s">
        <v>1819</v>
      </c>
    </row>
    <row r="841" spans="1:43" x14ac:dyDescent="0.3">
      <c r="A841" t="s">
        <v>876</v>
      </c>
      <c r="B841">
        <v>1202</v>
      </c>
      <c r="C841" t="s">
        <v>2477</v>
      </c>
      <c r="D841" t="s">
        <v>2478</v>
      </c>
      <c r="E841" s="36">
        <v>36407</v>
      </c>
      <c r="F841" t="s">
        <v>68</v>
      </c>
      <c r="G841" s="36">
        <v>44657</v>
      </c>
      <c r="H841" s="36">
        <v>44657</v>
      </c>
      <c r="I841" t="s">
        <v>1447</v>
      </c>
      <c r="J841" s="36" t="s">
        <v>47</v>
      </c>
      <c r="K841" t="s">
        <v>69</v>
      </c>
      <c r="L841" t="s">
        <v>163</v>
      </c>
      <c r="M841" t="s">
        <v>2428</v>
      </c>
      <c r="N841" t="s">
        <v>879</v>
      </c>
      <c r="O841" t="s">
        <v>879</v>
      </c>
      <c r="P841" t="s">
        <v>110</v>
      </c>
      <c r="Q841" t="s">
        <v>73</v>
      </c>
      <c r="R841" t="s">
        <v>110</v>
      </c>
      <c r="S841" t="s">
        <v>75</v>
      </c>
      <c r="T841" t="s">
        <v>2400</v>
      </c>
      <c r="U841" t="s">
        <v>113</v>
      </c>
      <c r="V841" t="s">
        <v>113</v>
      </c>
      <c r="W841" t="s">
        <v>25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E841" s="37" t="s">
        <v>2429</v>
      </c>
      <c r="AF841" t="s">
        <v>59</v>
      </c>
      <c r="AG841" t="s">
        <v>80</v>
      </c>
      <c r="AH841" t="s">
        <v>172</v>
      </c>
      <c r="AI841" t="s">
        <v>82</v>
      </c>
      <c r="AJ841" t="s">
        <v>2430</v>
      </c>
      <c r="AK841">
        <v>1145</v>
      </c>
      <c r="AL841" t="s">
        <v>1441</v>
      </c>
      <c r="AM841" s="36">
        <v>45351</v>
      </c>
      <c r="AN841" t="s">
        <v>63</v>
      </c>
      <c r="AO841" t="s">
        <v>197</v>
      </c>
      <c r="AP841" s="28">
        <v>23</v>
      </c>
    </row>
    <row r="842" spans="1:43" x14ac:dyDescent="0.3">
      <c r="A842" t="s">
        <v>922</v>
      </c>
      <c r="B842">
        <v>1256</v>
      </c>
      <c r="C842" t="s">
        <v>2479</v>
      </c>
      <c r="D842" t="s">
        <v>2480</v>
      </c>
      <c r="E842" s="36">
        <v>30516</v>
      </c>
      <c r="F842" t="s">
        <v>68</v>
      </c>
      <c r="G842" s="36">
        <v>45306</v>
      </c>
      <c r="H842" s="36">
        <v>45306</v>
      </c>
      <c r="I842" t="s">
        <v>1396</v>
      </c>
      <c r="J842" s="36" t="s">
        <v>47</v>
      </c>
      <c r="K842" t="s">
        <v>686</v>
      </c>
      <c r="L842" t="s">
        <v>687</v>
      </c>
      <c r="M842" t="s">
        <v>718</v>
      </c>
      <c r="N842" t="s">
        <v>751</v>
      </c>
      <c r="O842" t="s">
        <v>690</v>
      </c>
      <c r="P842" t="s">
        <v>72</v>
      </c>
      <c r="Q842" t="s">
        <v>73</v>
      </c>
      <c r="R842" t="s">
        <v>55</v>
      </c>
      <c r="S842" t="s">
        <v>86</v>
      </c>
      <c r="T842" t="s">
        <v>57</v>
      </c>
      <c r="U842" t="s">
        <v>58</v>
      </c>
      <c r="V842" t="s">
        <v>58</v>
      </c>
      <c r="W842" t="s">
        <v>25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E842" s="37" t="s">
        <v>2182</v>
      </c>
      <c r="AF842" t="s">
        <v>59</v>
      </c>
      <c r="AG842" t="s">
        <v>60</v>
      </c>
      <c r="AH842" t="s">
        <v>85</v>
      </c>
      <c r="AI842" t="s">
        <v>61</v>
      </c>
      <c r="AJ842" t="s">
        <v>61</v>
      </c>
      <c r="AK842">
        <v>3171</v>
      </c>
      <c r="AL842" t="s">
        <v>1875</v>
      </c>
      <c r="AM842" s="36">
        <v>45343</v>
      </c>
      <c r="AN842" t="s">
        <v>63</v>
      </c>
      <c r="AO842" t="s">
        <v>91</v>
      </c>
      <c r="AP842" s="28">
        <v>1</v>
      </c>
    </row>
    <row r="843" spans="1:43" x14ac:dyDescent="0.3">
      <c r="A843" t="s">
        <v>2312</v>
      </c>
      <c r="B843">
        <v>1266</v>
      </c>
      <c r="C843" t="s">
        <v>2481</v>
      </c>
      <c r="D843" t="s">
        <v>2482</v>
      </c>
      <c r="E843" s="36">
        <v>32049</v>
      </c>
      <c r="F843" t="s">
        <v>68</v>
      </c>
      <c r="G843" s="36">
        <v>45345</v>
      </c>
      <c r="H843" s="36">
        <v>45345</v>
      </c>
      <c r="I843" t="s">
        <v>1467</v>
      </c>
      <c r="J843" s="36" t="s">
        <v>47</v>
      </c>
      <c r="K843" t="s">
        <v>724</v>
      </c>
      <c r="L843" t="s">
        <v>687</v>
      </c>
      <c r="M843" t="s">
        <v>688</v>
      </c>
      <c r="N843" t="s">
        <v>751</v>
      </c>
      <c r="O843" t="s">
        <v>690</v>
      </c>
      <c r="P843" t="s">
        <v>72</v>
      </c>
      <c r="Q843" t="s">
        <v>73</v>
      </c>
      <c r="R843" t="s">
        <v>55</v>
      </c>
      <c r="S843" t="s">
        <v>56</v>
      </c>
      <c r="T843" t="s">
        <v>121</v>
      </c>
      <c r="U843" t="s">
        <v>87</v>
      </c>
      <c r="V843" t="s">
        <v>87</v>
      </c>
      <c r="W843" t="s">
        <v>25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E843" s="37" t="s">
        <v>1998</v>
      </c>
      <c r="AF843" t="s">
        <v>59</v>
      </c>
      <c r="AG843" t="s">
        <v>60</v>
      </c>
      <c r="AH843" t="s">
        <v>236</v>
      </c>
      <c r="AI843" t="s">
        <v>89</v>
      </c>
      <c r="AJ843" t="s">
        <v>90</v>
      </c>
      <c r="AK843">
        <v>1049</v>
      </c>
      <c r="AL843" t="s">
        <v>2483</v>
      </c>
      <c r="AM843" s="36">
        <v>45351</v>
      </c>
      <c r="AN843" t="s">
        <v>99</v>
      </c>
      <c r="AO843" t="s">
        <v>278</v>
      </c>
      <c r="AP843" s="28">
        <v>0</v>
      </c>
    </row>
    <row r="844" spans="1:43" x14ac:dyDescent="0.3">
      <c r="A844" t="s">
        <v>888</v>
      </c>
      <c r="B844">
        <v>228</v>
      </c>
      <c r="C844" t="s">
        <v>2484</v>
      </c>
      <c r="D844" t="s">
        <v>2485</v>
      </c>
      <c r="E844" s="36">
        <v>34513</v>
      </c>
      <c r="F844" t="s">
        <v>45</v>
      </c>
      <c r="G844" s="36">
        <v>43257</v>
      </c>
      <c r="H844" s="36">
        <v>43257</v>
      </c>
      <c r="I844" t="s">
        <v>136</v>
      </c>
      <c r="J844" s="36" t="s">
        <v>136</v>
      </c>
      <c r="K844" t="s">
        <v>69</v>
      </c>
      <c r="L844" t="s">
        <v>687</v>
      </c>
      <c r="M844" t="s">
        <v>797</v>
      </c>
      <c r="N844" t="s">
        <v>751</v>
      </c>
      <c r="O844" t="s">
        <v>690</v>
      </c>
      <c r="P844" t="s">
        <v>72</v>
      </c>
      <c r="Q844" t="s">
        <v>73</v>
      </c>
      <c r="R844" t="s">
        <v>74</v>
      </c>
      <c r="S844" t="s">
        <v>75</v>
      </c>
      <c r="T844" t="s">
        <v>2486</v>
      </c>
      <c r="U844" t="s">
        <v>488</v>
      </c>
      <c r="V844" t="s">
        <v>2251</v>
      </c>
      <c r="W844" t="s">
        <v>27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0</v>
      </c>
      <c r="AE844" s="37" t="s">
        <v>2017</v>
      </c>
      <c r="AF844" t="s">
        <v>59</v>
      </c>
      <c r="AG844" t="s">
        <v>80</v>
      </c>
      <c r="AH844" t="s">
        <v>490</v>
      </c>
      <c r="AI844" t="s">
        <v>195</v>
      </c>
      <c r="AJ844" t="s">
        <v>196</v>
      </c>
      <c r="AK844">
        <v>234</v>
      </c>
      <c r="AL844" t="s">
        <v>890</v>
      </c>
      <c r="AM844" s="36">
        <v>45357</v>
      </c>
      <c r="AN844" t="s">
        <v>63</v>
      </c>
      <c r="AO844" t="s">
        <v>197</v>
      </c>
      <c r="AP844" s="28">
        <v>70</v>
      </c>
      <c r="AQ844" t="s">
        <v>1805</v>
      </c>
    </row>
    <row r="845" spans="1:43" x14ac:dyDescent="0.3">
      <c r="A845" t="s">
        <v>866</v>
      </c>
      <c r="B845">
        <v>1265</v>
      </c>
      <c r="C845" t="s">
        <v>2487</v>
      </c>
      <c r="D845" t="s">
        <v>2488</v>
      </c>
      <c r="E845" s="36">
        <v>24928</v>
      </c>
      <c r="F845" t="s">
        <v>68</v>
      </c>
      <c r="G845" s="36">
        <v>45343</v>
      </c>
      <c r="H845" s="36">
        <v>45343</v>
      </c>
      <c r="I845" t="s">
        <v>1467</v>
      </c>
      <c r="J845" s="36" t="s">
        <v>47</v>
      </c>
      <c r="K845" t="s">
        <v>721</v>
      </c>
      <c r="L845" t="s">
        <v>687</v>
      </c>
      <c r="M845" t="s">
        <v>688</v>
      </c>
      <c r="N845" t="s">
        <v>751</v>
      </c>
      <c r="O845" t="s">
        <v>690</v>
      </c>
      <c r="P845" t="s">
        <v>72</v>
      </c>
      <c r="Q845" t="s">
        <v>73</v>
      </c>
      <c r="R845" t="s">
        <v>55</v>
      </c>
      <c r="S845" t="s">
        <v>56</v>
      </c>
      <c r="T845" t="s">
        <v>121</v>
      </c>
      <c r="U845" t="s">
        <v>87</v>
      </c>
      <c r="V845" t="s">
        <v>87</v>
      </c>
      <c r="W845" t="s">
        <v>25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E845" s="37" t="s">
        <v>2001</v>
      </c>
      <c r="AF845" t="s">
        <v>59</v>
      </c>
      <c r="AG845" t="s">
        <v>60</v>
      </c>
      <c r="AH845" t="s">
        <v>119</v>
      </c>
      <c r="AI845" t="s">
        <v>89</v>
      </c>
      <c r="AJ845" t="s">
        <v>90</v>
      </c>
      <c r="AK845">
        <v>1257</v>
      </c>
      <c r="AL845" t="s">
        <v>2448</v>
      </c>
      <c r="AM845" s="36">
        <v>45356</v>
      </c>
      <c r="AN845" t="s">
        <v>99</v>
      </c>
      <c r="AO845" t="s">
        <v>278</v>
      </c>
      <c r="AP845" s="28">
        <v>0</v>
      </c>
    </row>
    <row r="846" spans="1:43" x14ac:dyDescent="0.3">
      <c r="A846" t="s">
        <v>982</v>
      </c>
      <c r="B846">
        <v>3015</v>
      </c>
      <c r="C846" t="s">
        <v>2489</v>
      </c>
      <c r="D846" t="s">
        <v>2490</v>
      </c>
      <c r="E846" s="36">
        <v>31413</v>
      </c>
      <c r="F846" t="s">
        <v>45</v>
      </c>
      <c r="G846" s="36">
        <v>44470</v>
      </c>
      <c r="H846" s="36">
        <v>44470</v>
      </c>
      <c r="I846" t="s">
        <v>46</v>
      </c>
      <c r="J846" s="36" t="s">
        <v>47</v>
      </c>
      <c r="K846" t="s">
        <v>724</v>
      </c>
      <c r="L846" t="s">
        <v>687</v>
      </c>
      <c r="M846" t="s">
        <v>688</v>
      </c>
      <c r="N846" t="s">
        <v>751</v>
      </c>
      <c r="O846" t="s">
        <v>690</v>
      </c>
      <c r="P846" t="s">
        <v>72</v>
      </c>
      <c r="Q846" t="s">
        <v>73</v>
      </c>
      <c r="R846" t="s">
        <v>55</v>
      </c>
      <c r="S846" t="s">
        <v>56</v>
      </c>
      <c r="T846" t="s">
        <v>121</v>
      </c>
      <c r="U846" t="s">
        <v>87</v>
      </c>
      <c r="V846" t="s">
        <v>87</v>
      </c>
      <c r="W846" t="s">
        <v>25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E846" s="37" t="s">
        <v>1998</v>
      </c>
      <c r="AF846" t="s">
        <v>59</v>
      </c>
      <c r="AG846" t="s">
        <v>60</v>
      </c>
      <c r="AH846" t="s">
        <v>236</v>
      </c>
      <c r="AI846" t="s">
        <v>89</v>
      </c>
      <c r="AJ846" t="s">
        <v>90</v>
      </c>
      <c r="AK846">
        <v>1018</v>
      </c>
      <c r="AL846" t="s">
        <v>985</v>
      </c>
      <c r="AM846" s="36">
        <v>45366</v>
      </c>
      <c r="AN846" t="s">
        <v>63</v>
      </c>
      <c r="AO846" t="s">
        <v>91</v>
      </c>
      <c r="AP846" s="28">
        <v>29</v>
      </c>
    </row>
    <row r="847" spans="1:43" x14ac:dyDescent="0.3">
      <c r="A847" t="s">
        <v>935</v>
      </c>
      <c r="B847">
        <v>3029</v>
      </c>
      <c r="C847" t="s">
        <v>2491</v>
      </c>
      <c r="D847" t="s">
        <v>2492</v>
      </c>
      <c r="E847" s="36">
        <v>36598</v>
      </c>
      <c r="F847" t="s">
        <v>68</v>
      </c>
      <c r="G847" s="36">
        <v>45313</v>
      </c>
      <c r="H847" s="36">
        <v>45313</v>
      </c>
      <c r="I847" t="s">
        <v>2493</v>
      </c>
      <c r="J847" s="36" t="s">
        <v>47</v>
      </c>
      <c r="K847" t="s">
        <v>693</v>
      </c>
      <c r="L847" t="s">
        <v>687</v>
      </c>
      <c r="M847" t="s">
        <v>688</v>
      </c>
      <c r="N847" t="s">
        <v>751</v>
      </c>
      <c r="O847" t="s">
        <v>690</v>
      </c>
      <c r="P847" t="s">
        <v>72</v>
      </c>
      <c r="Q847" t="s">
        <v>73</v>
      </c>
      <c r="R847" t="s">
        <v>55</v>
      </c>
      <c r="S847" t="s">
        <v>86</v>
      </c>
      <c r="T847" t="s">
        <v>121</v>
      </c>
      <c r="U847" t="s">
        <v>87</v>
      </c>
      <c r="V847" t="s">
        <v>87</v>
      </c>
      <c r="W847" t="s">
        <v>25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E847" s="37" t="s">
        <v>1912</v>
      </c>
      <c r="AF847" t="s">
        <v>59</v>
      </c>
      <c r="AG847" t="s">
        <v>60</v>
      </c>
      <c r="AH847" t="s">
        <v>309</v>
      </c>
      <c r="AI847" t="s">
        <v>89</v>
      </c>
      <c r="AJ847" t="s">
        <v>90</v>
      </c>
      <c r="AK847">
        <v>3069</v>
      </c>
      <c r="AL847" t="s">
        <v>2494</v>
      </c>
      <c r="AM847" s="36">
        <v>45370</v>
      </c>
      <c r="AN847" t="s">
        <v>99</v>
      </c>
      <c r="AO847" t="s">
        <v>278</v>
      </c>
      <c r="AP847" s="28">
        <v>1</v>
      </c>
    </row>
    <row r="848" spans="1:43" x14ac:dyDescent="0.3">
      <c r="A848" t="s">
        <v>937</v>
      </c>
      <c r="B848">
        <v>1028</v>
      </c>
      <c r="C848" t="s">
        <v>1243</v>
      </c>
      <c r="D848" t="s">
        <v>1244</v>
      </c>
      <c r="E848" s="36">
        <v>35046</v>
      </c>
      <c r="F848" t="s">
        <v>45</v>
      </c>
      <c r="G848" s="36">
        <v>44957</v>
      </c>
      <c r="H848" s="36">
        <v>44957</v>
      </c>
      <c r="I848" t="s">
        <v>94</v>
      </c>
      <c r="J848" s="36" t="s">
        <v>1082</v>
      </c>
      <c r="K848" t="s">
        <v>872</v>
      </c>
      <c r="L848" t="s">
        <v>106</v>
      </c>
      <c r="M848" t="s">
        <v>688</v>
      </c>
      <c r="N848" t="s">
        <v>751</v>
      </c>
      <c r="O848" t="s">
        <v>690</v>
      </c>
      <c r="P848" t="s">
        <v>72</v>
      </c>
      <c r="Q848" t="s">
        <v>73</v>
      </c>
      <c r="R848" t="s">
        <v>55</v>
      </c>
      <c r="S848" t="s">
        <v>86</v>
      </c>
      <c r="T848" t="s">
        <v>57</v>
      </c>
      <c r="U848" t="s">
        <v>87</v>
      </c>
      <c r="V848" t="s">
        <v>87</v>
      </c>
      <c r="W848" t="s">
        <v>25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E848" s="37" t="s">
        <v>1914</v>
      </c>
      <c r="AF848" t="s">
        <v>59</v>
      </c>
      <c r="AG848" t="s">
        <v>60</v>
      </c>
      <c r="AH848" t="s">
        <v>142</v>
      </c>
      <c r="AI848" t="s">
        <v>89</v>
      </c>
      <c r="AJ848" t="s">
        <v>90</v>
      </c>
      <c r="AK848">
        <v>1224</v>
      </c>
      <c r="AL848" t="s">
        <v>2087</v>
      </c>
      <c r="AM848" s="36">
        <v>45370</v>
      </c>
      <c r="AN848" t="s">
        <v>63</v>
      </c>
      <c r="AO848" t="s">
        <v>64</v>
      </c>
      <c r="AP848" s="28">
        <v>13</v>
      </c>
    </row>
    <row r="849" spans="1:43" x14ac:dyDescent="0.3">
      <c r="A849" t="s">
        <v>1833</v>
      </c>
      <c r="B849">
        <v>1124</v>
      </c>
      <c r="C849" t="s">
        <v>1750</v>
      </c>
      <c r="D849" t="s">
        <v>1751</v>
      </c>
      <c r="E849" s="36">
        <v>31436</v>
      </c>
      <c r="F849" t="s">
        <v>68</v>
      </c>
      <c r="G849" s="36">
        <v>44802</v>
      </c>
      <c r="H849" s="36">
        <v>44802</v>
      </c>
      <c r="I849" t="s">
        <v>94</v>
      </c>
      <c r="J849" s="36" t="s">
        <v>1082</v>
      </c>
      <c r="K849" t="s">
        <v>686</v>
      </c>
      <c r="L849" t="s">
        <v>687</v>
      </c>
      <c r="M849" t="s">
        <v>688</v>
      </c>
      <c r="N849" t="s">
        <v>751</v>
      </c>
      <c r="O849" t="s">
        <v>690</v>
      </c>
      <c r="P849" t="s">
        <v>72</v>
      </c>
      <c r="Q849" t="s">
        <v>73</v>
      </c>
      <c r="R849" t="s">
        <v>55</v>
      </c>
      <c r="S849" t="s">
        <v>86</v>
      </c>
      <c r="T849" t="s">
        <v>57</v>
      </c>
      <c r="U849" t="s">
        <v>87</v>
      </c>
      <c r="V849" t="s">
        <v>87</v>
      </c>
      <c r="W849" t="s">
        <v>25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E849" s="37" t="s">
        <v>1905</v>
      </c>
      <c r="AF849" t="s">
        <v>59</v>
      </c>
      <c r="AG849" t="s">
        <v>60</v>
      </c>
      <c r="AH849" t="s">
        <v>85</v>
      </c>
      <c r="AI849" t="s">
        <v>89</v>
      </c>
      <c r="AJ849" t="s">
        <v>90</v>
      </c>
      <c r="AK849">
        <v>1012</v>
      </c>
      <c r="AL849" t="s">
        <v>1835</v>
      </c>
      <c r="AM849" s="36">
        <v>45372</v>
      </c>
      <c r="AN849" t="s">
        <v>99</v>
      </c>
      <c r="AO849" t="s">
        <v>278</v>
      </c>
      <c r="AP849" s="28">
        <v>19</v>
      </c>
    </row>
    <row r="850" spans="1:43" x14ac:dyDescent="0.3">
      <c r="A850" t="s">
        <v>728</v>
      </c>
      <c r="B850">
        <v>1113</v>
      </c>
      <c r="C850" t="s">
        <v>2495</v>
      </c>
      <c r="D850" t="s">
        <v>2496</v>
      </c>
      <c r="E850" s="36">
        <v>24724</v>
      </c>
      <c r="F850" t="s">
        <v>68</v>
      </c>
      <c r="G850" s="36">
        <v>42975</v>
      </c>
      <c r="H850" s="36">
        <v>44396</v>
      </c>
      <c r="I850" t="s">
        <v>136</v>
      </c>
      <c r="J850" s="36" t="s">
        <v>136</v>
      </c>
      <c r="K850" t="s">
        <v>686</v>
      </c>
      <c r="L850" t="s">
        <v>687</v>
      </c>
      <c r="M850" t="s">
        <v>688</v>
      </c>
      <c r="N850" t="s">
        <v>751</v>
      </c>
      <c r="O850" t="s">
        <v>690</v>
      </c>
      <c r="P850" t="s">
        <v>72</v>
      </c>
      <c r="Q850" t="s">
        <v>73</v>
      </c>
      <c r="R850" t="s">
        <v>55</v>
      </c>
      <c r="S850" t="s">
        <v>86</v>
      </c>
      <c r="T850" t="s">
        <v>57</v>
      </c>
      <c r="U850" t="s">
        <v>87</v>
      </c>
      <c r="V850" t="s">
        <v>87</v>
      </c>
      <c r="W850" t="s">
        <v>25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  <c r="AE850" s="37" t="s">
        <v>1905</v>
      </c>
      <c r="AF850" t="s">
        <v>59</v>
      </c>
      <c r="AG850" t="s">
        <v>60</v>
      </c>
      <c r="AH850" t="s">
        <v>85</v>
      </c>
      <c r="AI850" t="s">
        <v>89</v>
      </c>
      <c r="AJ850" t="s">
        <v>90</v>
      </c>
      <c r="AK850" t="s">
        <v>729</v>
      </c>
      <c r="AL850" t="s">
        <v>730</v>
      </c>
      <c r="AM850" s="36">
        <v>45377</v>
      </c>
      <c r="AN850" t="s">
        <v>99</v>
      </c>
      <c r="AO850" t="s">
        <v>278</v>
      </c>
      <c r="AP850" s="28">
        <v>32</v>
      </c>
    </row>
    <row r="851" spans="1:43" x14ac:dyDescent="0.3">
      <c r="A851" t="s">
        <v>2497</v>
      </c>
      <c r="B851">
        <v>444</v>
      </c>
      <c r="C851" t="s">
        <v>2498</v>
      </c>
      <c r="D851" t="s">
        <v>2499</v>
      </c>
      <c r="E851" s="36">
        <v>35360</v>
      </c>
      <c r="F851" t="s">
        <v>68</v>
      </c>
      <c r="G851" s="36">
        <v>44378</v>
      </c>
      <c r="H851" s="36">
        <v>44378</v>
      </c>
      <c r="I851" t="s">
        <v>136</v>
      </c>
      <c r="J851" s="36" t="s">
        <v>136</v>
      </c>
      <c r="K851" t="s">
        <v>69</v>
      </c>
      <c r="L851" t="s">
        <v>687</v>
      </c>
      <c r="M851" t="s">
        <v>745</v>
      </c>
      <c r="N851" t="s">
        <v>751</v>
      </c>
      <c r="O851" t="s">
        <v>690</v>
      </c>
      <c r="P851" t="s">
        <v>72</v>
      </c>
      <c r="Q851" t="s">
        <v>73</v>
      </c>
      <c r="R851" t="s">
        <v>74</v>
      </c>
      <c r="S851" t="s">
        <v>75</v>
      </c>
      <c r="T851" t="s">
        <v>954</v>
      </c>
      <c r="U851" t="s">
        <v>906</v>
      </c>
      <c r="V851" t="s">
        <v>97</v>
      </c>
      <c r="W851" t="s">
        <v>2500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E851" s="37" t="s">
        <v>2034</v>
      </c>
      <c r="AF851" t="s">
        <v>59</v>
      </c>
      <c r="AG851" t="s">
        <v>80</v>
      </c>
      <c r="AH851" t="s">
        <v>151</v>
      </c>
      <c r="AI851" t="s">
        <v>116</v>
      </c>
      <c r="AJ851" t="s">
        <v>116</v>
      </c>
      <c r="AK851" t="s">
        <v>769</v>
      </c>
      <c r="AL851" t="s">
        <v>769</v>
      </c>
      <c r="AM851" s="36">
        <v>45385</v>
      </c>
      <c r="AN851" t="s">
        <v>63</v>
      </c>
      <c r="AO851" t="s">
        <v>91</v>
      </c>
      <c r="AP851" s="28">
        <v>33</v>
      </c>
      <c r="AQ851" t="s">
        <v>1819</v>
      </c>
    </row>
    <row r="852" spans="1:43" x14ac:dyDescent="0.3">
      <c r="A852" t="s">
        <v>2501</v>
      </c>
      <c r="B852">
        <v>225</v>
      </c>
      <c r="C852" t="s">
        <v>2502</v>
      </c>
      <c r="D852" t="s">
        <v>2503</v>
      </c>
      <c r="E852" s="36">
        <v>34937</v>
      </c>
      <c r="F852" t="s">
        <v>68</v>
      </c>
      <c r="G852" s="36">
        <v>43221</v>
      </c>
      <c r="H852" s="36">
        <v>43221</v>
      </c>
      <c r="I852" t="s">
        <v>136</v>
      </c>
      <c r="J852" s="36" t="s">
        <v>136</v>
      </c>
      <c r="K852" t="s">
        <v>69</v>
      </c>
      <c r="L852" t="s">
        <v>163</v>
      </c>
      <c r="M852" t="s">
        <v>1633</v>
      </c>
      <c r="N852" t="s">
        <v>879</v>
      </c>
      <c r="O852" t="s">
        <v>879</v>
      </c>
      <c r="P852" t="s">
        <v>72</v>
      </c>
      <c r="Q852" t="s">
        <v>73</v>
      </c>
      <c r="R852" t="s">
        <v>74</v>
      </c>
      <c r="S852" t="s">
        <v>75</v>
      </c>
      <c r="T852" t="s">
        <v>165</v>
      </c>
      <c r="U852" t="s">
        <v>166</v>
      </c>
      <c r="V852" t="s">
        <v>97</v>
      </c>
      <c r="W852" t="s">
        <v>2453</v>
      </c>
      <c r="X852">
        <v>0.5</v>
      </c>
      <c r="Y852">
        <v>0</v>
      </c>
      <c r="Z852">
        <v>0.5</v>
      </c>
      <c r="AA852">
        <v>0</v>
      </c>
      <c r="AB852">
        <v>0</v>
      </c>
      <c r="AC852">
        <v>0</v>
      </c>
      <c r="AE852" s="37" t="s">
        <v>1830</v>
      </c>
      <c r="AF852" t="s">
        <v>59</v>
      </c>
      <c r="AG852" t="s">
        <v>80</v>
      </c>
      <c r="AH852" t="s">
        <v>164</v>
      </c>
      <c r="AI852" t="s">
        <v>164</v>
      </c>
      <c r="AJ852" t="s">
        <v>167</v>
      </c>
      <c r="AK852" t="s">
        <v>62</v>
      </c>
      <c r="AL852" t="s">
        <v>62</v>
      </c>
      <c r="AM852" s="36">
        <v>45401</v>
      </c>
      <c r="AN852" t="s">
        <v>63</v>
      </c>
      <c r="AO852" t="s">
        <v>91</v>
      </c>
      <c r="AP852" s="28">
        <v>72</v>
      </c>
      <c r="AQ852" t="s">
        <v>1832</v>
      </c>
    </row>
    <row r="853" spans="1:43" x14ac:dyDescent="0.3">
      <c r="A853" t="s">
        <v>2395</v>
      </c>
      <c r="B853">
        <v>1261</v>
      </c>
      <c r="C853" t="s">
        <v>2504</v>
      </c>
      <c r="D853" t="s">
        <v>2505</v>
      </c>
      <c r="E853" s="36">
        <v>33739</v>
      </c>
      <c r="F853" t="s">
        <v>45</v>
      </c>
      <c r="G853" s="36">
        <v>45317</v>
      </c>
      <c r="H853" s="36">
        <v>45317</v>
      </c>
      <c r="I853" t="s">
        <v>94</v>
      </c>
      <c r="J853" s="36" t="s">
        <v>47</v>
      </c>
      <c r="K853" t="s">
        <v>724</v>
      </c>
      <c r="L853" t="s">
        <v>687</v>
      </c>
      <c r="M853" t="s">
        <v>718</v>
      </c>
      <c r="N853" t="s">
        <v>751</v>
      </c>
      <c r="O853" t="s">
        <v>690</v>
      </c>
      <c r="P853" t="s">
        <v>72</v>
      </c>
      <c r="Q853" t="s">
        <v>73</v>
      </c>
      <c r="R853" t="s">
        <v>55</v>
      </c>
      <c r="S853" t="s">
        <v>56</v>
      </c>
      <c r="T853" t="s">
        <v>121</v>
      </c>
      <c r="U853" t="s">
        <v>58</v>
      </c>
      <c r="V853" t="s">
        <v>58</v>
      </c>
      <c r="W853" t="s">
        <v>25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E853" s="37" t="s">
        <v>2081</v>
      </c>
      <c r="AF853" t="s">
        <v>59</v>
      </c>
      <c r="AG853" t="s">
        <v>60</v>
      </c>
      <c r="AH853" t="s">
        <v>236</v>
      </c>
      <c r="AI853" t="s">
        <v>61</v>
      </c>
      <c r="AJ853" t="s">
        <v>61</v>
      </c>
      <c r="AK853">
        <v>1253</v>
      </c>
      <c r="AL853" t="s">
        <v>2416</v>
      </c>
      <c r="AM853" s="36">
        <v>45392</v>
      </c>
      <c r="AN853" t="s">
        <v>63</v>
      </c>
      <c r="AO853" t="s">
        <v>64</v>
      </c>
      <c r="AP853" s="28">
        <v>2</v>
      </c>
    </row>
    <row r="854" spans="1:43" x14ac:dyDescent="0.3">
      <c r="A854" t="s">
        <v>2506</v>
      </c>
      <c r="B854">
        <v>349</v>
      </c>
      <c r="C854" t="s">
        <v>2507</v>
      </c>
      <c r="D854" t="s">
        <v>2508</v>
      </c>
      <c r="E854" s="36">
        <v>34224</v>
      </c>
      <c r="F854" t="s">
        <v>45</v>
      </c>
      <c r="G854" s="36">
        <v>43469</v>
      </c>
      <c r="H854" s="36">
        <v>43469</v>
      </c>
      <c r="I854" t="s">
        <v>384</v>
      </c>
      <c r="J854" s="36" t="s">
        <v>47</v>
      </c>
      <c r="K854" t="s">
        <v>48</v>
      </c>
      <c r="L854" t="s">
        <v>687</v>
      </c>
      <c r="M854" t="s">
        <v>718</v>
      </c>
      <c r="N854" t="s">
        <v>751</v>
      </c>
      <c r="O854" t="s">
        <v>690</v>
      </c>
      <c r="P854" t="s">
        <v>72</v>
      </c>
      <c r="Q854" t="s">
        <v>73</v>
      </c>
      <c r="R854" t="s">
        <v>74</v>
      </c>
      <c r="S854" t="s">
        <v>86</v>
      </c>
      <c r="T854" t="s">
        <v>2509</v>
      </c>
      <c r="U854" t="s">
        <v>2510</v>
      </c>
      <c r="V854" t="s">
        <v>97</v>
      </c>
      <c r="W854" t="s">
        <v>25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E854" s="37" t="s">
        <v>2511</v>
      </c>
      <c r="AF854" t="s">
        <v>59</v>
      </c>
      <c r="AG854" t="s">
        <v>80</v>
      </c>
      <c r="AH854" t="s">
        <v>420</v>
      </c>
      <c r="AI854" t="s">
        <v>61</v>
      </c>
      <c r="AJ854" t="s">
        <v>61</v>
      </c>
      <c r="AK854" t="s">
        <v>62</v>
      </c>
      <c r="AL854" t="s">
        <v>2512</v>
      </c>
      <c r="AM854" s="36">
        <v>45408</v>
      </c>
      <c r="AN854" t="s">
        <v>63</v>
      </c>
      <c r="AO854" t="s">
        <v>91</v>
      </c>
      <c r="AP854" s="28">
        <v>64</v>
      </c>
      <c r="AQ854" t="s">
        <v>1819</v>
      </c>
    </row>
    <row r="855" spans="1:43" x14ac:dyDescent="0.3">
      <c r="A855" t="s">
        <v>2513</v>
      </c>
      <c r="B855">
        <v>1001</v>
      </c>
      <c r="C855" t="s">
        <v>2514</v>
      </c>
      <c r="D855" t="s">
        <v>2515</v>
      </c>
      <c r="E855" s="36">
        <v>35765</v>
      </c>
      <c r="F855" t="s">
        <v>45</v>
      </c>
      <c r="G855" s="36">
        <v>43483</v>
      </c>
      <c r="H855" s="36">
        <v>44396</v>
      </c>
      <c r="I855" t="s">
        <v>136</v>
      </c>
      <c r="J855" s="36" t="s">
        <v>136</v>
      </c>
      <c r="K855" t="s">
        <v>686</v>
      </c>
      <c r="L855" t="s">
        <v>687</v>
      </c>
      <c r="M855" t="s">
        <v>718</v>
      </c>
      <c r="N855" t="s">
        <v>751</v>
      </c>
      <c r="O855" t="s">
        <v>690</v>
      </c>
      <c r="P855" t="s">
        <v>72</v>
      </c>
      <c r="Q855" t="s">
        <v>73</v>
      </c>
      <c r="R855" t="s">
        <v>55</v>
      </c>
      <c r="S855" t="s">
        <v>86</v>
      </c>
      <c r="T855" t="s">
        <v>57</v>
      </c>
      <c r="U855" t="s">
        <v>58</v>
      </c>
      <c r="V855" t="s">
        <v>58</v>
      </c>
      <c r="W855" t="s">
        <v>25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E855" s="37" t="s">
        <v>2182</v>
      </c>
      <c r="AF855" t="s">
        <v>59</v>
      </c>
      <c r="AG855" t="s">
        <v>60</v>
      </c>
      <c r="AH855" t="s">
        <v>85</v>
      </c>
      <c r="AI855" t="s">
        <v>61</v>
      </c>
      <c r="AJ855" t="s">
        <v>61</v>
      </c>
      <c r="AK855" t="s">
        <v>62</v>
      </c>
      <c r="AL855" t="s">
        <v>62</v>
      </c>
      <c r="AM855" s="36">
        <v>45407</v>
      </c>
      <c r="AN855" t="s">
        <v>63</v>
      </c>
      <c r="AO855" t="s">
        <v>91</v>
      </c>
      <c r="AP855" s="28">
        <v>33</v>
      </c>
    </row>
    <row r="856" spans="1:43" x14ac:dyDescent="0.3">
      <c r="A856" t="s">
        <v>922</v>
      </c>
      <c r="B856">
        <v>1274</v>
      </c>
      <c r="C856" t="s">
        <v>2516</v>
      </c>
      <c r="D856" t="s">
        <v>2517</v>
      </c>
      <c r="E856" s="36">
        <v>28888</v>
      </c>
      <c r="F856" t="s">
        <v>68</v>
      </c>
      <c r="G856" s="36">
        <v>45399</v>
      </c>
      <c r="H856" s="36">
        <v>45399</v>
      </c>
      <c r="I856" t="s">
        <v>1467</v>
      </c>
      <c r="J856" s="36" t="s">
        <v>47</v>
      </c>
      <c r="K856" t="s">
        <v>686</v>
      </c>
      <c r="L856" t="s">
        <v>687</v>
      </c>
      <c r="M856" t="s">
        <v>688</v>
      </c>
      <c r="N856" t="s">
        <v>751</v>
      </c>
      <c r="O856" t="s">
        <v>690</v>
      </c>
      <c r="P856" t="s">
        <v>72</v>
      </c>
      <c r="Q856" t="s">
        <v>73</v>
      </c>
      <c r="R856" t="s">
        <v>55</v>
      </c>
      <c r="S856" t="s">
        <v>86</v>
      </c>
      <c r="T856" t="s">
        <v>57</v>
      </c>
      <c r="U856" t="s">
        <v>87</v>
      </c>
      <c r="V856" t="s">
        <v>87</v>
      </c>
      <c r="W856" t="s">
        <v>25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E856" s="37" t="s">
        <v>1905</v>
      </c>
      <c r="AF856" t="s">
        <v>59</v>
      </c>
      <c r="AG856" t="s">
        <v>60</v>
      </c>
      <c r="AH856" t="s">
        <v>85</v>
      </c>
      <c r="AI856" t="s">
        <v>89</v>
      </c>
      <c r="AJ856" t="s">
        <v>90</v>
      </c>
      <c r="AK856">
        <v>1256</v>
      </c>
      <c r="AL856" t="s">
        <v>2480</v>
      </c>
      <c r="AM856" s="36">
        <v>45407</v>
      </c>
      <c r="AN856" t="s">
        <v>99</v>
      </c>
      <c r="AO856" t="s">
        <v>278</v>
      </c>
      <c r="AP856" s="28">
        <v>0</v>
      </c>
    </row>
    <row r="857" spans="1:43" x14ac:dyDescent="0.3">
      <c r="A857" t="s">
        <v>2518</v>
      </c>
      <c r="B857">
        <v>373</v>
      </c>
      <c r="C857" t="s">
        <v>2519</v>
      </c>
      <c r="D857" t="s">
        <v>2520</v>
      </c>
      <c r="E857" s="36">
        <v>35062</v>
      </c>
      <c r="F857" t="s">
        <v>68</v>
      </c>
      <c r="G857" s="36">
        <v>44257</v>
      </c>
      <c r="H857" s="36">
        <v>44257</v>
      </c>
      <c r="I857" t="s">
        <v>136</v>
      </c>
      <c r="J857" s="36" t="s">
        <v>136</v>
      </c>
      <c r="K857" t="s">
        <v>69</v>
      </c>
      <c r="L857" t="s">
        <v>163</v>
      </c>
      <c r="M857" t="s">
        <v>1163</v>
      </c>
      <c r="N857" t="s">
        <v>879</v>
      </c>
      <c r="O857" t="s">
        <v>879</v>
      </c>
      <c r="P857" t="s">
        <v>72</v>
      </c>
      <c r="Q857" t="s">
        <v>73</v>
      </c>
      <c r="R857" t="s">
        <v>74</v>
      </c>
      <c r="S857" t="s">
        <v>75</v>
      </c>
      <c r="T857" t="s">
        <v>76</v>
      </c>
      <c r="U857" t="s">
        <v>96</v>
      </c>
      <c r="V857" t="s">
        <v>97</v>
      </c>
      <c r="W857" t="s">
        <v>27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E857" s="37" t="s">
        <v>2521</v>
      </c>
      <c r="AF857" t="s">
        <v>59</v>
      </c>
      <c r="AG857" t="s">
        <v>80</v>
      </c>
      <c r="AH857" t="s">
        <v>81</v>
      </c>
      <c r="AI857" t="s">
        <v>82</v>
      </c>
      <c r="AJ857" t="s">
        <v>83</v>
      </c>
      <c r="AK857">
        <v>314</v>
      </c>
      <c r="AL857" t="s">
        <v>383</v>
      </c>
      <c r="AM857" s="36">
        <v>45414</v>
      </c>
      <c r="AN857" t="s">
        <v>99</v>
      </c>
      <c r="AO857" t="s">
        <v>139</v>
      </c>
      <c r="AP857" s="28">
        <v>38</v>
      </c>
    </row>
    <row r="858" spans="1:43" x14ac:dyDescent="0.3">
      <c r="A858" t="s">
        <v>1033</v>
      </c>
      <c r="B858">
        <v>1247</v>
      </c>
      <c r="C858" t="s">
        <v>2434</v>
      </c>
      <c r="D858" t="s">
        <v>2522</v>
      </c>
      <c r="E858" s="36">
        <v>34809</v>
      </c>
      <c r="F858" t="s">
        <v>45</v>
      </c>
      <c r="G858" s="36">
        <v>45328</v>
      </c>
      <c r="H858" s="36">
        <v>45328</v>
      </c>
      <c r="I858" t="s">
        <v>1396</v>
      </c>
      <c r="J858" s="36" t="s">
        <v>1082</v>
      </c>
      <c r="K858" t="s">
        <v>686</v>
      </c>
      <c r="L858" t="s">
        <v>687</v>
      </c>
      <c r="M858" t="s">
        <v>688</v>
      </c>
      <c r="N858" t="s">
        <v>751</v>
      </c>
      <c r="O858" t="s">
        <v>690</v>
      </c>
      <c r="P858" t="s">
        <v>72</v>
      </c>
      <c r="Q858" t="s">
        <v>73</v>
      </c>
      <c r="R858" t="s">
        <v>55</v>
      </c>
      <c r="S858" t="s">
        <v>86</v>
      </c>
      <c r="T858" t="s">
        <v>57</v>
      </c>
      <c r="U858" t="s">
        <v>87</v>
      </c>
      <c r="V858" t="s">
        <v>87</v>
      </c>
      <c r="W858" t="s">
        <v>25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E858" s="37" t="s">
        <v>1905</v>
      </c>
      <c r="AF858" t="s">
        <v>59</v>
      </c>
      <c r="AG858" t="s">
        <v>60</v>
      </c>
      <c r="AH858" t="s">
        <v>85</v>
      </c>
      <c r="AI858" t="s">
        <v>89</v>
      </c>
      <c r="AJ858" t="s">
        <v>90</v>
      </c>
      <c r="AK858">
        <v>1177</v>
      </c>
      <c r="AL858" t="s">
        <v>2388</v>
      </c>
      <c r="AM858" s="36">
        <v>45407</v>
      </c>
      <c r="AN858" t="s">
        <v>63</v>
      </c>
      <c r="AO858" t="s">
        <v>91</v>
      </c>
      <c r="AP858" s="28">
        <v>2</v>
      </c>
    </row>
    <row r="859" spans="1:43" x14ac:dyDescent="0.3">
      <c r="A859" t="s">
        <v>2523</v>
      </c>
      <c r="B859">
        <v>415</v>
      </c>
      <c r="C859" t="s">
        <v>2524</v>
      </c>
      <c r="D859" t="s">
        <v>2525</v>
      </c>
      <c r="E859" s="36">
        <v>35674</v>
      </c>
      <c r="F859" t="s">
        <v>45</v>
      </c>
      <c r="G859" s="36">
        <v>44378</v>
      </c>
      <c r="H859" s="36">
        <v>44378</v>
      </c>
      <c r="I859" t="s">
        <v>136</v>
      </c>
      <c r="J859" s="36" t="s">
        <v>136</v>
      </c>
      <c r="K859" t="s">
        <v>69</v>
      </c>
      <c r="L859" t="s">
        <v>687</v>
      </c>
      <c r="M859" t="s">
        <v>745</v>
      </c>
      <c r="N859" t="s">
        <v>751</v>
      </c>
      <c r="O859" t="s">
        <v>690</v>
      </c>
      <c r="P859" t="s">
        <v>72</v>
      </c>
      <c r="Q859" t="s">
        <v>73</v>
      </c>
      <c r="R859" t="s">
        <v>74</v>
      </c>
      <c r="S859" t="s">
        <v>75</v>
      </c>
      <c r="T859" t="s">
        <v>1435</v>
      </c>
      <c r="U859" t="s">
        <v>906</v>
      </c>
      <c r="V859" t="s">
        <v>97</v>
      </c>
      <c r="W859" t="s">
        <v>24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E859" s="37" t="s">
        <v>2034</v>
      </c>
      <c r="AF859" t="s">
        <v>59</v>
      </c>
      <c r="AG859" t="s">
        <v>80</v>
      </c>
      <c r="AH859" t="s">
        <v>151</v>
      </c>
      <c r="AI859" t="s">
        <v>116</v>
      </c>
      <c r="AJ859" t="s">
        <v>116</v>
      </c>
      <c r="AK859" t="s">
        <v>769</v>
      </c>
      <c r="AL859" t="s">
        <v>769</v>
      </c>
      <c r="AM859" s="36">
        <v>45428</v>
      </c>
      <c r="AN859" t="s">
        <v>63</v>
      </c>
      <c r="AO859" t="s">
        <v>64</v>
      </c>
      <c r="AP859" s="28">
        <v>35</v>
      </c>
    </row>
    <row r="860" spans="1:43" x14ac:dyDescent="0.3">
      <c r="A860" t="s">
        <v>712</v>
      </c>
      <c r="B860">
        <v>1144</v>
      </c>
      <c r="C860" t="s">
        <v>2526</v>
      </c>
      <c r="D860" t="s">
        <v>2527</v>
      </c>
      <c r="E860" s="36">
        <v>35163</v>
      </c>
      <c r="F860" t="s">
        <v>68</v>
      </c>
      <c r="G860" s="36">
        <v>44418</v>
      </c>
      <c r="H860" s="36">
        <v>44418</v>
      </c>
      <c r="I860" t="s">
        <v>46</v>
      </c>
      <c r="J860" s="36" t="s">
        <v>47</v>
      </c>
      <c r="K860" t="s">
        <v>693</v>
      </c>
      <c r="L860" t="s">
        <v>687</v>
      </c>
      <c r="M860" t="s">
        <v>718</v>
      </c>
      <c r="N860" t="s">
        <v>751</v>
      </c>
      <c r="O860" t="s">
        <v>690</v>
      </c>
      <c r="P860" t="s">
        <v>72</v>
      </c>
      <c r="Q860" t="s">
        <v>73</v>
      </c>
      <c r="R860" t="s">
        <v>55</v>
      </c>
      <c r="S860" t="s">
        <v>86</v>
      </c>
      <c r="T860" t="s">
        <v>121</v>
      </c>
      <c r="U860" t="s">
        <v>290</v>
      </c>
      <c r="V860" t="s">
        <v>290</v>
      </c>
      <c r="W860" t="s">
        <v>25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E860" s="37" t="s">
        <v>1909</v>
      </c>
      <c r="AF860" t="s">
        <v>59</v>
      </c>
      <c r="AG860" t="s">
        <v>60</v>
      </c>
      <c r="AH860" t="s">
        <v>309</v>
      </c>
      <c r="AI860" t="s">
        <v>61</v>
      </c>
      <c r="AJ860" t="s">
        <v>61</v>
      </c>
      <c r="AK860">
        <v>1137</v>
      </c>
      <c r="AL860" t="s">
        <v>899</v>
      </c>
      <c r="AM860" s="36">
        <v>45418</v>
      </c>
      <c r="AN860" t="s">
        <v>63</v>
      </c>
      <c r="AO860" t="s">
        <v>91</v>
      </c>
      <c r="AP860" s="28">
        <v>33</v>
      </c>
    </row>
    <row r="861" spans="1:43" x14ac:dyDescent="0.3">
      <c r="A861" t="s">
        <v>982</v>
      </c>
      <c r="B861">
        <v>1018</v>
      </c>
      <c r="C861" t="s">
        <v>984</v>
      </c>
      <c r="D861" t="s">
        <v>2528</v>
      </c>
      <c r="E861" s="36">
        <v>31639</v>
      </c>
      <c r="F861" t="s">
        <v>68</v>
      </c>
      <c r="G861" s="36">
        <v>45394</v>
      </c>
      <c r="H861" s="36">
        <v>45394</v>
      </c>
      <c r="I861" t="s">
        <v>2529</v>
      </c>
      <c r="J861" s="36" t="s">
        <v>1082</v>
      </c>
      <c r="K861" t="s">
        <v>724</v>
      </c>
      <c r="L861" t="s">
        <v>687</v>
      </c>
      <c r="M861" t="s">
        <v>688</v>
      </c>
      <c r="N861" t="s">
        <v>751</v>
      </c>
      <c r="O861" t="s">
        <v>690</v>
      </c>
      <c r="P861" t="s">
        <v>72</v>
      </c>
      <c r="Q861" t="s">
        <v>73</v>
      </c>
      <c r="R861" t="s">
        <v>55</v>
      </c>
      <c r="S861" t="s">
        <v>56</v>
      </c>
      <c r="T861" t="s">
        <v>121</v>
      </c>
      <c r="U861" t="s">
        <v>87</v>
      </c>
      <c r="V861" t="s">
        <v>87</v>
      </c>
      <c r="W861" t="s">
        <v>25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E861" s="37" t="s">
        <v>1998</v>
      </c>
      <c r="AF861" t="s">
        <v>59</v>
      </c>
      <c r="AG861" t="s">
        <v>60</v>
      </c>
      <c r="AH861" t="s">
        <v>236</v>
      </c>
      <c r="AI861" t="s">
        <v>89</v>
      </c>
      <c r="AJ861" t="s">
        <v>90</v>
      </c>
      <c r="AK861">
        <v>3015</v>
      </c>
      <c r="AL861" t="s">
        <v>2490</v>
      </c>
      <c r="AM861" s="36">
        <v>45422</v>
      </c>
      <c r="AN861" t="s">
        <v>99</v>
      </c>
      <c r="AO861" t="s">
        <v>642</v>
      </c>
      <c r="AP861" s="28">
        <v>0</v>
      </c>
    </row>
    <row r="862" spans="1:43" x14ac:dyDescent="0.3">
      <c r="A862" t="s">
        <v>2530</v>
      </c>
      <c r="B862">
        <v>1082</v>
      </c>
      <c r="C862" t="s">
        <v>2531</v>
      </c>
      <c r="D862" t="s">
        <v>2532</v>
      </c>
      <c r="E862" s="36">
        <v>35692</v>
      </c>
      <c r="F862" t="s">
        <v>68</v>
      </c>
      <c r="G862" s="36">
        <v>43194</v>
      </c>
      <c r="H862" s="36">
        <v>44396</v>
      </c>
      <c r="I862" t="s">
        <v>136</v>
      </c>
      <c r="J862" s="36" t="s">
        <v>136</v>
      </c>
      <c r="K862" t="s">
        <v>724</v>
      </c>
      <c r="L862" t="s">
        <v>687</v>
      </c>
      <c r="M862" t="s">
        <v>718</v>
      </c>
      <c r="N862" t="s">
        <v>751</v>
      </c>
      <c r="O862" t="s">
        <v>690</v>
      </c>
      <c r="P862" t="s">
        <v>72</v>
      </c>
      <c r="Q862" t="s">
        <v>73</v>
      </c>
      <c r="R862" t="s">
        <v>55</v>
      </c>
      <c r="S862" t="s">
        <v>56</v>
      </c>
      <c r="T862" t="s">
        <v>121</v>
      </c>
      <c r="U862" t="s">
        <v>290</v>
      </c>
      <c r="V862" t="s">
        <v>290</v>
      </c>
      <c r="W862" t="s">
        <v>25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E862" s="37" t="s">
        <v>2081</v>
      </c>
      <c r="AF862" t="s">
        <v>59</v>
      </c>
      <c r="AG862" t="s">
        <v>60</v>
      </c>
      <c r="AH862" t="s">
        <v>236</v>
      </c>
      <c r="AI862" t="s">
        <v>61</v>
      </c>
      <c r="AJ862" t="s">
        <v>61</v>
      </c>
      <c r="AK862" t="s">
        <v>62</v>
      </c>
      <c r="AL862" t="s">
        <v>62</v>
      </c>
      <c r="AM862" s="36">
        <v>45422</v>
      </c>
      <c r="AN862" t="s">
        <v>63</v>
      </c>
      <c r="AO862" t="s">
        <v>91</v>
      </c>
      <c r="AP862" s="28">
        <v>34</v>
      </c>
    </row>
    <row r="863" spans="1:43" x14ac:dyDescent="0.3">
      <c r="A863" t="s">
        <v>2533</v>
      </c>
      <c r="B863">
        <v>409</v>
      </c>
      <c r="C863" t="s">
        <v>2534</v>
      </c>
      <c r="D863" t="s">
        <v>2535</v>
      </c>
      <c r="E863" s="36">
        <v>28430</v>
      </c>
      <c r="F863" t="s">
        <v>45</v>
      </c>
      <c r="G863" s="36">
        <v>44378</v>
      </c>
      <c r="H863" s="36">
        <v>44378</v>
      </c>
      <c r="I863" t="s">
        <v>136</v>
      </c>
      <c r="J863" s="36" t="s">
        <v>136</v>
      </c>
      <c r="K863" t="s">
        <v>69</v>
      </c>
      <c r="L863" t="s">
        <v>163</v>
      </c>
      <c r="M863" t="s">
        <v>2377</v>
      </c>
      <c r="N863" t="s">
        <v>879</v>
      </c>
      <c r="O863" t="s">
        <v>879</v>
      </c>
      <c r="P863" t="s">
        <v>72</v>
      </c>
      <c r="Q863" t="s">
        <v>73</v>
      </c>
      <c r="R863" t="s">
        <v>74</v>
      </c>
      <c r="S863" t="s">
        <v>86</v>
      </c>
      <c r="T863" t="s">
        <v>2378</v>
      </c>
      <c r="U863" t="s">
        <v>2536</v>
      </c>
      <c r="V863" t="s">
        <v>97</v>
      </c>
      <c r="W863" t="s">
        <v>25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E863" s="37" t="s">
        <v>2380</v>
      </c>
      <c r="AF863" t="s">
        <v>59</v>
      </c>
      <c r="AG863" t="s">
        <v>80</v>
      </c>
      <c r="AH863" t="s">
        <v>179</v>
      </c>
      <c r="AI863" t="s">
        <v>2381</v>
      </c>
      <c r="AJ863" t="s">
        <v>2382</v>
      </c>
      <c r="AK863">
        <v>5</v>
      </c>
      <c r="AL863" t="s">
        <v>550</v>
      </c>
      <c r="AM863" s="36">
        <v>45442</v>
      </c>
      <c r="AN863" t="s">
        <v>63</v>
      </c>
      <c r="AO863" t="s">
        <v>64</v>
      </c>
      <c r="AP863" s="28">
        <v>35</v>
      </c>
    </row>
    <row r="864" spans="1:43" x14ac:dyDescent="0.3">
      <c r="A864" t="s">
        <v>2537</v>
      </c>
      <c r="B864">
        <v>125</v>
      </c>
      <c r="C864" t="s">
        <v>2538</v>
      </c>
      <c r="D864" t="s">
        <v>2365</v>
      </c>
      <c r="E864" s="36">
        <v>29100</v>
      </c>
      <c r="F864" t="s">
        <v>68</v>
      </c>
      <c r="G864" s="36">
        <v>42618</v>
      </c>
      <c r="H864" s="36">
        <v>42618</v>
      </c>
      <c r="I864" t="s">
        <v>62</v>
      </c>
      <c r="J864" s="36" t="s">
        <v>47</v>
      </c>
      <c r="K864" t="s">
        <v>69</v>
      </c>
      <c r="L864" t="s">
        <v>2539</v>
      </c>
      <c r="M864" t="s">
        <v>745</v>
      </c>
      <c r="N864" t="s">
        <v>913</v>
      </c>
      <c r="O864" t="s">
        <v>913</v>
      </c>
      <c r="P864" t="s">
        <v>72</v>
      </c>
      <c r="Q864" t="s">
        <v>73</v>
      </c>
      <c r="R864" t="s">
        <v>74</v>
      </c>
      <c r="S864" t="s">
        <v>75</v>
      </c>
      <c r="T864" t="s">
        <v>2540</v>
      </c>
      <c r="U864" t="s">
        <v>2150</v>
      </c>
      <c r="V864" t="s">
        <v>351</v>
      </c>
      <c r="W864" t="s">
        <v>23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0</v>
      </c>
      <c r="AE864" s="37" t="s">
        <v>2541</v>
      </c>
      <c r="AF864" t="s">
        <v>194</v>
      </c>
      <c r="AG864" t="s">
        <v>80</v>
      </c>
      <c r="AH864" t="s">
        <v>189</v>
      </c>
      <c r="AI864" t="s">
        <v>116</v>
      </c>
      <c r="AJ864" t="s">
        <v>116</v>
      </c>
      <c r="AK864" t="s">
        <v>62</v>
      </c>
      <c r="AL864" t="s">
        <v>62</v>
      </c>
      <c r="AM864" s="36">
        <v>45442</v>
      </c>
      <c r="AN864" t="s">
        <v>63</v>
      </c>
      <c r="AO864" t="s">
        <v>64</v>
      </c>
      <c r="AP864" s="28">
        <v>94</v>
      </c>
    </row>
    <row r="865" spans="1:43" x14ac:dyDescent="0.3">
      <c r="A865" t="s">
        <v>2513</v>
      </c>
      <c r="B865">
        <v>1276</v>
      </c>
      <c r="C865" t="s">
        <v>2542</v>
      </c>
      <c r="D865" t="s">
        <v>2543</v>
      </c>
      <c r="E865" s="36">
        <v>29096</v>
      </c>
      <c r="F865" t="s">
        <v>45</v>
      </c>
      <c r="G865" s="36">
        <v>45421</v>
      </c>
      <c r="H865" s="36">
        <v>45421</v>
      </c>
      <c r="I865" t="s">
        <v>1467</v>
      </c>
      <c r="J865" s="36" t="s">
        <v>47</v>
      </c>
      <c r="K865" t="s">
        <v>686</v>
      </c>
      <c r="L865" t="s">
        <v>687</v>
      </c>
      <c r="M865" t="s">
        <v>718</v>
      </c>
      <c r="N865" t="s">
        <v>751</v>
      </c>
      <c r="O865" t="s">
        <v>690</v>
      </c>
      <c r="P865" t="s">
        <v>72</v>
      </c>
      <c r="Q865" t="s">
        <v>73</v>
      </c>
      <c r="R865" t="s">
        <v>55</v>
      </c>
      <c r="S865" t="s">
        <v>86</v>
      </c>
      <c r="T865" t="s">
        <v>57</v>
      </c>
      <c r="U865" t="s">
        <v>58</v>
      </c>
      <c r="V865" t="s">
        <v>58</v>
      </c>
      <c r="W865" t="s">
        <v>25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E865" s="37" t="s">
        <v>2182</v>
      </c>
      <c r="AF865" t="s">
        <v>59</v>
      </c>
      <c r="AG865" t="s">
        <v>60</v>
      </c>
      <c r="AH865" t="s">
        <v>85</v>
      </c>
      <c r="AI865" t="s">
        <v>61</v>
      </c>
      <c r="AJ865" t="s">
        <v>61</v>
      </c>
      <c r="AK865">
        <v>1001</v>
      </c>
      <c r="AL865" t="s">
        <v>2515</v>
      </c>
      <c r="AM865" s="36">
        <v>45432</v>
      </c>
      <c r="AN865" t="s">
        <v>99</v>
      </c>
      <c r="AO865" t="s">
        <v>278</v>
      </c>
      <c r="AP865" s="28"/>
    </row>
    <row r="866" spans="1:43" x14ac:dyDescent="0.3">
      <c r="A866" t="s">
        <v>2544</v>
      </c>
      <c r="B866">
        <v>1010</v>
      </c>
      <c r="C866" t="s">
        <v>2545</v>
      </c>
      <c r="D866" t="s">
        <v>2546</v>
      </c>
      <c r="E866" s="36">
        <v>37608</v>
      </c>
      <c r="F866" t="s">
        <v>68</v>
      </c>
      <c r="G866" s="36">
        <v>44256</v>
      </c>
      <c r="H866" s="36">
        <v>44396</v>
      </c>
      <c r="I866" t="s">
        <v>136</v>
      </c>
      <c r="J866" s="36" t="s">
        <v>136</v>
      </c>
      <c r="K866" t="s">
        <v>693</v>
      </c>
      <c r="L866" t="s">
        <v>687</v>
      </c>
      <c r="M866" t="s">
        <v>718</v>
      </c>
      <c r="N866" t="s">
        <v>751</v>
      </c>
      <c r="O866" t="s">
        <v>690</v>
      </c>
      <c r="P866" t="s">
        <v>72</v>
      </c>
      <c r="Q866" t="s">
        <v>73</v>
      </c>
      <c r="R866" t="s">
        <v>55</v>
      </c>
      <c r="S866" t="s">
        <v>86</v>
      </c>
      <c r="T866" t="s">
        <v>121</v>
      </c>
      <c r="U866" t="s">
        <v>290</v>
      </c>
      <c r="V866" t="s">
        <v>290</v>
      </c>
      <c r="W866" t="s">
        <v>25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E866" s="37" t="s">
        <v>1909</v>
      </c>
      <c r="AF866" t="s">
        <v>59</v>
      </c>
      <c r="AG866" t="s">
        <v>60</v>
      </c>
      <c r="AH866" t="s">
        <v>309</v>
      </c>
      <c r="AI866" t="s">
        <v>61</v>
      </c>
      <c r="AJ866" t="s">
        <v>61</v>
      </c>
      <c r="AK866" t="s">
        <v>62</v>
      </c>
      <c r="AL866" t="s">
        <v>62</v>
      </c>
      <c r="AM866" s="36">
        <v>45634</v>
      </c>
      <c r="AN866" t="s">
        <v>63</v>
      </c>
      <c r="AO866" t="s">
        <v>91</v>
      </c>
      <c r="AP866" s="28">
        <v>41</v>
      </c>
    </row>
    <row r="867" spans="1:43" x14ac:dyDescent="0.3">
      <c r="A867" t="s">
        <v>2547</v>
      </c>
      <c r="B867">
        <v>393</v>
      </c>
      <c r="C867" t="s">
        <v>2548</v>
      </c>
      <c r="D867" t="s">
        <v>2549</v>
      </c>
      <c r="E867" s="36">
        <v>35734</v>
      </c>
      <c r="F867" t="s">
        <v>68</v>
      </c>
      <c r="G867" s="36">
        <v>44378</v>
      </c>
      <c r="H867" s="36">
        <v>44378</v>
      </c>
      <c r="I867" t="s">
        <v>136</v>
      </c>
      <c r="J867" s="36" t="s">
        <v>136</v>
      </c>
      <c r="K867" t="s">
        <v>69</v>
      </c>
      <c r="L867" t="s">
        <v>163</v>
      </c>
      <c r="M867" t="s">
        <v>1163</v>
      </c>
      <c r="N867" t="s">
        <v>879</v>
      </c>
      <c r="O867" t="s">
        <v>879</v>
      </c>
      <c r="P867" t="s">
        <v>72</v>
      </c>
      <c r="Q867" t="s">
        <v>73</v>
      </c>
      <c r="R867" t="s">
        <v>74</v>
      </c>
      <c r="S867" t="s">
        <v>75</v>
      </c>
      <c r="T867" t="s">
        <v>1234</v>
      </c>
      <c r="U867" t="s">
        <v>1792</v>
      </c>
      <c r="V867" t="s">
        <v>78</v>
      </c>
      <c r="W867" t="s">
        <v>27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E867" s="37" t="str">
        <f t="shared" ref="AE867:AE887" si="18">CONCATENATE(K867,"-",L867,"-",M867,"-",N867,"-",O867)</f>
        <v>MX01PC01-STRUCTURE-2ITPJ-STR-STR</v>
      </c>
      <c r="AF867" t="s">
        <v>59</v>
      </c>
      <c r="AG867" t="s">
        <v>80</v>
      </c>
      <c r="AH867" t="s">
        <v>81</v>
      </c>
      <c r="AI867" t="s">
        <v>82</v>
      </c>
      <c r="AJ867" t="s">
        <v>83</v>
      </c>
      <c r="AK867" t="s">
        <v>62</v>
      </c>
      <c r="AL867" t="s">
        <v>62</v>
      </c>
      <c r="AM867" s="36">
        <v>45449</v>
      </c>
      <c r="AN867" t="s">
        <v>63</v>
      </c>
      <c r="AO867" t="s">
        <v>91</v>
      </c>
      <c r="AP867" s="28">
        <v>35</v>
      </c>
    </row>
    <row r="868" spans="1:43" x14ac:dyDescent="0.3">
      <c r="A868" t="s">
        <v>2550</v>
      </c>
      <c r="B868">
        <v>549</v>
      </c>
      <c r="C868" t="s">
        <v>2551</v>
      </c>
      <c r="D868" t="s">
        <v>2552</v>
      </c>
      <c r="E868" s="36">
        <v>36458</v>
      </c>
      <c r="F868" t="s">
        <v>68</v>
      </c>
      <c r="G868" s="36">
        <v>44872</v>
      </c>
      <c r="H868" s="36">
        <v>44872</v>
      </c>
      <c r="I868" t="s">
        <v>2052</v>
      </c>
      <c r="J868" s="36" t="s">
        <v>47</v>
      </c>
      <c r="K868" t="s">
        <v>69</v>
      </c>
      <c r="L868" t="s">
        <v>106</v>
      </c>
      <c r="M868" t="s">
        <v>745</v>
      </c>
      <c r="N868" t="s">
        <v>1848</v>
      </c>
      <c r="O868" t="s">
        <v>690</v>
      </c>
      <c r="P868" t="s">
        <v>72</v>
      </c>
      <c r="Q868" t="s">
        <v>73</v>
      </c>
      <c r="R868" t="s">
        <v>74</v>
      </c>
      <c r="S868" t="s">
        <v>75</v>
      </c>
      <c r="T868" t="s">
        <v>2553</v>
      </c>
      <c r="U868" t="s">
        <v>1378</v>
      </c>
      <c r="V868" t="s">
        <v>215</v>
      </c>
      <c r="W868" t="s">
        <v>25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E868" s="37" t="str">
        <f t="shared" si="18"/>
        <v>MX01PC01-DIVERS-14PLO-S4RO-S4PL</v>
      </c>
      <c r="AF868" t="s">
        <v>59</v>
      </c>
      <c r="AG868" t="s">
        <v>80</v>
      </c>
      <c r="AH868" t="s">
        <v>160</v>
      </c>
      <c r="AI868" t="s">
        <v>116</v>
      </c>
      <c r="AJ868" t="s">
        <v>116</v>
      </c>
      <c r="AK868" t="s">
        <v>769</v>
      </c>
      <c r="AL868" t="s">
        <v>769</v>
      </c>
      <c r="AM868" s="36">
        <v>45450</v>
      </c>
      <c r="AN868" t="s">
        <v>63</v>
      </c>
      <c r="AO868" t="s">
        <v>91</v>
      </c>
      <c r="AP868" s="28">
        <v>19</v>
      </c>
    </row>
    <row r="869" spans="1:43" x14ac:dyDescent="0.3">
      <c r="A869" t="s">
        <v>855</v>
      </c>
      <c r="B869">
        <v>1264</v>
      </c>
      <c r="C869" t="s">
        <v>2554</v>
      </c>
      <c r="D869" t="s">
        <v>2555</v>
      </c>
      <c r="E869" s="36">
        <v>37156</v>
      </c>
      <c r="F869" t="s">
        <v>45</v>
      </c>
      <c r="G869" s="36">
        <v>45341</v>
      </c>
      <c r="H869" s="36">
        <v>45341</v>
      </c>
      <c r="I869" t="s">
        <v>94</v>
      </c>
      <c r="J869" s="36" t="s">
        <v>47</v>
      </c>
      <c r="K869" t="s">
        <v>724</v>
      </c>
      <c r="L869" t="s">
        <v>687</v>
      </c>
      <c r="M869" t="s">
        <v>718</v>
      </c>
      <c r="N869" t="s">
        <v>751</v>
      </c>
      <c r="O869" t="s">
        <v>690</v>
      </c>
      <c r="P869" t="s">
        <v>72</v>
      </c>
      <c r="Q869" t="s">
        <v>73</v>
      </c>
      <c r="R869" t="s">
        <v>55</v>
      </c>
      <c r="S869" t="s">
        <v>56</v>
      </c>
      <c r="T869" t="s">
        <v>121</v>
      </c>
      <c r="U869" t="s">
        <v>58</v>
      </c>
      <c r="V869" t="s">
        <v>58</v>
      </c>
      <c r="W869" t="s">
        <v>25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0</v>
      </c>
      <c r="AE869" s="37" t="str">
        <f t="shared" si="18"/>
        <v>MX01PC04-IBMFIGO-1OADM-S4PD-S4PL</v>
      </c>
      <c r="AF869" t="s">
        <v>59</v>
      </c>
      <c r="AG869" t="s">
        <v>60</v>
      </c>
      <c r="AH869" t="s">
        <v>236</v>
      </c>
      <c r="AI869" t="s">
        <v>61</v>
      </c>
      <c r="AJ869" t="s">
        <v>61</v>
      </c>
      <c r="AK869">
        <v>1240</v>
      </c>
      <c r="AL869" t="s">
        <v>2446</v>
      </c>
      <c r="AM869" s="36">
        <v>45444</v>
      </c>
      <c r="AN869" t="s">
        <v>63</v>
      </c>
      <c r="AO869" t="s">
        <v>91</v>
      </c>
      <c r="AP869" s="28">
        <v>3</v>
      </c>
    </row>
    <row r="870" spans="1:43" x14ac:dyDescent="0.3">
      <c r="A870" t="s">
        <v>2556</v>
      </c>
      <c r="B870">
        <v>1019</v>
      </c>
      <c r="C870" t="s">
        <v>2557</v>
      </c>
      <c r="D870" t="s">
        <v>2558</v>
      </c>
      <c r="E870" s="36">
        <v>31977</v>
      </c>
      <c r="F870" t="s">
        <v>68</v>
      </c>
      <c r="G870" s="36">
        <v>42094</v>
      </c>
      <c r="H870" s="36">
        <v>44396</v>
      </c>
      <c r="I870" t="s">
        <v>136</v>
      </c>
      <c r="J870" s="36" t="s">
        <v>136</v>
      </c>
      <c r="K870" t="s">
        <v>872</v>
      </c>
      <c r="L870" t="s">
        <v>106</v>
      </c>
      <c r="M870" t="s">
        <v>718</v>
      </c>
      <c r="N870" t="s">
        <v>751</v>
      </c>
      <c r="O870" t="s">
        <v>690</v>
      </c>
      <c r="P870" t="s">
        <v>72</v>
      </c>
      <c r="Q870" t="s">
        <v>73</v>
      </c>
      <c r="R870" t="s">
        <v>55</v>
      </c>
      <c r="S870" t="s">
        <v>86</v>
      </c>
      <c r="T870" t="s">
        <v>57</v>
      </c>
      <c r="U870" t="s">
        <v>287</v>
      </c>
      <c r="V870" t="s">
        <v>287</v>
      </c>
      <c r="W870" t="s">
        <v>25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E870" s="37" t="str">
        <f t="shared" si="18"/>
        <v>MX01PC07-DIVERS-1OADM-S4PD-S4PL</v>
      </c>
      <c r="AF870" t="s">
        <v>59</v>
      </c>
      <c r="AG870" t="s">
        <v>60</v>
      </c>
      <c r="AH870" t="s">
        <v>142</v>
      </c>
      <c r="AI870" t="s">
        <v>61</v>
      </c>
      <c r="AJ870" t="s">
        <v>61</v>
      </c>
      <c r="AK870" t="s">
        <v>62</v>
      </c>
      <c r="AL870" t="s">
        <v>62</v>
      </c>
      <c r="AM870" s="36">
        <v>45461</v>
      </c>
      <c r="AN870" t="s">
        <v>63</v>
      </c>
      <c r="AO870" t="s">
        <v>91</v>
      </c>
      <c r="AP870" s="28">
        <v>35</v>
      </c>
    </row>
    <row r="871" spans="1:43" x14ac:dyDescent="0.3">
      <c r="A871" t="s">
        <v>2559</v>
      </c>
      <c r="B871">
        <v>1154</v>
      </c>
      <c r="C871" t="s">
        <v>1988</v>
      </c>
      <c r="D871" t="s">
        <v>1989</v>
      </c>
      <c r="E871" s="36">
        <v>36606</v>
      </c>
      <c r="F871" t="s">
        <v>68</v>
      </c>
      <c r="G871" s="36">
        <v>44452</v>
      </c>
      <c r="H871" s="36">
        <v>44805</v>
      </c>
      <c r="I871" t="s">
        <v>1447</v>
      </c>
      <c r="J871" s="36" t="s">
        <v>1434</v>
      </c>
      <c r="K871" t="s">
        <v>69</v>
      </c>
      <c r="L871" t="s">
        <v>2560</v>
      </c>
      <c r="M871" t="s">
        <v>745</v>
      </c>
      <c r="N871" t="s">
        <v>913</v>
      </c>
      <c r="O871" t="s">
        <v>913</v>
      </c>
      <c r="P871" t="s">
        <v>72</v>
      </c>
      <c r="Q871" t="s">
        <v>73</v>
      </c>
      <c r="R871" t="s">
        <v>74</v>
      </c>
      <c r="S871" t="s">
        <v>75</v>
      </c>
      <c r="T871" t="s">
        <v>1616</v>
      </c>
      <c r="U871" t="s">
        <v>906</v>
      </c>
      <c r="V871" t="s">
        <v>97</v>
      </c>
      <c r="W871" t="s">
        <v>25</v>
      </c>
      <c r="X871">
        <v>0</v>
      </c>
      <c r="Y871">
        <v>0</v>
      </c>
      <c r="Z871">
        <v>1</v>
      </c>
      <c r="AA871">
        <v>0</v>
      </c>
      <c r="AB871">
        <v>0</v>
      </c>
      <c r="AC871">
        <v>0</v>
      </c>
      <c r="AE871" s="37" t="str">
        <f t="shared" si="18"/>
        <v>MX01PC01-ECOPETROLGC-14PLO-SLLP-SLLP</v>
      </c>
      <c r="AF871" t="s">
        <v>59</v>
      </c>
      <c r="AG871" t="s">
        <v>80</v>
      </c>
      <c r="AH871" t="s">
        <v>189</v>
      </c>
      <c r="AI871" t="s">
        <v>116</v>
      </c>
      <c r="AJ871" t="s">
        <v>116</v>
      </c>
      <c r="AK871" t="s">
        <v>769</v>
      </c>
      <c r="AL871" t="s">
        <v>769</v>
      </c>
      <c r="AM871" s="36">
        <v>45471</v>
      </c>
      <c r="AN871" t="s">
        <v>63</v>
      </c>
      <c r="AO871" t="s">
        <v>64</v>
      </c>
      <c r="AP871" s="28">
        <v>22</v>
      </c>
    </row>
    <row r="872" spans="1:43" x14ac:dyDescent="0.3">
      <c r="A872" t="s">
        <v>2523</v>
      </c>
      <c r="B872">
        <v>589</v>
      </c>
      <c r="C872" t="s">
        <v>2561</v>
      </c>
      <c r="D872" t="s">
        <v>2562</v>
      </c>
      <c r="E872" s="36">
        <v>36137</v>
      </c>
      <c r="F872" t="s">
        <v>68</v>
      </c>
      <c r="G872" s="36">
        <v>45426</v>
      </c>
      <c r="H872" s="36">
        <v>45426</v>
      </c>
      <c r="I872" t="s">
        <v>1442</v>
      </c>
      <c r="J872" s="36" t="s">
        <v>47</v>
      </c>
      <c r="K872" t="s">
        <v>69</v>
      </c>
      <c r="L872" t="s">
        <v>687</v>
      </c>
      <c r="M872" t="s">
        <v>745</v>
      </c>
      <c r="N872" t="s">
        <v>751</v>
      </c>
      <c r="O872" t="s">
        <v>690</v>
      </c>
      <c r="P872" t="s">
        <v>72</v>
      </c>
      <c r="Q872" t="s">
        <v>73</v>
      </c>
      <c r="R872" t="s">
        <v>74</v>
      </c>
      <c r="S872" t="s">
        <v>75</v>
      </c>
      <c r="T872" t="s">
        <v>1435</v>
      </c>
      <c r="U872" t="s">
        <v>906</v>
      </c>
      <c r="V872" t="s">
        <v>97</v>
      </c>
      <c r="W872" t="s">
        <v>24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0</v>
      </c>
      <c r="AE872" s="37" t="str">
        <f t="shared" si="18"/>
        <v>MX01PC01-IBMFIGO-14PLO-S4PD-S4PL</v>
      </c>
      <c r="AF872" t="s">
        <v>59</v>
      </c>
      <c r="AG872" t="s">
        <v>80</v>
      </c>
      <c r="AH872" t="s">
        <v>151</v>
      </c>
      <c r="AI872" t="s">
        <v>116</v>
      </c>
      <c r="AJ872" t="s">
        <v>116</v>
      </c>
      <c r="AK872">
        <v>415</v>
      </c>
      <c r="AL872" t="s">
        <v>2525</v>
      </c>
      <c r="AM872" s="36">
        <v>45471</v>
      </c>
      <c r="AN872" t="s">
        <v>63</v>
      </c>
      <c r="AO872" t="s">
        <v>91</v>
      </c>
      <c r="AP872" s="28">
        <v>1</v>
      </c>
    </row>
    <row r="873" spans="1:43" x14ac:dyDescent="0.3">
      <c r="A873" t="s">
        <v>937</v>
      </c>
      <c r="B873">
        <v>1271</v>
      </c>
      <c r="C873" t="s">
        <v>2563</v>
      </c>
      <c r="D873" t="s">
        <v>2564</v>
      </c>
      <c r="E873" s="36">
        <v>30356</v>
      </c>
      <c r="F873" t="s">
        <v>68</v>
      </c>
      <c r="G873" s="36">
        <v>45390</v>
      </c>
      <c r="H873" s="36">
        <v>45390</v>
      </c>
      <c r="I873" t="s">
        <v>1442</v>
      </c>
      <c r="J873" s="36" t="s">
        <v>47</v>
      </c>
      <c r="K873" t="s">
        <v>872</v>
      </c>
      <c r="L873" t="s">
        <v>106</v>
      </c>
      <c r="M873" t="s">
        <v>688</v>
      </c>
      <c r="N873" t="s">
        <v>751</v>
      </c>
      <c r="O873" t="s">
        <v>690</v>
      </c>
      <c r="P873" t="s">
        <v>72</v>
      </c>
      <c r="Q873" t="s">
        <v>73</v>
      </c>
      <c r="R873" t="s">
        <v>55</v>
      </c>
      <c r="S873" t="s">
        <v>86</v>
      </c>
      <c r="T873" t="s">
        <v>57</v>
      </c>
      <c r="U873" t="s">
        <v>87</v>
      </c>
      <c r="V873" t="s">
        <v>87</v>
      </c>
      <c r="W873" t="s">
        <v>25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E873" s="37" t="str">
        <f t="shared" si="18"/>
        <v>MX01PC07-DIVERS-1HDWH-S4PD-S4PL</v>
      </c>
      <c r="AF873" t="s">
        <v>59</v>
      </c>
      <c r="AG873" t="s">
        <v>60</v>
      </c>
      <c r="AH873" t="s">
        <v>142</v>
      </c>
      <c r="AI873" t="s">
        <v>89</v>
      </c>
      <c r="AJ873" t="s">
        <v>90</v>
      </c>
      <c r="AK873">
        <v>1028</v>
      </c>
      <c r="AL873" t="s">
        <v>1244</v>
      </c>
      <c r="AM873" s="36">
        <v>45464</v>
      </c>
      <c r="AN873" t="s">
        <v>99</v>
      </c>
      <c r="AO873" t="s">
        <v>278</v>
      </c>
      <c r="AP873" s="28">
        <v>2</v>
      </c>
    </row>
    <row r="874" spans="1:43" x14ac:dyDescent="0.3">
      <c r="A874" t="s">
        <v>922</v>
      </c>
      <c r="B874">
        <v>1279</v>
      </c>
      <c r="C874" t="s">
        <v>2565</v>
      </c>
      <c r="D874" t="s">
        <v>2566</v>
      </c>
      <c r="E874" s="36">
        <v>34571</v>
      </c>
      <c r="F874" t="s">
        <v>45</v>
      </c>
      <c r="G874" s="36">
        <v>45446</v>
      </c>
      <c r="H874" s="36">
        <v>45446</v>
      </c>
      <c r="I874" t="s">
        <v>1412</v>
      </c>
      <c r="J874" s="36" t="s">
        <v>47</v>
      </c>
      <c r="K874" t="s">
        <v>686</v>
      </c>
      <c r="L874" t="s">
        <v>687</v>
      </c>
      <c r="M874" t="s">
        <v>688</v>
      </c>
      <c r="N874" t="s">
        <v>751</v>
      </c>
      <c r="O874" t="s">
        <v>690</v>
      </c>
      <c r="P874" t="s">
        <v>72</v>
      </c>
      <c r="Q874" t="s">
        <v>73</v>
      </c>
      <c r="R874" t="s">
        <v>55</v>
      </c>
      <c r="S874" t="s">
        <v>86</v>
      </c>
      <c r="T874" t="s">
        <v>57</v>
      </c>
      <c r="U874" t="s">
        <v>87</v>
      </c>
      <c r="V874" t="s">
        <v>87</v>
      </c>
      <c r="W874" t="s">
        <v>25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E874" s="37" t="str">
        <f t="shared" si="18"/>
        <v>MX01PC06-IBMFIGO-1HDWH-S4PD-S4PL</v>
      </c>
      <c r="AF874" t="s">
        <v>59</v>
      </c>
      <c r="AG874" t="s">
        <v>60</v>
      </c>
      <c r="AH874" t="s">
        <v>85</v>
      </c>
      <c r="AI874" t="s">
        <v>89</v>
      </c>
      <c r="AJ874" t="s">
        <v>90</v>
      </c>
      <c r="AK874">
        <v>1274</v>
      </c>
      <c r="AL874" t="s">
        <v>2517</v>
      </c>
      <c r="AM874" s="36">
        <v>45467</v>
      </c>
      <c r="AN874" t="s">
        <v>99</v>
      </c>
      <c r="AO874" t="s">
        <v>278</v>
      </c>
      <c r="AP874" s="28">
        <v>0</v>
      </c>
    </row>
    <row r="875" spans="1:43" x14ac:dyDescent="0.3">
      <c r="A875" t="s">
        <v>719</v>
      </c>
      <c r="B875">
        <v>3155</v>
      </c>
      <c r="C875" t="s">
        <v>1697</v>
      </c>
      <c r="D875" t="s">
        <v>1698</v>
      </c>
      <c r="E875" s="36">
        <v>35716</v>
      </c>
      <c r="F875" t="s">
        <v>45</v>
      </c>
      <c r="G875" s="36">
        <v>44747</v>
      </c>
      <c r="H875" s="36">
        <v>44747</v>
      </c>
      <c r="I875" t="s">
        <v>94</v>
      </c>
      <c r="J875" s="36" t="s">
        <v>1082</v>
      </c>
      <c r="K875" t="s">
        <v>872</v>
      </c>
      <c r="L875" t="s">
        <v>106</v>
      </c>
      <c r="M875" t="s">
        <v>688</v>
      </c>
      <c r="N875" t="s">
        <v>751</v>
      </c>
      <c r="O875" t="s">
        <v>690</v>
      </c>
      <c r="P875" t="s">
        <v>72</v>
      </c>
      <c r="Q875" t="s">
        <v>73</v>
      </c>
      <c r="R875" t="s">
        <v>55</v>
      </c>
      <c r="S875" t="s">
        <v>86</v>
      </c>
      <c r="T875" t="s">
        <v>57</v>
      </c>
      <c r="U875" t="s">
        <v>87</v>
      </c>
      <c r="V875" t="s">
        <v>87</v>
      </c>
      <c r="W875" t="s">
        <v>25</v>
      </c>
      <c r="X875">
        <v>0</v>
      </c>
      <c r="Y875">
        <v>0</v>
      </c>
      <c r="Z875">
        <v>1</v>
      </c>
      <c r="AA875">
        <v>0</v>
      </c>
      <c r="AB875">
        <v>0</v>
      </c>
      <c r="AC875">
        <v>0</v>
      </c>
      <c r="AE875" s="37" t="str">
        <f t="shared" si="18"/>
        <v>MX01PC07-DIVERS-1HDWH-S4PD-S4PL</v>
      </c>
      <c r="AF875" t="s">
        <v>59</v>
      </c>
      <c r="AG875" t="s">
        <v>60</v>
      </c>
      <c r="AH875" t="s">
        <v>142</v>
      </c>
      <c r="AI875" t="s">
        <v>89</v>
      </c>
      <c r="AJ875" t="s">
        <v>90</v>
      </c>
      <c r="AK875">
        <v>1143</v>
      </c>
      <c r="AL875" t="s">
        <v>1753</v>
      </c>
      <c r="AM875" s="36">
        <v>45470</v>
      </c>
      <c r="AN875" t="s">
        <v>63</v>
      </c>
      <c r="AO875" t="s">
        <v>64</v>
      </c>
      <c r="AP875" s="28">
        <v>24</v>
      </c>
    </row>
    <row r="876" spans="1:43" x14ac:dyDescent="0.3">
      <c r="A876" t="s">
        <v>1033</v>
      </c>
      <c r="B876">
        <v>1277</v>
      </c>
      <c r="C876" t="s">
        <v>2567</v>
      </c>
      <c r="D876" t="s">
        <v>2568</v>
      </c>
      <c r="E876" s="36">
        <v>38382</v>
      </c>
      <c r="F876" t="s">
        <v>45</v>
      </c>
      <c r="G876" s="36">
        <v>45442</v>
      </c>
      <c r="H876" s="36">
        <v>45442</v>
      </c>
      <c r="I876" t="s">
        <v>46</v>
      </c>
      <c r="J876" s="36" t="s">
        <v>47</v>
      </c>
      <c r="K876" t="s">
        <v>686</v>
      </c>
      <c r="L876" t="s">
        <v>687</v>
      </c>
      <c r="M876" t="s">
        <v>688</v>
      </c>
      <c r="N876" t="s">
        <v>751</v>
      </c>
      <c r="O876" t="s">
        <v>690</v>
      </c>
      <c r="P876" t="s">
        <v>72</v>
      </c>
      <c r="Q876" t="s">
        <v>73</v>
      </c>
      <c r="R876" t="s">
        <v>55</v>
      </c>
      <c r="S876" t="s">
        <v>86</v>
      </c>
      <c r="T876" t="s">
        <v>57</v>
      </c>
      <c r="U876" t="s">
        <v>87</v>
      </c>
      <c r="V876" t="s">
        <v>87</v>
      </c>
      <c r="W876" t="s">
        <v>25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0</v>
      </c>
      <c r="AE876" s="37" t="str">
        <f t="shared" si="18"/>
        <v>MX01PC06-IBMFIGO-1HDWH-S4PD-S4PL</v>
      </c>
      <c r="AF876" t="s">
        <v>59</v>
      </c>
      <c r="AG876" t="s">
        <v>60</v>
      </c>
      <c r="AH876" t="s">
        <v>85</v>
      </c>
      <c r="AI876" t="s">
        <v>89</v>
      </c>
      <c r="AJ876" t="s">
        <v>90</v>
      </c>
      <c r="AK876">
        <v>1247</v>
      </c>
      <c r="AL876" t="s">
        <v>2522</v>
      </c>
      <c r="AM876" s="36">
        <v>45472</v>
      </c>
      <c r="AN876" t="s">
        <v>99</v>
      </c>
      <c r="AO876" t="s">
        <v>642</v>
      </c>
      <c r="AP876" s="28">
        <v>1</v>
      </c>
    </row>
    <row r="877" spans="1:43" x14ac:dyDescent="0.3">
      <c r="A877" t="s">
        <v>2156</v>
      </c>
      <c r="B877">
        <v>1227</v>
      </c>
      <c r="C877" t="s">
        <v>2569</v>
      </c>
      <c r="D877" t="s">
        <v>2570</v>
      </c>
      <c r="E877" s="36">
        <v>36696</v>
      </c>
      <c r="F877" t="s">
        <v>45</v>
      </c>
      <c r="G877" s="36">
        <v>44959</v>
      </c>
      <c r="H877" s="36">
        <v>44959</v>
      </c>
      <c r="I877" t="s">
        <v>94</v>
      </c>
      <c r="J877" s="36" t="s">
        <v>47</v>
      </c>
      <c r="K877" t="s">
        <v>724</v>
      </c>
      <c r="L877" t="s">
        <v>687</v>
      </c>
      <c r="M877" t="s">
        <v>718</v>
      </c>
      <c r="N877" t="s">
        <v>751</v>
      </c>
      <c r="O877" t="s">
        <v>690</v>
      </c>
      <c r="P877" t="s">
        <v>72</v>
      </c>
      <c r="Q877" t="s">
        <v>73</v>
      </c>
      <c r="R877" t="s">
        <v>55</v>
      </c>
      <c r="S877" t="s">
        <v>56</v>
      </c>
      <c r="T877" t="s">
        <v>121</v>
      </c>
      <c r="U877" t="s">
        <v>58</v>
      </c>
      <c r="V877" t="s">
        <v>58</v>
      </c>
      <c r="W877" t="s">
        <v>25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E877" s="37" t="str">
        <f t="shared" si="18"/>
        <v>MX01PC04-IBMFIGO-1OADM-S4PD-S4PL</v>
      </c>
      <c r="AF877" t="s">
        <v>59</v>
      </c>
      <c r="AG877" t="s">
        <v>60</v>
      </c>
      <c r="AH877" t="s">
        <v>236</v>
      </c>
      <c r="AI877" t="s">
        <v>61</v>
      </c>
      <c r="AJ877" t="s">
        <v>61</v>
      </c>
      <c r="AK877">
        <v>1009</v>
      </c>
      <c r="AL877" t="s">
        <v>2158</v>
      </c>
      <c r="AM877" s="36">
        <v>45478</v>
      </c>
      <c r="AN877" t="s">
        <v>63</v>
      </c>
      <c r="AO877" t="s">
        <v>91</v>
      </c>
      <c r="AP877" s="28">
        <v>17</v>
      </c>
    </row>
    <row r="878" spans="1:43" x14ac:dyDescent="0.3">
      <c r="A878" t="s">
        <v>982</v>
      </c>
      <c r="B878">
        <v>3172</v>
      </c>
      <c r="C878" t="s">
        <v>2571</v>
      </c>
      <c r="D878" t="s">
        <v>1877</v>
      </c>
      <c r="E878" s="36">
        <v>36482</v>
      </c>
      <c r="F878" t="s">
        <v>45</v>
      </c>
      <c r="G878" s="36">
        <v>45454</v>
      </c>
      <c r="H878" s="36">
        <v>45454</v>
      </c>
      <c r="I878" t="s">
        <v>1467</v>
      </c>
      <c r="J878" s="36" t="s">
        <v>47</v>
      </c>
      <c r="K878" t="s">
        <v>724</v>
      </c>
      <c r="L878" t="s">
        <v>687</v>
      </c>
      <c r="M878" t="s">
        <v>688</v>
      </c>
      <c r="N878" t="s">
        <v>751</v>
      </c>
      <c r="O878" t="s">
        <v>690</v>
      </c>
      <c r="P878" t="s">
        <v>72</v>
      </c>
      <c r="Q878" t="s">
        <v>73</v>
      </c>
      <c r="R878" t="s">
        <v>55</v>
      </c>
      <c r="S878" t="s">
        <v>56</v>
      </c>
      <c r="T878" t="s">
        <v>121</v>
      </c>
      <c r="U878" t="s">
        <v>87</v>
      </c>
      <c r="V878" t="s">
        <v>87</v>
      </c>
      <c r="W878" t="s">
        <v>25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E878" s="37" t="str">
        <f t="shared" si="18"/>
        <v>MX01PC04-IBMFIGO-1HDWH-S4PD-S4PL</v>
      </c>
      <c r="AF878" t="s">
        <v>59</v>
      </c>
      <c r="AG878" t="s">
        <v>60</v>
      </c>
      <c r="AH878" t="s">
        <v>236</v>
      </c>
      <c r="AI878" t="s">
        <v>89</v>
      </c>
      <c r="AJ878" t="s">
        <v>90</v>
      </c>
      <c r="AK878">
        <v>1018</v>
      </c>
      <c r="AL878" t="s">
        <v>2528</v>
      </c>
      <c r="AM878" s="36">
        <v>45483</v>
      </c>
      <c r="AN878" t="s">
        <v>63</v>
      </c>
      <c r="AO878" t="s">
        <v>91</v>
      </c>
      <c r="AP878" s="28">
        <v>0</v>
      </c>
    </row>
    <row r="879" spans="1:43" x14ac:dyDescent="0.3">
      <c r="A879" t="s">
        <v>2572</v>
      </c>
      <c r="B879">
        <v>312</v>
      </c>
      <c r="C879" t="s">
        <v>2573</v>
      </c>
      <c r="D879" t="s">
        <v>2574</v>
      </c>
      <c r="E879" s="36">
        <v>35741</v>
      </c>
      <c r="F879" t="s">
        <v>45</v>
      </c>
      <c r="G879" s="36">
        <v>43864</v>
      </c>
      <c r="H879" s="36">
        <v>43864</v>
      </c>
      <c r="I879" t="s">
        <v>136</v>
      </c>
      <c r="J879" s="36" t="s">
        <v>136</v>
      </c>
      <c r="K879" t="s">
        <v>69</v>
      </c>
      <c r="L879" t="s">
        <v>163</v>
      </c>
      <c r="M879" t="s">
        <v>1633</v>
      </c>
      <c r="N879" t="s">
        <v>879</v>
      </c>
      <c r="O879" t="s">
        <v>879</v>
      </c>
      <c r="P879" t="s">
        <v>72</v>
      </c>
      <c r="Q879" t="s">
        <v>73</v>
      </c>
      <c r="R879" t="s">
        <v>74</v>
      </c>
      <c r="S879" t="s">
        <v>75</v>
      </c>
      <c r="T879" t="s">
        <v>165</v>
      </c>
      <c r="U879" t="s">
        <v>2575</v>
      </c>
      <c r="V879" t="s">
        <v>97</v>
      </c>
      <c r="W879" t="s">
        <v>24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E879" s="37" t="str">
        <f t="shared" si="18"/>
        <v>MX01PC01-STRUCTURE-2FIBC-STR-STR</v>
      </c>
      <c r="AF879" t="s">
        <v>59</v>
      </c>
      <c r="AG879" t="s">
        <v>80</v>
      </c>
      <c r="AH879" t="s">
        <v>164</v>
      </c>
      <c r="AI879" t="s">
        <v>164</v>
      </c>
      <c r="AJ879" t="s">
        <v>167</v>
      </c>
      <c r="AK879" t="s">
        <v>62</v>
      </c>
      <c r="AL879" s="44" t="s">
        <v>62</v>
      </c>
      <c r="AM879" s="36">
        <v>45492</v>
      </c>
      <c r="AN879" s="36" t="s">
        <v>63</v>
      </c>
      <c r="AO879" t="s">
        <v>91</v>
      </c>
      <c r="AP879">
        <v>54</v>
      </c>
      <c r="AQ879" s="44"/>
    </row>
    <row r="880" spans="1:43" x14ac:dyDescent="0.3">
      <c r="A880" t="s">
        <v>728</v>
      </c>
      <c r="B880">
        <v>1280</v>
      </c>
      <c r="C880" t="s">
        <v>2576</v>
      </c>
      <c r="D880" t="s">
        <v>2577</v>
      </c>
      <c r="E880" s="36">
        <v>37139</v>
      </c>
      <c r="F880" t="s">
        <v>68</v>
      </c>
      <c r="G880" s="36">
        <v>45450</v>
      </c>
      <c r="H880" s="36">
        <v>45450</v>
      </c>
      <c r="I880" t="s">
        <v>1412</v>
      </c>
      <c r="J880" s="36" t="s">
        <v>47</v>
      </c>
      <c r="K880" t="s">
        <v>686</v>
      </c>
      <c r="L880" t="s">
        <v>687</v>
      </c>
      <c r="M880" t="s">
        <v>688</v>
      </c>
      <c r="N880" t="s">
        <v>751</v>
      </c>
      <c r="O880" t="s">
        <v>690</v>
      </c>
      <c r="P880" t="s">
        <v>72</v>
      </c>
      <c r="Q880" t="s">
        <v>73</v>
      </c>
      <c r="R880" t="s">
        <v>55</v>
      </c>
      <c r="S880" t="s">
        <v>86</v>
      </c>
      <c r="T880" t="s">
        <v>57</v>
      </c>
      <c r="U880" t="s">
        <v>87</v>
      </c>
      <c r="V880" t="s">
        <v>87</v>
      </c>
      <c r="W880" t="s">
        <v>25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E880" s="37" t="str">
        <f t="shared" si="18"/>
        <v>MX01PC06-IBMFIGO-1HDWH-S4PD-S4PL</v>
      </c>
      <c r="AF880" t="s">
        <v>59</v>
      </c>
      <c r="AG880" t="s">
        <v>60</v>
      </c>
      <c r="AH880" t="s">
        <v>85</v>
      </c>
      <c r="AI880" t="s">
        <v>89</v>
      </c>
      <c r="AJ880" t="s">
        <v>90</v>
      </c>
      <c r="AK880">
        <v>1113</v>
      </c>
      <c r="AL880" s="44" t="s">
        <v>2496</v>
      </c>
      <c r="AM880" s="36">
        <v>45488</v>
      </c>
      <c r="AN880" s="36" t="s">
        <v>63</v>
      </c>
      <c r="AO880" t="s">
        <v>91</v>
      </c>
      <c r="AP880">
        <v>1</v>
      </c>
      <c r="AQ880" s="44"/>
    </row>
    <row r="881" spans="1:43" x14ac:dyDescent="0.3">
      <c r="A881" t="s">
        <v>2324</v>
      </c>
      <c r="B881">
        <v>1255</v>
      </c>
      <c r="C881" t="s">
        <v>2578</v>
      </c>
      <c r="D881" t="s">
        <v>2579</v>
      </c>
      <c r="E881" s="36">
        <v>33065</v>
      </c>
      <c r="F881" t="s">
        <v>45</v>
      </c>
      <c r="G881" s="36">
        <v>45301</v>
      </c>
      <c r="H881" s="36">
        <v>45301</v>
      </c>
      <c r="I881" t="s">
        <v>94</v>
      </c>
      <c r="J881" s="36" t="s">
        <v>47</v>
      </c>
      <c r="K881" t="s">
        <v>724</v>
      </c>
      <c r="L881" t="s">
        <v>687</v>
      </c>
      <c r="M881" t="s">
        <v>718</v>
      </c>
      <c r="N881" t="s">
        <v>751</v>
      </c>
      <c r="O881" t="s">
        <v>690</v>
      </c>
      <c r="P881" t="s">
        <v>72</v>
      </c>
      <c r="Q881" t="s">
        <v>73</v>
      </c>
      <c r="R881" t="s">
        <v>55</v>
      </c>
      <c r="S881" t="s">
        <v>56</v>
      </c>
      <c r="T881" t="s">
        <v>121</v>
      </c>
      <c r="U881" t="s">
        <v>58</v>
      </c>
      <c r="V881" t="s">
        <v>58</v>
      </c>
      <c r="W881" t="s">
        <v>25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E881" s="37" t="str">
        <f t="shared" si="18"/>
        <v>MX01PC04-IBMFIGO-1OADM-S4PD-S4PL</v>
      </c>
      <c r="AF881" t="s">
        <v>59</v>
      </c>
      <c r="AG881" t="s">
        <v>60</v>
      </c>
      <c r="AH881" t="s">
        <v>236</v>
      </c>
      <c r="AI881" t="s">
        <v>61</v>
      </c>
      <c r="AJ881" t="s">
        <v>61</v>
      </c>
      <c r="AK881">
        <v>1053</v>
      </c>
      <c r="AL881" s="44" t="s">
        <v>2397</v>
      </c>
      <c r="AM881" s="36">
        <v>45488</v>
      </c>
      <c r="AN881" s="36" t="s">
        <v>63</v>
      </c>
      <c r="AO881" t="s">
        <v>91</v>
      </c>
      <c r="AP881">
        <v>6</v>
      </c>
      <c r="AQ881" s="44"/>
    </row>
    <row r="882" spans="1:43" x14ac:dyDescent="0.3">
      <c r="A882" t="s">
        <v>1452</v>
      </c>
      <c r="B882">
        <v>1281</v>
      </c>
      <c r="C882" t="s">
        <v>2580</v>
      </c>
      <c r="D882" t="s">
        <v>2581</v>
      </c>
      <c r="E882" s="36">
        <v>35339</v>
      </c>
      <c r="F882" t="s">
        <v>68</v>
      </c>
      <c r="G882" s="36">
        <v>45453</v>
      </c>
      <c r="H882" s="36">
        <v>45453</v>
      </c>
      <c r="I882" t="s">
        <v>1467</v>
      </c>
      <c r="J882" s="36" t="s">
        <v>47</v>
      </c>
      <c r="K882" t="s">
        <v>686</v>
      </c>
      <c r="L882" t="s">
        <v>687</v>
      </c>
      <c r="M882" t="s">
        <v>688</v>
      </c>
      <c r="N882" t="s">
        <v>751</v>
      </c>
      <c r="O882" t="s">
        <v>690</v>
      </c>
      <c r="P882" t="s">
        <v>72</v>
      </c>
      <c r="Q882" t="s">
        <v>73</v>
      </c>
      <c r="R882" t="s">
        <v>55</v>
      </c>
      <c r="S882" t="s">
        <v>86</v>
      </c>
      <c r="T882" t="s">
        <v>57</v>
      </c>
      <c r="U882" t="s">
        <v>87</v>
      </c>
      <c r="V882" t="s">
        <v>87</v>
      </c>
      <c r="W882" t="s">
        <v>25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E882" s="37" t="str">
        <f t="shared" si="18"/>
        <v>MX01PC06-IBMFIGO-1HDWH-S4PD-S4PL</v>
      </c>
      <c r="AF882" t="s">
        <v>59</v>
      </c>
      <c r="AG882" t="s">
        <v>60</v>
      </c>
      <c r="AH882" t="s">
        <v>85</v>
      </c>
      <c r="AI882" t="s">
        <v>89</v>
      </c>
      <c r="AJ882" t="s">
        <v>90</v>
      </c>
      <c r="AK882">
        <v>3129</v>
      </c>
      <c r="AL882" s="44" t="s">
        <v>1574</v>
      </c>
      <c r="AM882" s="36">
        <v>45488</v>
      </c>
      <c r="AN882" s="36" t="s">
        <v>63</v>
      </c>
      <c r="AO882" t="s">
        <v>91</v>
      </c>
      <c r="AP882">
        <v>1</v>
      </c>
      <c r="AQ882" s="44"/>
    </row>
    <row r="883" spans="1:43" x14ac:dyDescent="0.3">
      <c r="A883" t="s">
        <v>2395</v>
      </c>
      <c r="B883">
        <v>1275</v>
      </c>
      <c r="C883" t="s">
        <v>2582</v>
      </c>
      <c r="D883" t="s">
        <v>2583</v>
      </c>
      <c r="E883" s="36">
        <v>36255</v>
      </c>
      <c r="F883" t="s">
        <v>45</v>
      </c>
      <c r="G883" s="36">
        <v>45399</v>
      </c>
      <c r="H883" s="36">
        <v>45399</v>
      </c>
      <c r="I883" t="s">
        <v>2529</v>
      </c>
      <c r="J883" s="36" t="s">
        <v>47</v>
      </c>
      <c r="K883" t="s">
        <v>724</v>
      </c>
      <c r="L883" t="s">
        <v>687</v>
      </c>
      <c r="M883" t="s">
        <v>718</v>
      </c>
      <c r="N883" t="s">
        <v>751</v>
      </c>
      <c r="O883" t="s">
        <v>690</v>
      </c>
      <c r="P883" t="s">
        <v>72</v>
      </c>
      <c r="Q883" t="s">
        <v>73</v>
      </c>
      <c r="R883" t="s">
        <v>55</v>
      </c>
      <c r="S883" t="s">
        <v>56</v>
      </c>
      <c r="T883" t="s">
        <v>121</v>
      </c>
      <c r="U883" t="s">
        <v>58</v>
      </c>
      <c r="V883" t="s">
        <v>58</v>
      </c>
      <c r="W883" t="s">
        <v>25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E883" s="37" t="str">
        <f t="shared" si="18"/>
        <v>MX01PC04-IBMFIGO-1OADM-S4PD-S4PL</v>
      </c>
      <c r="AF883" t="s">
        <v>59</v>
      </c>
      <c r="AG883" t="s">
        <v>60</v>
      </c>
      <c r="AH883" t="s">
        <v>236</v>
      </c>
      <c r="AI883" t="s">
        <v>61</v>
      </c>
      <c r="AJ883" t="s">
        <v>61</v>
      </c>
      <c r="AK883">
        <v>1261</v>
      </c>
      <c r="AL883" s="44" t="s">
        <v>2505</v>
      </c>
      <c r="AM883" s="36">
        <v>45489</v>
      </c>
      <c r="AN883" s="36" t="s">
        <v>63</v>
      </c>
      <c r="AO883" t="s">
        <v>91</v>
      </c>
      <c r="AP883">
        <v>3</v>
      </c>
      <c r="AQ883" s="44"/>
    </row>
    <row r="884" spans="1:43" x14ac:dyDescent="0.3">
      <c r="A884" t="s">
        <v>2584</v>
      </c>
      <c r="B884">
        <v>1198</v>
      </c>
      <c r="C884" t="s">
        <v>2348</v>
      </c>
      <c r="D884" t="s">
        <v>2349</v>
      </c>
      <c r="E884" s="36">
        <v>36545</v>
      </c>
      <c r="F884" t="s">
        <v>45</v>
      </c>
      <c r="G884" s="36">
        <v>45199</v>
      </c>
      <c r="H884" s="36">
        <v>45199</v>
      </c>
      <c r="I884" t="s">
        <v>1447</v>
      </c>
      <c r="J884" s="36" t="s">
        <v>47</v>
      </c>
      <c r="K884" t="s">
        <v>69</v>
      </c>
      <c r="L884" t="s">
        <v>163</v>
      </c>
      <c r="M884" t="s">
        <v>1145</v>
      </c>
      <c r="N884" t="s">
        <v>879</v>
      </c>
      <c r="O884" t="s">
        <v>879</v>
      </c>
      <c r="P884" t="s">
        <v>72</v>
      </c>
      <c r="Q884" t="s">
        <v>73</v>
      </c>
      <c r="R884" t="s">
        <v>74</v>
      </c>
      <c r="S884" t="s">
        <v>75</v>
      </c>
      <c r="T884" t="s">
        <v>2350</v>
      </c>
      <c r="U884" t="s">
        <v>2585</v>
      </c>
      <c r="V884" t="s">
        <v>215</v>
      </c>
      <c r="W884" t="s">
        <v>23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E884" s="37" t="str">
        <f t="shared" si="18"/>
        <v>MX01PC01-STRUCTURE-2FITR-STR-STR</v>
      </c>
      <c r="AF884" t="s">
        <v>59</v>
      </c>
      <c r="AG884" t="s">
        <v>80</v>
      </c>
      <c r="AH884" t="s">
        <v>164</v>
      </c>
      <c r="AI884" t="s">
        <v>164</v>
      </c>
      <c r="AJ884" t="s">
        <v>1450</v>
      </c>
      <c r="AK884" t="s">
        <v>62</v>
      </c>
      <c r="AL884" s="44" t="s">
        <v>62</v>
      </c>
      <c r="AM884" s="36">
        <v>45504</v>
      </c>
      <c r="AN884" s="36" t="s">
        <v>63</v>
      </c>
      <c r="AO884" t="s">
        <v>64</v>
      </c>
      <c r="AP884">
        <v>10</v>
      </c>
      <c r="AQ884" s="44"/>
    </row>
    <row r="885" spans="1:43" x14ac:dyDescent="0.3">
      <c r="A885" t="s">
        <v>2586</v>
      </c>
      <c r="B885">
        <v>386</v>
      </c>
      <c r="C885" t="s">
        <v>2587</v>
      </c>
      <c r="D885" t="s">
        <v>2588</v>
      </c>
      <c r="E885" s="36">
        <v>31161</v>
      </c>
      <c r="F885" t="s">
        <v>68</v>
      </c>
      <c r="G885" s="36">
        <v>44348</v>
      </c>
      <c r="H885" s="36">
        <v>44348</v>
      </c>
      <c r="I885" t="s">
        <v>136</v>
      </c>
      <c r="J885" s="36" t="s">
        <v>136</v>
      </c>
      <c r="K885" t="s">
        <v>69</v>
      </c>
      <c r="L885" t="s">
        <v>163</v>
      </c>
      <c r="M885" t="s">
        <v>1163</v>
      </c>
      <c r="N885" t="s">
        <v>879</v>
      </c>
      <c r="O885" t="s">
        <v>879</v>
      </c>
      <c r="P885" t="s">
        <v>72</v>
      </c>
      <c r="Q885" t="s">
        <v>73</v>
      </c>
      <c r="R885" t="s">
        <v>74</v>
      </c>
      <c r="S885" t="s">
        <v>75</v>
      </c>
      <c r="T885" t="s">
        <v>1234</v>
      </c>
      <c r="U885" t="s">
        <v>1792</v>
      </c>
      <c r="V885" t="s">
        <v>78</v>
      </c>
      <c r="W885" t="s">
        <v>27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E885" s="37" t="str">
        <f t="shared" si="18"/>
        <v>MX01PC01-STRUCTURE-2ITPJ-STR-STR</v>
      </c>
      <c r="AF885" t="s">
        <v>59</v>
      </c>
      <c r="AG885" t="s">
        <v>80</v>
      </c>
      <c r="AH885" t="s">
        <v>81</v>
      </c>
      <c r="AI885" t="s">
        <v>82</v>
      </c>
      <c r="AJ885" t="s">
        <v>83</v>
      </c>
      <c r="AK885">
        <v>249</v>
      </c>
      <c r="AL885" s="44" t="s">
        <v>248</v>
      </c>
      <c r="AM885" s="36">
        <v>45504</v>
      </c>
      <c r="AN885" s="36" t="s">
        <v>99</v>
      </c>
      <c r="AO885" t="s">
        <v>139</v>
      </c>
      <c r="AP885">
        <v>38</v>
      </c>
      <c r="AQ885" s="44"/>
    </row>
    <row r="886" spans="1:43" x14ac:dyDescent="0.3">
      <c r="A886" t="s">
        <v>2589</v>
      </c>
      <c r="B886">
        <v>584</v>
      </c>
      <c r="C886" t="s">
        <v>2590</v>
      </c>
      <c r="D886" t="s">
        <v>2591</v>
      </c>
      <c r="E886" s="36">
        <v>23738</v>
      </c>
      <c r="F886" t="s">
        <v>68</v>
      </c>
      <c r="G886" s="36">
        <v>45414</v>
      </c>
      <c r="H886" s="36">
        <v>45414</v>
      </c>
      <c r="I886" t="s">
        <v>427</v>
      </c>
      <c r="J886" s="36" t="s">
        <v>47</v>
      </c>
      <c r="K886" t="s">
        <v>2592</v>
      </c>
      <c r="L886" t="s">
        <v>163</v>
      </c>
      <c r="M886" t="s">
        <v>2593</v>
      </c>
      <c r="N886" t="s">
        <v>879</v>
      </c>
      <c r="O886" t="s">
        <v>879</v>
      </c>
      <c r="P886" t="s">
        <v>72</v>
      </c>
      <c r="Q886" t="s">
        <v>73</v>
      </c>
      <c r="R886" t="s">
        <v>74</v>
      </c>
      <c r="S886" t="s">
        <v>75</v>
      </c>
      <c r="T886" t="s">
        <v>2594</v>
      </c>
      <c r="U886" t="s">
        <v>2595</v>
      </c>
      <c r="V886" t="s">
        <v>215</v>
      </c>
      <c r="W886" t="s">
        <v>28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1</v>
      </c>
      <c r="AE886" s="37" t="str">
        <f t="shared" si="18"/>
        <v>MX01PC8GEOF-STRUCTURE-2FIEP-STR-STR</v>
      </c>
      <c r="AF886" t="s">
        <v>59</v>
      </c>
      <c r="AG886" t="s">
        <v>80</v>
      </c>
      <c r="AH886" t="s">
        <v>164</v>
      </c>
      <c r="AI886" t="s">
        <v>2596</v>
      </c>
      <c r="AJ886" t="s">
        <v>2597</v>
      </c>
      <c r="AK886" t="s">
        <v>769</v>
      </c>
      <c r="AL886" s="44" t="s">
        <v>769</v>
      </c>
      <c r="AM886" s="36">
        <v>45504</v>
      </c>
      <c r="AN886" s="36" t="s">
        <v>99</v>
      </c>
      <c r="AO886" t="s">
        <v>642</v>
      </c>
      <c r="AP886">
        <v>3</v>
      </c>
      <c r="AQ886" s="44"/>
    </row>
    <row r="887" spans="1:43" x14ac:dyDescent="0.3">
      <c r="A887" t="s">
        <v>2598</v>
      </c>
      <c r="B887">
        <v>585</v>
      </c>
      <c r="C887" t="s">
        <v>2599</v>
      </c>
      <c r="D887" t="s">
        <v>2600</v>
      </c>
      <c r="E887" s="36">
        <v>30148</v>
      </c>
      <c r="F887" t="s">
        <v>68</v>
      </c>
      <c r="G887" s="36">
        <v>45418</v>
      </c>
      <c r="H887" s="36">
        <v>45418</v>
      </c>
      <c r="I887" t="s">
        <v>427</v>
      </c>
      <c r="J887" s="36" t="s">
        <v>47</v>
      </c>
      <c r="K887" t="s">
        <v>2592</v>
      </c>
      <c r="L887" t="s">
        <v>163</v>
      </c>
      <c r="M887" t="s">
        <v>2593</v>
      </c>
      <c r="N887" t="s">
        <v>879</v>
      </c>
      <c r="O887" t="s">
        <v>879</v>
      </c>
      <c r="P887" t="s">
        <v>72</v>
      </c>
      <c r="Q887" t="s">
        <v>73</v>
      </c>
      <c r="R887" t="s">
        <v>74</v>
      </c>
      <c r="S887" t="s">
        <v>75</v>
      </c>
      <c r="T887" t="s">
        <v>2043</v>
      </c>
      <c r="U887" t="s">
        <v>2601</v>
      </c>
      <c r="V887" t="s">
        <v>97</v>
      </c>
      <c r="W887" t="s">
        <v>28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</v>
      </c>
      <c r="AE887" s="37" t="str">
        <f t="shared" si="18"/>
        <v>MX01PC8GEOF-STRUCTURE-2FIEP-STR-STR</v>
      </c>
      <c r="AF887" t="s">
        <v>59</v>
      </c>
      <c r="AG887" t="s">
        <v>80</v>
      </c>
      <c r="AH887" t="s">
        <v>164</v>
      </c>
      <c r="AI887" t="s">
        <v>2596</v>
      </c>
      <c r="AJ887" t="s">
        <v>2597</v>
      </c>
      <c r="AK887" t="s">
        <v>769</v>
      </c>
      <c r="AL887" s="44" t="s">
        <v>769</v>
      </c>
      <c r="AM887" s="36">
        <v>45504</v>
      </c>
      <c r="AN887" s="36" t="s">
        <v>99</v>
      </c>
      <c r="AO887" t="s">
        <v>642</v>
      </c>
      <c r="AP887">
        <v>2</v>
      </c>
      <c r="AQ887" s="44"/>
    </row>
    <row r="888" spans="1:43" x14ac:dyDescent="0.3">
      <c r="A888" t="s">
        <v>869</v>
      </c>
      <c r="B888">
        <v>1234</v>
      </c>
      <c r="C888" t="s">
        <v>2322</v>
      </c>
      <c r="D888" t="s">
        <v>833</v>
      </c>
      <c r="E888" s="36">
        <v>32853</v>
      </c>
      <c r="F888" t="s">
        <v>68</v>
      </c>
      <c r="G888" s="36">
        <v>45449</v>
      </c>
      <c r="H888" s="36">
        <v>45449</v>
      </c>
      <c r="I888" t="s">
        <v>1412</v>
      </c>
      <c r="J888" s="36" t="s">
        <v>47</v>
      </c>
      <c r="K888" t="s">
        <v>872</v>
      </c>
      <c r="L888" t="s">
        <v>106</v>
      </c>
      <c r="M888" t="s">
        <v>688</v>
      </c>
      <c r="N888" t="s">
        <v>751</v>
      </c>
      <c r="O888" t="s">
        <v>690</v>
      </c>
      <c r="P888" t="s">
        <v>72</v>
      </c>
      <c r="Q888" t="s">
        <v>73</v>
      </c>
      <c r="R888" t="s">
        <v>55</v>
      </c>
      <c r="S888" t="s">
        <v>86</v>
      </c>
      <c r="T888" t="s">
        <v>57</v>
      </c>
      <c r="U888" t="s">
        <v>87</v>
      </c>
      <c r="V888" t="s">
        <v>87</v>
      </c>
      <c r="W888" t="s">
        <v>25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E888" s="37" t="s">
        <v>1914</v>
      </c>
      <c r="AF888" t="s">
        <v>59</v>
      </c>
      <c r="AG888" t="s">
        <v>60</v>
      </c>
      <c r="AH888" t="s">
        <v>142</v>
      </c>
      <c r="AI888" t="s">
        <v>89</v>
      </c>
      <c r="AJ888" t="s">
        <v>90</v>
      </c>
      <c r="AK888">
        <v>1246</v>
      </c>
      <c r="AL888" s="28" t="s">
        <v>2407</v>
      </c>
      <c r="AM888" s="36">
        <v>45505</v>
      </c>
      <c r="AN888" s="36" t="s">
        <v>63</v>
      </c>
      <c r="AO888" t="s">
        <v>91</v>
      </c>
      <c r="AP888">
        <v>1</v>
      </c>
    </row>
    <row r="889" spans="1:43" x14ac:dyDescent="0.3">
      <c r="A889" t="s">
        <v>2602</v>
      </c>
      <c r="B889">
        <v>578</v>
      </c>
      <c r="C889" t="s">
        <v>2603</v>
      </c>
      <c r="D889" t="s">
        <v>2604</v>
      </c>
      <c r="E889" s="36">
        <v>24994</v>
      </c>
      <c r="F889" t="s">
        <v>45</v>
      </c>
      <c r="G889" s="36">
        <v>45414</v>
      </c>
      <c r="H889" s="36">
        <v>45414</v>
      </c>
      <c r="I889" t="s">
        <v>2605</v>
      </c>
      <c r="J889" s="36" t="s">
        <v>47</v>
      </c>
      <c r="K889" t="s">
        <v>2592</v>
      </c>
      <c r="L889" t="s">
        <v>163</v>
      </c>
      <c r="M889" t="s">
        <v>2593</v>
      </c>
      <c r="N889" t="s">
        <v>879</v>
      </c>
      <c r="O889" t="s">
        <v>879</v>
      </c>
      <c r="P889" t="s">
        <v>72</v>
      </c>
      <c r="Q889" t="s">
        <v>73</v>
      </c>
      <c r="R889" t="s">
        <v>74</v>
      </c>
      <c r="S889" t="s">
        <v>75</v>
      </c>
      <c r="T889" t="s">
        <v>2594</v>
      </c>
      <c r="U889" t="s">
        <v>2595</v>
      </c>
      <c r="V889" t="s">
        <v>97</v>
      </c>
      <c r="W889" t="s">
        <v>28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  <c r="AE889" s="37" t="s">
        <v>2606</v>
      </c>
      <c r="AF889" t="s">
        <v>59</v>
      </c>
      <c r="AG889" t="s">
        <v>80</v>
      </c>
      <c r="AH889" t="s">
        <v>164</v>
      </c>
      <c r="AI889" t="s">
        <v>2596</v>
      </c>
      <c r="AJ889" t="s">
        <v>2597</v>
      </c>
      <c r="AK889" t="s">
        <v>769</v>
      </c>
      <c r="AL889" s="44" t="s">
        <v>769</v>
      </c>
      <c r="AM889" s="36">
        <v>45510</v>
      </c>
      <c r="AN889" s="36" t="s">
        <v>63</v>
      </c>
      <c r="AO889" t="s">
        <v>64</v>
      </c>
      <c r="AP889">
        <v>3</v>
      </c>
    </row>
    <row r="890" spans="1:43" x14ac:dyDescent="0.3">
      <c r="A890" t="s">
        <v>1833</v>
      </c>
      <c r="B890">
        <v>1278</v>
      </c>
      <c r="C890" t="s">
        <v>2607</v>
      </c>
      <c r="D890" t="s">
        <v>2608</v>
      </c>
      <c r="E890" s="36">
        <v>37334</v>
      </c>
      <c r="F890" t="s">
        <v>45</v>
      </c>
      <c r="G890" s="36">
        <v>45446</v>
      </c>
      <c r="H890" s="36">
        <v>45446</v>
      </c>
      <c r="I890" t="s">
        <v>1412</v>
      </c>
      <c r="J890" s="36" t="s">
        <v>47</v>
      </c>
      <c r="K890" t="s">
        <v>686</v>
      </c>
      <c r="L890" t="s">
        <v>687</v>
      </c>
      <c r="M890" t="s">
        <v>688</v>
      </c>
      <c r="N890" t="s">
        <v>751</v>
      </c>
      <c r="O890" t="s">
        <v>690</v>
      </c>
      <c r="P890" t="s">
        <v>72</v>
      </c>
      <c r="Q890" t="s">
        <v>73</v>
      </c>
      <c r="R890" t="s">
        <v>55</v>
      </c>
      <c r="S890" t="s">
        <v>86</v>
      </c>
      <c r="T890" t="s">
        <v>57</v>
      </c>
      <c r="U890" t="s">
        <v>87</v>
      </c>
      <c r="V890" t="s">
        <v>87</v>
      </c>
      <c r="W890" t="s">
        <v>25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E890" s="37" t="s">
        <v>1905</v>
      </c>
      <c r="AF890" t="s">
        <v>59</v>
      </c>
      <c r="AG890" t="s">
        <v>60</v>
      </c>
      <c r="AH890" t="s">
        <v>85</v>
      </c>
      <c r="AI890" t="s">
        <v>89</v>
      </c>
      <c r="AJ890" t="s">
        <v>90</v>
      </c>
      <c r="AK890">
        <v>1124</v>
      </c>
      <c r="AL890" s="28" t="s">
        <v>1751</v>
      </c>
      <c r="AM890" s="36">
        <v>45506</v>
      </c>
      <c r="AN890" s="36" t="s">
        <v>63</v>
      </c>
      <c r="AO890" t="s">
        <v>64</v>
      </c>
      <c r="AP890">
        <v>2</v>
      </c>
    </row>
    <row r="891" spans="1:43" x14ac:dyDescent="0.3">
      <c r="A891" t="s">
        <v>2609</v>
      </c>
      <c r="B891">
        <v>443</v>
      </c>
      <c r="C891" t="s">
        <v>2610</v>
      </c>
      <c r="D891" t="s">
        <v>2611</v>
      </c>
      <c r="E891" s="36">
        <v>21557</v>
      </c>
      <c r="F891" t="s">
        <v>68</v>
      </c>
      <c r="G891" s="36">
        <v>44378</v>
      </c>
      <c r="H891" s="36">
        <v>44378</v>
      </c>
      <c r="I891" t="s">
        <v>136</v>
      </c>
      <c r="J891" s="36" t="s">
        <v>136</v>
      </c>
      <c r="K891" t="s">
        <v>69</v>
      </c>
      <c r="L891" t="s">
        <v>687</v>
      </c>
      <c r="M891" t="s">
        <v>777</v>
      </c>
      <c r="N891" t="s">
        <v>751</v>
      </c>
      <c r="O891" t="s">
        <v>690</v>
      </c>
      <c r="P891" t="s">
        <v>72</v>
      </c>
      <c r="Q891" t="s">
        <v>73</v>
      </c>
      <c r="R891" t="s">
        <v>74</v>
      </c>
      <c r="S891" t="s">
        <v>86</v>
      </c>
      <c r="T891" t="s">
        <v>361</v>
      </c>
      <c r="U891" t="s">
        <v>2612</v>
      </c>
      <c r="V891" t="s">
        <v>215</v>
      </c>
      <c r="W891" t="s">
        <v>25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E891" s="37" t="s">
        <v>2068</v>
      </c>
      <c r="AF891" t="s">
        <v>59</v>
      </c>
      <c r="AG891" t="s">
        <v>80</v>
      </c>
      <c r="AH891" t="s">
        <v>364</v>
      </c>
      <c r="AI891" t="s">
        <v>364</v>
      </c>
      <c r="AJ891" t="s">
        <v>365</v>
      </c>
      <c r="AK891" t="s">
        <v>62</v>
      </c>
      <c r="AL891" s="44" t="s">
        <v>62</v>
      </c>
      <c r="AM891" s="36">
        <v>45519</v>
      </c>
      <c r="AN891" s="28" t="s">
        <v>63</v>
      </c>
      <c r="AO891" t="s">
        <v>254</v>
      </c>
      <c r="AP891">
        <v>38</v>
      </c>
      <c r="AQ891" s="28"/>
    </row>
    <row r="892" spans="1:43" x14ac:dyDescent="0.3">
      <c r="A892" t="s">
        <v>2613</v>
      </c>
      <c r="B892">
        <v>357</v>
      </c>
      <c r="C892" t="s">
        <v>2614</v>
      </c>
      <c r="D892" t="s">
        <v>2615</v>
      </c>
      <c r="E892" s="36">
        <v>33464</v>
      </c>
      <c r="F892" t="s">
        <v>68</v>
      </c>
      <c r="G892" s="36">
        <v>44095</v>
      </c>
      <c r="H892" s="36">
        <v>44095</v>
      </c>
      <c r="I892" t="s">
        <v>384</v>
      </c>
      <c r="J892" s="36" t="s">
        <v>47</v>
      </c>
      <c r="K892" t="s">
        <v>693</v>
      </c>
      <c r="L892" t="s">
        <v>687</v>
      </c>
      <c r="M892" t="s">
        <v>688</v>
      </c>
      <c r="N892" t="s">
        <v>751</v>
      </c>
      <c r="O892" t="s">
        <v>690</v>
      </c>
      <c r="P892" t="s">
        <v>72</v>
      </c>
      <c r="Q892" t="s">
        <v>73</v>
      </c>
      <c r="R892" t="s">
        <v>74</v>
      </c>
      <c r="S892" t="s">
        <v>86</v>
      </c>
      <c r="T892" t="s">
        <v>121</v>
      </c>
      <c r="U892" t="s">
        <v>2616</v>
      </c>
      <c r="V892" t="s">
        <v>123</v>
      </c>
      <c r="W892" t="s">
        <v>25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E892" s="37" t="s">
        <v>1912</v>
      </c>
      <c r="AF892" t="s">
        <v>194</v>
      </c>
      <c r="AG892" t="s">
        <v>60</v>
      </c>
      <c r="AH892" t="s">
        <v>125</v>
      </c>
      <c r="AI892" t="s">
        <v>89</v>
      </c>
      <c r="AJ892" t="s">
        <v>90</v>
      </c>
      <c r="AK892" t="s">
        <v>769</v>
      </c>
      <c r="AL892" s="44" t="s">
        <v>62</v>
      </c>
      <c r="AM892" s="36">
        <v>45517</v>
      </c>
      <c r="AN892" s="36" t="s">
        <v>63</v>
      </c>
      <c r="AO892" t="s">
        <v>91</v>
      </c>
      <c r="AP892">
        <v>47</v>
      </c>
    </row>
    <row r="893" spans="1:43" x14ac:dyDescent="0.3">
      <c r="A893" t="s">
        <v>866</v>
      </c>
      <c r="B893">
        <v>3206</v>
      </c>
      <c r="C893" t="s">
        <v>2617</v>
      </c>
      <c r="D893" t="s">
        <v>2618</v>
      </c>
      <c r="E893" s="36">
        <v>36501</v>
      </c>
      <c r="F893" t="s">
        <v>68</v>
      </c>
      <c r="G893" s="36">
        <v>45383</v>
      </c>
      <c r="H893" s="36">
        <v>45383</v>
      </c>
      <c r="I893" t="s">
        <v>1412</v>
      </c>
      <c r="J893" s="36" t="s">
        <v>47</v>
      </c>
      <c r="K893" t="s">
        <v>721</v>
      </c>
      <c r="L893" t="s">
        <v>687</v>
      </c>
      <c r="M893" t="s">
        <v>688</v>
      </c>
      <c r="N893" t="s">
        <v>751</v>
      </c>
      <c r="O893" t="s">
        <v>690</v>
      </c>
      <c r="P893" t="s">
        <v>72</v>
      </c>
      <c r="Q893" t="s">
        <v>73</v>
      </c>
      <c r="R893" t="s">
        <v>55</v>
      </c>
      <c r="S893" t="s">
        <v>56</v>
      </c>
      <c r="T893" t="s">
        <v>121</v>
      </c>
      <c r="U893" t="s">
        <v>87</v>
      </c>
      <c r="V893" t="s">
        <v>87</v>
      </c>
      <c r="W893" t="s">
        <v>25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0</v>
      </c>
      <c r="AE893" s="37" t="s">
        <v>2001</v>
      </c>
      <c r="AF893" t="s">
        <v>59</v>
      </c>
      <c r="AG893" t="s">
        <v>60</v>
      </c>
      <c r="AH893" t="s">
        <v>119</v>
      </c>
      <c r="AI893" t="s">
        <v>89</v>
      </c>
      <c r="AJ893" t="s">
        <v>90</v>
      </c>
      <c r="AK893" s="37">
        <v>1265</v>
      </c>
      <c r="AL893" s="36" t="s">
        <v>2488</v>
      </c>
      <c r="AM893" s="36">
        <v>45524</v>
      </c>
      <c r="AN893" s="36" t="s">
        <v>63</v>
      </c>
      <c r="AO893" t="s">
        <v>91</v>
      </c>
      <c r="AP893">
        <v>4</v>
      </c>
    </row>
    <row r="894" spans="1:43" x14ac:dyDescent="0.3">
      <c r="A894" t="s">
        <v>2619</v>
      </c>
      <c r="B894">
        <v>45</v>
      </c>
      <c r="C894" t="s">
        <v>2620</v>
      </c>
      <c r="D894" t="s">
        <v>2621</v>
      </c>
      <c r="E894" s="36">
        <v>31819</v>
      </c>
      <c r="F894" t="s">
        <v>45</v>
      </c>
      <c r="G894" s="36">
        <v>40728</v>
      </c>
      <c r="H894" s="36">
        <v>42948</v>
      </c>
      <c r="I894" t="s">
        <v>62</v>
      </c>
      <c r="J894" s="36" t="s">
        <v>62</v>
      </c>
      <c r="K894" t="s">
        <v>2622</v>
      </c>
      <c r="L894" t="s">
        <v>163</v>
      </c>
      <c r="M894" t="s">
        <v>2623</v>
      </c>
      <c r="N894" t="s">
        <v>879</v>
      </c>
      <c r="O894" t="s">
        <v>879</v>
      </c>
      <c r="P894" t="s">
        <v>72</v>
      </c>
      <c r="Q894" t="s">
        <v>73</v>
      </c>
      <c r="R894" t="s">
        <v>74</v>
      </c>
      <c r="S894" t="s">
        <v>75</v>
      </c>
      <c r="T894" t="s">
        <v>2624</v>
      </c>
      <c r="U894" t="s">
        <v>2625</v>
      </c>
      <c r="V894" t="s">
        <v>351</v>
      </c>
      <c r="W894" t="s">
        <v>27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E894" s="37" t="s">
        <v>2626</v>
      </c>
      <c r="AF894" t="s">
        <v>194</v>
      </c>
      <c r="AG894" t="s">
        <v>80</v>
      </c>
      <c r="AH894" t="s">
        <v>2627</v>
      </c>
      <c r="AI894" t="s">
        <v>2628</v>
      </c>
      <c r="AJ894" t="s">
        <v>2629</v>
      </c>
      <c r="AK894" t="s">
        <v>62</v>
      </c>
      <c r="AL894" s="28" t="s">
        <v>62</v>
      </c>
      <c r="AM894" s="36">
        <v>45534</v>
      </c>
      <c r="AN894" s="36" t="s">
        <v>99</v>
      </c>
      <c r="AO894" t="s">
        <v>139</v>
      </c>
      <c r="AP894">
        <v>86</v>
      </c>
    </row>
    <row r="895" spans="1:43" x14ac:dyDescent="0.3">
      <c r="A895" t="s">
        <v>2630</v>
      </c>
      <c r="B895">
        <v>250</v>
      </c>
      <c r="C895" t="s">
        <v>2631</v>
      </c>
      <c r="D895" t="s">
        <v>2632</v>
      </c>
      <c r="E895" s="36">
        <v>31947</v>
      </c>
      <c r="F895" t="s">
        <v>45</v>
      </c>
      <c r="G895" s="36">
        <v>43374</v>
      </c>
      <c r="H895" s="36">
        <v>43374</v>
      </c>
      <c r="I895" t="s">
        <v>136</v>
      </c>
      <c r="J895" s="36" t="s">
        <v>136</v>
      </c>
      <c r="K895" t="s">
        <v>721</v>
      </c>
      <c r="L895" t="s">
        <v>687</v>
      </c>
      <c r="M895" t="s">
        <v>688</v>
      </c>
      <c r="N895" t="s">
        <v>751</v>
      </c>
      <c r="O895" t="s">
        <v>690</v>
      </c>
      <c r="P895" t="s">
        <v>72</v>
      </c>
      <c r="Q895" t="s">
        <v>73</v>
      </c>
      <c r="R895" t="s">
        <v>74</v>
      </c>
      <c r="S895" t="s">
        <v>56</v>
      </c>
      <c r="T895" t="s">
        <v>121</v>
      </c>
      <c r="U895" t="s">
        <v>2616</v>
      </c>
      <c r="V895" t="s">
        <v>123</v>
      </c>
      <c r="W895" t="s">
        <v>25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0</v>
      </c>
      <c r="AE895" s="37" t="s">
        <v>2001</v>
      </c>
      <c r="AF895" t="s">
        <v>194</v>
      </c>
      <c r="AG895" t="s">
        <v>60</v>
      </c>
      <c r="AH895" t="s">
        <v>125</v>
      </c>
      <c r="AI895" t="s">
        <v>89</v>
      </c>
      <c r="AJ895" t="s">
        <v>90</v>
      </c>
      <c r="AK895" t="s">
        <v>62</v>
      </c>
      <c r="AL895" s="28" t="s">
        <v>62</v>
      </c>
      <c r="AM895" s="36">
        <v>45537</v>
      </c>
      <c r="AN895" s="36" t="s">
        <v>99</v>
      </c>
      <c r="AO895" t="s">
        <v>139</v>
      </c>
      <c r="AP895">
        <v>72</v>
      </c>
    </row>
    <row r="896" spans="1:43" x14ac:dyDescent="0.3">
      <c r="A896" t="s">
        <v>2633</v>
      </c>
      <c r="B896">
        <v>41</v>
      </c>
      <c r="C896" t="s">
        <v>2634</v>
      </c>
      <c r="D896" t="s">
        <v>1982</v>
      </c>
      <c r="E896" s="36">
        <v>32177</v>
      </c>
      <c r="F896" t="s">
        <v>45</v>
      </c>
      <c r="G896" s="36">
        <v>41688</v>
      </c>
      <c r="H896" s="36">
        <v>42095</v>
      </c>
      <c r="I896" t="s">
        <v>62</v>
      </c>
      <c r="J896" s="36" t="s">
        <v>62</v>
      </c>
      <c r="K896" t="s">
        <v>2622</v>
      </c>
      <c r="L896" t="s">
        <v>163</v>
      </c>
      <c r="M896" t="s">
        <v>1981</v>
      </c>
      <c r="N896" t="s">
        <v>879</v>
      </c>
      <c r="O896" t="s">
        <v>879</v>
      </c>
      <c r="P896" t="s">
        <v>72</v>
      </c>
      <c r="Q896" t="s">
        <v>73</v>
      </c>
      <c r="R896" t="s">
        <v>74</v>
      </c>
      <c r="S896" t="s">
        <v>504</v>
      </c>
      <c r="T896" t="s">
        <v>2624</v>
      </c>
      <c r="U896" t="s">
        <v>2635</v>
      </c>
      <c r="V896" t="s">
        <v>351</v>
      </c>
      <c r="W896" t="s">
        <v>27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E896" s="37" t="s">
        <v>2636</v>
      </c>
      <c r="AF896" t="s">
        <v>194</v>
      </c>
      <c r="AG896" t="s">
        <v>80</v>
      </c>
      <c r="AH896" t="s">
        <v>1985</v>
      </c>
      <c r="AI896" t="s">
        <v>1986</v>
      </c>
      <c r="AJ896" t="s">
        <v>1985</v>
      </c>
      <c r="AK896" t="s">
        <v>62</v>
      </c>
      <c r="AL896" s="28" t="s">
        <v>62</v>
      </c>
      <c r="AM896" s="36">
        <v>45537</v>
      </c>
      <c r="AN896" s="36" t="s">
        <v>99</v>
      </c>
      <c r="AO896" t="s">
        <v>139</v>
      </c>
      <c r="AP896">
        <v>114</v>
      </c>
    </row>
    <row r="897" spans="1:43" x14ac:dyDescent="0.3">
      <c r="A897" t="s">
        <v>2637</v>
      </c>
      <c r="B897">
        <v>130</v>
      </c>
      <c r="C897" t="s">
        <v>2638</v>
      </c>
      <c r="D897" t="s">
        <v>2639</v>
      </c>
      <c r="E897" s="36">
        <v>33473</v>
      </c>
      <c r="F897" t="s">
        <v>45</v>
      </c>
      <c r="G897" s="36">
        <v>42625</v>
      </c>
      <c r="H897" s="36">
        <v>42625</v>
      </c>
      <c r="I897" t="s">
        <v>62</v>
      </c>
      <c r="J897" s="36" t="s">
        <v>62</v>
      </c>
      <c r="K897" t="s">
        <v>2622</v>
      </c>
      <c r="L897" t="s">
        <v>163</v>
      </c>
      <c r="M897" t="s">
        <v>2640</v>
      </c>
      <c r="N897" t="s">
        <v>879</v>
      </c>
      <c r="O897" t="s">
        <v>879</v>
      </c>
      <c r="P897" t="s">
        <v>72</v>
      </c>
      <c r="Q897" t="s">
        <v>73</v>
      </c>
      <c r="R897" t="s">
        <v>74</v>
      </c>
      <c r="S897" t="s">
        <v>75</v>
      </c>
      <c r="T897" t="s">
        <v>2621</v>
      </c>
      <c r="U897" t="s">
        <v>2641</v>
      </c>
      <c r="V897" t="s">
        <v>97</v>
      </c>
      <c r="W897" t="s">
        <v>27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E897" s="37" t="s">
        <v>2642</v>
      </c>
      <c r="AF897" t="s">
        <v>59</v>
      </c>
      <c r="AG897" t="s">
        <v>80</v>
      </c>
      <c r="AH897" t="s">
        <v>2627</v>
      </c>
      <c r="AI897" t="s">
        <v>2628</v>
      </c>
      <c r="AJ897" t="s">
        <v>2643</v>
      </c>
      <c r="AK897" t="s">
        <v>62</v>
      </c>
      <c r="AL897" s="28" t="s">
        <v>62</v>
      </c>
      <c r="AM897" s="36">
        <v>45534</v>
      </c>
      <c r="AN897" s="36" t="s">
        <v>99</v>
      </c>
      <c r="AO897" t="s">
        <v>139</v>
      </c>
      <c r="AP897">
        <v>96</v>
      </c>
    </row>
    <row r="898" spans="1:43" x14ac:dyDescent="0.3">
      <c r="A898" t="s">
        <v>2644</v>
      </c>
      <c r="B898">
        <v>1075</v>
      </c>
      <c r="C898" t="s">
        <v>1979</v>
      </c>
      <c r="D898" t="s">
        <v>1980</v>
      </c>
      <c r="E898" s="36">
        <v>35827</v>
      </c>
      <c r="F898" t="s">
        <v>68</v>
      </c>
      <c r="G898" s="36">
        <v>44389</v>
      </c>
      <c r="H898" s="36">
        <v>44635</v>
      </c>
      <c r="I898" t="s">
        <v>136</v>
      </c>
      <c r="J898" s="36" t="s">
        <v>1434</v>
      </c>
      <c r="K898" t="s">
        <v>2622</v>
      </c>
      <c r="L898" t="s">
        <v>163</v>
      </c>
      <c r="M898" t="s">
        <v>1981</v>
      </c>
      <c r="N898" t="s">
        <v>879</v>
      </c>
      <c r="O898" t="s">
        <v>879</v>
      </c>
      <c r="P898" t="s">
        <v>72</v>
      </c>
      <c r="Q898" t="s">
        <v>73</v>
      </c>
      <c r="R898" t="s">
        <v>74</v>
      </c>
      <c r="S898" t="s">
        <v>75</v>
      </c>
      <c r="T898" t="s">
        <v>1982</v>
      </c>
      <c r="U898" t="s">
        <v>2645</v>
      </c>
      <c r="V898" t="s">
        <v>215</v>
      </c>
      <c r="W898" t="s">
        <v>27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0</v>
      </c>
      <c r="AE898" s="37" t="s">
        <v>2636</v>
      </c>
      <c r="AF898" t="s">
        <v>59</v>
      </c>
      <c r="AG898" t="s">
        <v>80</v>
      </c>
      <c r="AH898" t="s">
        <v>1985</v>
      </c>
      <c r="AI898" t="s">
        <v>1986</v>
      </c>
      <c r="AJ898" t="s">
        <v>1985</v>
      </c>
      <c r="AK898" t="s">
        <v>769</v>
      </c>
      <c r="AL898" s="28" t="s">
        <v>769</v>
      </c>
      <c r="AM898" s="36">
        <v>45534</v>
      </c>
      <c r="AN898" s="36" t="s">
        <v>99</v>
      </c>
      <c r="AO898" t="s">
        <v>139</v>
      </c>
      <c r="AP898">
        <v>29</v>
      </c>
    </row>
    <row r="899" spans="1:43" x14ac:dyDescent="0.3">
      <c r="A899" t="s">
        <v>2646</v>
      </c>
      <c r="B899">
        <v>1093</v>
      </c>
      <c r="C899" t="s">
        <v>2647</v>
      </c>
      <c r="D899" t="s">
        <v>2648</v>
      </c>
      <c r="E899" s="36">
        <v>35946</v>
      </c>
      <c r="F899" t="s">
        <v>45</v>
      </c>
      <c r="G899" s="36">
        <v>44389</v>
      </c>
      <c r="H899" s="36">
        <v>44389</v>
      </c>
      <c r="I899" t="s">
        <v>136</v>
      </c>
      <c r="J899" s="36" t="s">
        <v>136</v>
      </c>
      <c r="K899" t="s">
        <v>69</v>
      </c>
      <c r="L899" t="s">
        <v>163</v>
      </c>
      <c r="M899" t="s">
        <v>2640</v>
      </c>
      <c r="N899" t="s">
        <v>879</v>
      </c>
      <c r="O899" t="s">
        <v>879</v>
      </c>
      <c r="P899" t="s">
        <v>110</v>
      </c>
      <c r="Q899" t="s">
        <v>73</v>
      </c>
      <c r="R899" t="s">
        <v>110</v>
      </c>
      <c r="S899" t="s">
        <v>75</v>
      </c>
      <c r="T899" t="s">
        <v>2621</v>
      </c>
      <c r="U899" t="s">
        <v>113</v>
      </c>
      <c r="V899" t="s">
        <v>113</v>
      </c>
      <c r="W899" t="s">
        <v>27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E899" s="37" t="s">
        <v>2649</v>
      </c>
      <c r="AF899" t="s">
        <v>59</v>
      </c>
      <c r="AG899" t="s">
        <v>80</v>
      </c>
      <c r="AH899" t="s">
        <v>2627</v>
      </c>
      <c r="AI899" t="s">
        <v>2628</v>
      </c>
      <c r="AJ899" t="s">
        <v>2643</v>
      </c>
      <c r="AK899" t="s">
        <v>62</v>
      </c>
      <c r="AL899" s="28" t="s">
        <v>62</v>
      </c>
      <c r="AM899" s="36">
        <v>45534</v>
      </c>
      <c r="AN899" s="36" t="s">
        <v>99</v>
      </c>
      <c r="AO899" t="s">
        <v>139</v>
      </c>
      <c r="AP899">
        <v>37</v>
      </c>
    </row>
    <row r="900" spans="1:43" x14ac:dyDescent="0.3">
      <c r="A900" t="s">
        <v>937</v>
      </c>
      <c r="B900">
        <v>1286</v>
      </c>
      <c r="C900" t="s">
        <v>2650</v>
      </c>
      <c r="D900" t="s">
        <v>2651</v>
      </c>
      <c r="E900" s="36">
        <v>33448</v>
      </c>
      <c r="F900" t="s">
        <v>45</v>
      </c>
      <c r="G900" s="36">
        <v>45497</v>
      </c>
      <c r="H900" s="36">
        <v>45497</v>
      </c>
      <c r="I900" t="s">
        <v>1467</v>
      </c>
      <c r="J900" s="36" t="s">
        <v>47</v>
      </c>
      <c r="K900" t="s">
        <v>872</v>
      </c>
      <c r="L900" t="s">
        <v>106</v>
      </c>
      <c r="M900" t="s">
        <v>688</v>
      </c>
      <c r="N900" t="s">
        <v>751</v>
      </c>
      <c r="O900" t="s">
        <v>690</v>
      </c>
      <c r="P900" t="s">
        <v>72</v>
      </c>
      <c r="Q900" t="s">
        <v>73</v>
      </c>
      <c r="R900" t="s">
        <v>55</v>
      </c>
      <c r="S900" t="s">
        <v>86</v>
      </c>
      <c r="T900" t="s">
        <v>57</v>
      </c>
      <c r="U900" t="s">
        <v>87</v>
      </c>
      <c r="V900" t="s">
        <v>87</v>
      </c>
      <c r="W900" t="s">
        <v>25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E900" s="37" t="s">
        <v>1914</v>
      </c>
      <c r="AF900" t="s">
        <v>59</v>
      </c>
      <c r="AG900" t="s">
        <v>60</v>
      </c>
      <c r="AH900" t="s">
        <v>142</v>
      </c>
      <c r="AI900" t="s">
        <v>89</v>
      </c>
      <c r="AJ900" t="s">
        <v>90</v>
      </c>
      <c r="AK900">
        <v>1271</v>
      </c>
      <c r="AL900" s="28" t="s">
        <v>2564</v>
      </c>
      <c r="AM900" s="36">
        <v>45526</v>
      </c>
      <c r="AN900" s="36" t="s">
        <v>63</v>
      </c>
      <c r="AO900" t="s">
        <v>91</v>
      </c>
      <c r="AP900">
        <v>0</v>
      </c>
    </row>
    <row r="901" spans="1:43" x14ac:dyDescent="0.3">
      <c r="A901" t="s">
        <v>855</v>
      </c>
      <c r="B901">
        <v>1282</v>
      </c>
      <c r="C901" t="s">
        <v>2652</v>
      </c>
      <c r="D901" t="s">
        <v>2653</v>
      </c>
      <c r="E901" s="36">
        <v>37875</v>
      </c>
      <c r="F901" t="s">
        <v>45</v>
      </c>
      <c r="G901" s="36">
        <v>45454</v>
      </c>
      <c r="H901" s="36">
        <v>45454</v>
      </c>
      <c r="I901" t="s">
        <v>1467</v>
      </c>
      <c r="J901" s="36" t="s">
        <v>47</v>
      </c>
      <c r="K901" t="s">
        <v>724</v>
      </c>
      <c r="L901" t="s">
        <v>687</v>
      </c>
      <c r="M901" t="s">
        <v>718</v>
      </c>
      <c r="N901" t="s">
        <v>751</v>
      </c>
      <c r="O901" t="s">
        <v>690</v>
      </c>
      <c r="P901" t="s">
        <v>72</v>
      </c>
      <c r="Q901" t="s">
        <v>73</v>
      </c>
      <c r="R901" t="s">
        <v>55</v>
      </c>
      <c r="S901" t="s">
        <v>56</v>
      </c>
      <c r="T901" t="s">
        <v>121</v>
      </c>
      <c r="U901" t="s">
        <v>58</v>
      </c>
      <c r="V901" t="s">
        <v>58</v>
      </c>
      <c r="W901" t="s">
        <v>25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E901" s="37" t="s">
        <v>2081</v>
      </c>
      <c r="AF901" t="s">
        <v>59</v>
      </c>
      <c r="AG901" t="s">
        <v>60</v>
      </c>
      <c r="AH901" t="s">
        <v>236</v>
      </c>
      <c r="AI901" t="s">
        <v>61</v>
      </c>
      <c r="AJ901" t="s">
        <v>61</v>
      </c>
      <c r="AK901">
        <v>1264</v>
      </c>
      <c r="AL901" s="28" t="s">
        <v>2555</v>
      </c>
      <c r="AM901" s="36">
        <v>45525</v>
      </c>
      <c r="AN901" s="36" t="s">
        <v>63</v>
      </c>
      <c r="AO901" t="s">
        <v>91</v>
      </c>
      <c r="AP901">
        <v>2</v>
      </c>
    </row>
    <row r="902" spans="1:43" x14ac:dyDescent="0.3">
      <c r="A902" t="s">
        <v>2654</v>
      </c>
      <c r="B902">
        <v>498</v>
      </c>
      <c r="C902" t="s">
        <v>2655</v>
      </c>
      <c r="D902" t="s">
        <v>2656</v>
      </c>
      <c r="E902" s="36">
        <v>35867</v>
      </c>
      <c r="F902" t="s">
        <v>45</v>
      </c>
      <c r="G902" s="36">
        <v>44502</v>
      </c>
      <c r="H902" s="36">
        <v>44502</v>
      </c>
      <c r="I902" t="s">
        <v>94</v>
      </c>
      <c r="J902" s="36" t="s">
        <v>47</v>
      </c>
      <c r="K902" t="s">
        <v>69</v>
      </c>
      <c r="L902" t="s">
        <v>185</v>
      </c>
      <c r="M902" t="s">
        <v>745</v>
      </c>
      <c r="N902" t="s">
        <v>913</v>
      </c>
      <c r="O902" t="s">
        <v>913</v>
      </c>
      <c r="P902" t="s">
        <v>72</v>
      </c>
      <c r="Q902" t="s">
        <v>73</v>
      </c>
      <c r="R902" t="s">
        <v>74</v>
      </c>
      <c r="S902" t="s">
        <v>75</v>
      </c>
      <c r="T902" t="s">
        <v>2062</v>
      </c>
      <c r="U902" t="s">
        <v>1768</v>
      </c>
      <c r="V902" t="s">
        <v>215</v>
      </c>
      <c r="W902" t="s">
        <v>25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E902" s="37" t="s">
        <v>2063</v>
      </c>
      <c r="AF902" t="s">
        <v>59</v>
      </c>
      <c r="AG902" t="s">
        <v>80</v>
      </c>
      <c r="AH902" t="s">
        <v>189</v>
      </c>
      <c r="AI902" t="s">
        <v>116</v>
      </c>
      <c r="AJ902" t="s">
        <v>116</v>
      </c>
      <c r="AK902" t="s">
        <v>769</v>
      </c>
      <c r="AL902" s="28" t="s">
        <v>769</v>
      </c>
      <c r="AM902" s="36">
        <v>45541</v>
      </c>
      <c r="AN902" t="s">
        <v>63</v>
      </c>
      <c r="AO902" t="s">
        <v>91</v>
      </c>
      <c r="AP902" s="28">
        <v>34</v>
      </c>
    </row>
    <row r="903" spans="1:43" x14ac:dyDescent="0.3">
      <c r="A903" t="s">
        <v>2657</v>
      </c>
      <c r="B903">
        <v>565</v>
      </c>
      <c r="C903" t="s">
        <v>2658</v>
      </c>
      <c r="D903" t="s">
        <v>2659</v>
      </c>
      <c r="E903" s="36">
        <v>35130</v>
      </c>
      <c r="F903" t="s">
        <v>68</v>
      </c>
      <c r="G903" s="36">
        <v>45411</v>
      </c>
      <c r="H903" s="36">
        <v>45411</v>
      </c>
      <c r="I903" t="s">
        <v>427</v>
      </c>
      <c r="J903" s="36" t="s">
        <v>47</v>
      </c>
      <c r="K903" t="s">
        <v>2592</v>
      </c>
      <c r="L903" t="s">
        <v>163</v>
      </c>
      <c r="M903" t="s">
        <v>2593</v>
      </c>
      <c r="N903" t="s">
        <v>879</v>
      </c>
      <c r="O903" t="s">
        <v>879</v>
      </c>
      <c r="P903" t="s">
        <v>72</v>
      </c>
      <c r="Q903" t="s">
        <v>73</v>
      </c>
      <c r="R903" t="s">
        <v>74</v>
      </c>
      <c r="S903" t="s">
        <v>75</v>
      </c>
      <c r="T903" t="s">
        <v>2660</v>
      </c>
      <c r="U903" t="s">
        <v>2661</v>
      </c>
      <c r="V903" t="s">
        <v>97</v>
      </c>
      <c r="W903" t="s">
        <v>28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</v>
      </c>
      <c r="AE903" s="37" t="s">
        <v>2606</v>
      </c>
      <c r="AF903" t="s">
        <v>59</v>
      </c>
      <c r="AG903" t="s">
        <v>80</v>
      </c>
      <c r="AH903" t="s">
        <v>164</v>
      </c>
      <c r="AI903" t="s">
        <v>2596</v>
      </c>
      <c r="AJ903" t="s">
        <v>2597</v>
      </c>
      <c r="AK903" t="s">
        <v>769</v>
      </c>
      <c r="AL903" s="28" t="s">
        <v>769</v>
      </c>
      <c r="AM903" s="36">
        <v>45541</v>
      </c>
      <c r="AN903" t="s">
        <v>63</v>
      </c>
      <c r="AO903" t="s">
        <v>64</v>
      </c>
      <c r="AP903" s="28">
        <v>4</v>
      </c>
    </row>
    <row r="904" spans="1:43" x14ac:dyDescent="0.3">
      <c r="A904" t="s">
        <v>2662</v>
      </c>
      <c r="B904">
        <v>1114</v>
      </c>
      <c r="C904" t="s">
        <v>2663</v>
      </c>
      <c r="D904" t="s">
        <v>2664</v>
      </c>
      <c r="E904" s="36">
        <v>29501</v>
      </c>
      <c r="F904" t="s">
        <v>68</v>
      </c>
      <c r="G904" s="36">
        <v>42394</v>
      </c>
      <c r="H904" s="36">
        <v>44396</v>
      </c>
      <c r="I904" t="s">
        <v>136</v>
      </c>
      <c r="J904" s="36" t="s">
        <v>136</v>
      </c>
      <c r="K904" t="s">
        <v>721</v>
      </c>
      <c r="L904" t="s">
        <v>687</v>
      </c>
      <c r="M904" t="s">
        <v>718</v>
      </c>
      <c r="N904" t="s">
        <v>751</v>
      </c>
      <c r="O904" t="s">
        <v>690</v>
      </c>
      <c r="P904" t="s">
        <v>72</v>
      </c>
      <c r="Q904" t="s">
        <v>73</v>
      </c>
      <c r="R904" t="s">
        <v>55</v>
      </c>
      <c r="S904" t="s">
        <v>56</v>
      </c>
      <c r="T904" t="s">
        <v>121</v>
      </c>
      <c r="U904" t="s">
        <v>287</v>
      </c>
      <c r="V904" t="s">
        <v>287</v>
      </c>
      <c r="W904" t="s">
        <v>25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E904" s="37" t="s">
        <v>1995</v>
      </c>
      <c r="AF904" t="s">
        <v>59</v>
      </c>
      <c r="AG904" t="s">
        <v>60</v>
      </c>
      <c r="AH904" t="s">
        <v>119</v>
      </c>
      <c r="AI904" t="s">
        <v>61</v>
      </c>
      <c r="AJ904" t="s">
        <v>61</v>
      </c>
      <c r="AK904" t="s">
        <v>62</v>
      </c>
      <c r="AL904" s="28" t="s">
        <v>62</v>
      </c>
      <c r="AM904" s="36">
        <v>45537</v>
      </c>
      <c r="AN904" s="36" t="s">
        <v>63</v>
      </c>
      <c r="AO904" t="s">
        <v>91</v>
      </c>
      <c r="AP904">
        <v>38</v>
      </c>
      <c r="AQ904" s="28"/>
    </row>
    <row r="905" spans="1:43" x14ac:dyDescent="0.3">
      <c r="A905" t="s">
        <v>1769</v>
      </c>
      <c r="B905">
        <v>562</v>
      </c>
      <c r="C905" t="s">
        <v>2665</v>
      </c>
      <c r="D905" t="s">
        <v>2666</v>
      </c>
      <c r="E905" s="36">
        <v>35367</v>
      </c>
      <c r="F905" t="s">
        <v>68</v>
      </c>
      <c r="G905" s="36">
        <v>45383</v>
      </c>
      <c r="H905" s="36">
        <v>45383</v>
      </c>
      <c r="I905" t="s">
        <v>1442</v>
      </c>
      <c r="J905" s="36" t="s">
        <v>47</v>
      </c>
      <c r="K905" t="s">
        <v>721</v>
      </c>
      <c r="L905" t="s">
        <v>687</v>
      </c>
      <c r="M905" t="s">
        <v>718</v>
      </c>
      <c r="N905" t="s">
        <v>751</v>
      </c>
      <c r="O905" t="s">
        <v>690</v>
      </c>
      <c r="P905" t="s">
        <v>72</v>
      </c>
      <c r="Q905" t="s">
        <v>73</v>
      </c>
      <c r="R905" t="s">
        <v>74</v>
      </c>
      <c r="S905" t="s">
        <v>86</v>
      </c>
      <c r="T905" t="s">
        <v>121</v>
      </c>
      <c r="U905" t="s">
        <v>2667</v>
      </c>
      <c r="V905" t="s">
        <v>215</v>
      </c>
      <c r="W905" t="s">
        <v>25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E905" s="37" t="s">
        <v>1995</v>
      </c>
      <c r="AF905" t="s">
        <v>59</v>
      </c>
      <c r="AG905" t="s">
        <v>60</v>
      </c>
      <c r="AH905" t="s">
        <v>125</v>
      </c>
      <c r="AI905" t="s">
        <v>61</v>
      </c>
      <c r="AJ905" t="s">
        <v>61</v>
      </c>
      <c r="AK905" s="28">
        <v>543</v>
      </c>
      <c r="AL905" t="s">
        <v>2373</v>
      </c>
      <c r="AM905" s="36">
        <v>45548</v>
      </c>
      <c r="AN905" t="s">
        <v>63</v>
      </c>
      <c r="AO905" t="s">
        <v>91</v>
      </c>
      <c r="AP905" s="28">
        <v>5</v>
      </c>
    </row>
    <row r="906" spans="1:43" x14ac:dyDescent="0.3">
      <c r="A906" t="s">
        <v>1945</v>
      </c>
      <c r="B906">
        <v>1232</v>
      </c>
      <c r="C906" t="s">
        <v>2668</v>
      </c>
      <c r="D906" t="s">
        <v>2669</v>
      </c>
      <c r="E906" s="36">
        <v>36049</v>
      </c>
      <c r="F906" t="s">
        <v>45</v>
      </c>
      <c r="G906" s="36">
        <v>45019</v>
      </c>
      <c r="H906" s="36">
        <v>45019</v>
      </c>
      <c r="I906" t="s">
        <v>94</v>
      </c>
      <c r="J906" s="36" t="s">
        <v>47</v>
      </c>
      <c r="K906" t="s">
        <v>69</v>
      </c>
      <c r="L906" t="s">
        <v>163</v>
      </c>
      <c r="M906" t="s">
        <v>1862</v>
      </c>
      <c r="N906" t="s">
        <v>879</v>
      </c>
      <c r="O906" t="s">
        <v>879</v>
      </c>
      <c r="P906" t="s">
        <v>110</v>
      </c>
      <c r="Q906" t="s">
        <v>73</v>
      </c>
      <c r="R906" t="s">
        <v>110</v>
      </c>
      <c r="S906" t="s">
        <v>75</v>
      </c>
      <c r="T906" t="s">
        <v>1863</v>
      </c>
      <c r="U906" t="s">
        <v>2670</v>
      </c>
      <c r="V906" t="s">
        <v>113</v>
      </c>
      <c r="W906" t="s">
        <v>25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E906" s="37" t="s">
        <v>1865</v>
      </c>
      <c r="AF906" t="s">
        <v>59</v>
      </c>
      <c r="AG906" t="s">
        <v>80</v>
      </c>
      <c r="AH906" t="s">
        <v>164</v>
      </c>
      <c r="AI906" t="s">
        <v>164</v>
      </c>
      <c r="AJ906" t="s">
        <v>506</v>
      </c>
      <c r="AK906">
        <v>1214</v>
      </c>
      <c r="AL906" s="28" t="s">
        <v>2146</v>
      </c>
      <c r="AM906" s="36">
        <v>45567</v>
      </c>
      <c r="AN906" s="36" t="s">
        <v>99</v>
      </c>
      <c r="AO906" t="s">
        <v>100</v>
      </c>
      <c r="AP906">
        <v>18</v>
      </c>
    </row>
    <row r="907" spans="1:43" x14ac:dyDescent="0.3">
      <c r="A907" t="s">
        <v>935</v>
      </c>
      <c r="B907">
        <v>1273</v>
      </c>
      <c r="C907" t="s">
        <v>2671</v>
      </c>
      <c r="D907" t="s">
        <v>2672</v>
      </c>
      <c r="E907" s="36">
        <v>29791</v>
      </c>
      <c r="F907" t="s">
        <v>68</v>
      </c>
      <c r="G907" s="36">
        <v>45392</v>
      </c>
      <c r="H907" s="36">
        <v>45392</v>
      </c>
      <c r="I907" t="s">
        <v>1467</v>
      </c>
      <c r="J907" s="36" t="s">
        <v>47</v>
      </c>
      <c r="K907" t="s">
        <v>693</v>
      </c>
      <c r="L907" t="s">
        <v>687</v>
      </c>
      <c r="M907" t="s">
        <v>688</v>
      </c>
      <c r="N907" t="s">
        <v>751</v>
      </c>
      <c r="O907" t="s">
        <v>690</v>
      </c>
      <c r="P907" t="s">
        <v>72</v>
      </c>
      <c r="Q907" t="s">
        <v>73</v>
      </c>
      <c r="R907" t="s">
        <v>55</v>
      </c>
      <c r="S907" t="s">
        <v>86</v>
      </c>
      <c r="T907" t="s">
        <v>121</v>
      </c>
      <c r="U907" t="s">
        <v>87</v>
      </c>
      <c r="V907" t="s">
        <v>87</v>
      </c>
      <c r="W907" t="s">
        <v>25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E907" s="37" t="s">
        <v>1912</v>
      </c>
      <c r="AF907" t="s">
        <v>59</v>
      </c>
      <c r="AG907" t="s">
        <v>60</v>
      </c>
      <c r="AH907" t="s">
        <v>309</v>
      </c>
      <c r="AI907" t="s">
        <v>89</v>
      </c>
      <c r="AJ907" t="s">
        <v>90</v>
      </c>
      <c r="AK907">
        <v>3029</v>
      </c>
      <c r="AL907" s="28" t="s">
        <v>2492</v>
      </c>
      <c r="AM907" s="36">
        <v>45572</v>
      </c>
      <c r="AN907" t="s">
        <v>63</v>
      </c>
      <c r="AO907" t="s">
        <v>64</v>
      </c>
      <c r="AP907" s="28">
        <v>6</v>
      </c>
    </row>
    <row r="908" spans="1:43" x14ac:dyDescent="0.3">
      <c r="A908" t="s">
        <v>1149</v>
      </c>
      <c r="B908">
        <v>3178</v>
      </c>
      <c r="C908" t="s">
        <v>2673</v>
      </c>
      <c r="D908" t="s">
        <v>1899</v>
      </c>
      <c r="E908" s="36">
        <v>35139</v>
      </c>
      <c r="F908" t="s">
        <v>45</v>
      </c>
      <c r="G908" s="36">
        <v>44879</v>
      </c>
      <c r="H908" s="36">
        <v>44879</v>
      </c>
      <c r="I908" t="s">
        <v>1396</v>
      </c>
      <c r="J908" s="36" t="s">
        <v>1082</v>
      </c>
      <c r="K908" t="s">
        <v>693</v>
      </c>
      <c r="L908" t="s">
        <v>687</v>
      </c>
      <c r="M908" t="s">
        <v>688</v>
      </c>
      <c r="N908" t="s">
        <v>751</v>
      </c>
      <c r="O908" t="s">
        <v>690</v>
      </c>
      <c r="P908" t="s">
        <v>72</v>
      </c>
      <c r="Q908" t="s">
        <v>73</v>
      </c>
      <c r="R908" t="s">
        <v>55</v>
      </c>
      <c r="S908" t="s">
        <v>86</v>
      </c>
      <c r="T908" t="s">
        <v>121</v>
      </c>
      <c r="U908" t="s">
        <v>87</v>
      </c>
      <c r="V908" t="s">
        <v>87</v>
      </c>
      <c r="W908" t="s">
        <v>25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E908" s="37" t="s">
        <v>1912</v>
      </c>
      <c r="AF908" t="s">
        <v>59</v>
      </c>
      <c r="AG908" t="s">
        <v>60</v>
      </c>
      <c r="AH908" t="s">
        <v>309</v>
      </c>
      <c r="AI908" t="s">
        <v>89</v>
      </c>
      <c r="AJ908" t="s">
        <v>90</v>
      </c>
      <c r="AK908">
        <v>3074</v>
      </c>
      <c r="AL908" s="28" t="s">
        <v>1344</v>
      </c>
      <c r="AM908" s="36">
        <v>45572</v>
      </c>
      <c r="AN908" t="s">
        <v>63</v>
      </c>
      <c r="AO908" t="s">
        <v>64</v>
      </c>
      <c r="AP908" s="28">
        <v>23</v>
      </c>
    </row>
    <row r="909" spans="1:43" x14ac:dyDescent="0.3">
      <c r="A909" t="s">
        <v>1833</v>
      </c>
      <c r="B909">
        <v>3142</v>
      </c>
      <c r="C909" t="s">
        <v>1583</v>
      </c>
      <c r="D909" t="s">
        <v>1584</v>
      </c>
      <c r="E909" s="36">
        <v>36655</v>
      </c>
      <c r="F909" t="s">
        <v>68</v>
      </c>
      <c r="G909" s="36">
        <v>45567</v>
      </c>
      <c r="H909" s="36">
        <v>45567</v>
      </c>
      <c r="I909" t="s">
        <v>1396</v>
      </c>
      <c r="J909" s="36" t="s">
        <v>47</v>
      </c>
      <c r="K909" t="s">
        <v>686</v>
      </c>
      <c r="L909" t="s">
        <v>687</v>
      </c>
      <c r="M909" t="s">
        <v>688</v>
      </c>
      <c r="N909" t="s">
        <v>751</v>
      </c>
      <c r="O909" t="s">
        <v>690</v>
      </c>
      <c r="P909" t="s">
        <v>72</v>
      </c>
      <c r="Q909" t="s">
        <v>73</v>
      </c>
      <c r="R909" t="s">
        <v>55</v>
      </c>
      <c r="S909" t="s">
        <v>86</v>
      </c>
      <c r="T909" t="s">
        <v>57</v>
      </c>
      <c r="U909" t="s">
        <v>87</v>
      </c>
      <c r="V909" t="s">
        <v>87</v>
      </c>
      <c r="W909" t="s">
        <v>25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E909" s="37" t="s">
        <v>1905</v>
      </c>
      <c r="AF909" t="s">
        <v>59</v>
      </c>
      <c r="AG909" t="s">
        <v>60</v>
      </c>
      <c r="AH909" t="s">
        <v>85</v>
      </c>
      <c r="AI909" t="s">
        <v>89</v>
      </c>
      <c r="AJ909" t="s">
        <v>90</v>
      </c>
      <c r="AK909">
        <v>1278</v>
      </c>
      <c r="AL909" s="28" t="s">
        <v>2608</v>
      </c>
      <c r="AM909" s="36">
        <v>45573</v>
      </c>
      <c r="AN909" s="36" t="s">
        <v>99</v>
      </c>
      <c r="AO909" t="s">
        <v>278</v>
      </c>
      <c r="AP909">
        <v>0</v>
      </c>
    </row>
    <row r="910" spans="1:43" x14ac:dyDescent="0.3">
      <c r="A910" t="s">
        <v>2497</v>
      </c>
      <c r="B910">
        <v>491</v>
      </c>
      <c r="C910" t="s">
        <v>2674</v>
      </c>
      <c r="D910" t="s">
        <v>2675</v>
      </c>
      <c r="E910" s="36">
        <v>35753</v>
      </c>
      <c r="F910" t="s">
        <v>68</v>
      </c>
      <c r="G910" s="36">
        <v>44480</v>
      </c>
      <c r="H910" s="36">
        <v>44480</v>
      </c>
      <c r="I910" t="s">
        <v>94</v>
      </c>
      <c r="J910" s="36" t="s">
        <v>47</v>
      </c>
      <c r="K910" t="s">
        <v>69</v>
      </c>
      <c r="L910" t="s">
        <v>687</v>
      </c>
      <c r="M910" t="s">
        <v>745</v>
      </c>
      <c r="N910" t="s">
        <v>751</v>
      </c>
      <c r="O910" t="s">
        <v>690</v>
      </c>
      <c r="P910" t="s">
        <v>72</v>
      </c>
      <c r="Q910" t="s">
        <v>73</v>
      </c>
      <c r="R910" t="s">
        <v>74</v>
      </c>
      <c r="S910" t="s">
        <v>75</v>
      </c>
      <c r="T910" t="s">
        <v>954</v>
      </c>
      <c r="U910" t="s">
        <v>906</v>
      </c>
      <c r="V910" t="s">
        <v>97</v>
      </c>
      <c r="W910" t="s">
        <v>2500</v>
      </c>
      <c r="X910">
        <v>0</v>
      </c>
      <c r="Y910">
        <v>0</v>
      </c>
      <c r="Z910">
        <v>1</v>
      </c>
      <c r="AA910">
        <v>0</v>
      </c>
      <c r="AB910">
        <v>0</v>
      </c>
      <c r="AC910">
        <v>0</v>
      </c>
      <c r="AE910" s="37" t="s">
        <v>2034</v>
      </c>
      <c r="AF910" t="s">
        <v>59</v>
      </c>
      <c r="AG910" t="s">
        <v>80</v>
      </c>
      <c r="AH910" t="s">
        <v>151</v>
      </c>
      <c r="AI910" t="s">
        <v>116</v>
      </c>
      <c r="AJ910" t="s">
        <v>116</v>
      </c>
      <c r="AK910">
        <v>444</v>
      </c>
      <c r="AL910" s="28" t="s">
        <v>2499</v>
      </c>
      <c r="AM910" s="36">
        <v>45576</v>
      </c>
      <c r="AN910" s="36" t="s">
        <v>63</v>
      </c>
      <c r="AO910" t="s">
        <v>64</v>
      </c>
      <c r="AP910">
        <v>36</v>
      </c>
    </row>
    <row r="911" spans="1:43" x14ac:dyDescent="0.3">
      <c r="A911" t="s">
        <v>1214</v>
      </c>
      <c r="B911">
        <v>3086</v>
      </c>
      <c r="C911" t="s">
        <v>2676</v>
      </c>
      <c r="D911" t="s">
        <v>1349</v>
      </c>
      <c r="E911" s="36">
        <v>36894</v>
      </c>
      <c r="F911" t="s">
        <v>68</v>
      </c>
      <c r="G911" s="36">
        <v>44564</v>
      </c>
      <c r="H911" s="36">
        <v>44564</v>
      </c>
      <c r="I911" t="s">
        <v>94</v>
      </c>
      <c r="J911" s="36" t="s">
        <v>1082</v>
      </c>
      <c r="K911" t="s">
        <v>721</v>
      </c>
      <c r="L911" t="s">
        <v>687</v>
      </c>
      <c r="M911" t="s">
        <v>718</v>
      </c>
      <c r="N911" t="s">
        <v>751</v>
      </c>
      <c r="O911" t="s">
        <v>690</v>
      </c>
      <c r="P911" t="s">
        <v>72</v>
      </c>
      <c r="Q911" t="s">
        <v>73</v>
      </c>
      <c r="R911" t="s">
        <v>55</v>
      </c>
      <c r="S911" t="s">
        <v>56</v>
      </c>
      <c r="T911" t="s">
        <v>121</v>
      </c>
      <c r="U911" t="s">
        <v>58</v>
      </c>
      <c r="V911" t="s">
        <v>58</v>
      </c>
      <c r="W911" t="s">
        <v>25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E911" s="37" t="s">
        <v>1995</v>
      </c>
      <c r="AF911" t="s">
        <v>59</v>
      </c>
      <c r="AG911" t="s">
        <v>60</v>
      </c>
      <c r="AH911" t="s">
        <v>119</v>
      </c>
      <c r="AI911" t="s">
        <v>61</v>
      </c>
      <c r="AJ911" t="s">
        <v>61</v>
      </c>
      <c r="AK911">
        <v>1013</v>
      </c>
      <c r="AL911" s="28" t="s">
        <v>1216</v>
      </c>
      <c r="AM911" s="36">
        <v>45574</v>
      </c>
      <c r="AN911" s="36" t="s">
        <v>63</v>
      </c>
      <c r="AO911" t="s">
        <v>91</v>
      </c>
      <c r="AP911">
        <v>33</v>
      </c>
    </row>
    <row r="912" spans="1:43" x14ac:dyDescent="0.3">
      <c r="A912" t="s">
        <v>2677</v>
      </c>
      <c r="B912">
        <v>164</v>
      </c>
      <c r="C912" t="s">
        <v>2678</v>
      </c>
      <c r="D912" t="s">
        <v>2136</v>
      </c>
      <c r="E912" s="36">
        <v>32753</v>
      </c>
      <c r="F912" t="s">
        <v>68</v>
      </c>
      <c r="G912" s="36">
        <v>42905</v>
      </c>
      <c r="H912" s="36">
        <v>42905</v>
      </c>
      <c r="I912" t="s">
        <v>62</v>
      </c>
      <c r="J912" s="36" t="s">
        <v>47</v>
      </c>
      <c r="K912" t="s">
        <v>69</v>
      </c>
      <c r="L912" t="s">
        <v>2042</v>
      </c>
      <c r="M912" t="s">
        <v>745</v>
      </c>
      <c r="N912" t="s">
        <v>913</v>
      </c>
      <c r="O912" t="s">
        <v>913</v>
      </c>
      <c r="P912" t="s">
        <v>72</v>
      </c>
      <c r="Q912" t="s">
        <v>73</v>
      </c>
      <c r="R912" t="s">
        <v>74</v>
      </c>
      <c r="S912" t="s">
        <v>75</v>
      </c>
      <c r="T912" t="s">
        <v>187</v>
      </c>
      <c r="U912" t="s">
        <v>2679</v>
      </c>
      <c r="V912" t="s">
        <v>351</v>
      </c>
      <c r="W912" t="s">
        <v>25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E912" s="37" t="s">
        <v>2137</v>
      </c>
      <c r="AF912" t="s">
        <v>194</v>
      </c>
      <c r="AG912" t="s">
        <v>80</v>
      </c>
      <c r="AH912" t="s">
        <v>189</v>
      </c>
      <c r="AI912" t="s">
        <v>116</v>
      </c>
      <c r="AJ912" t="s">
        <v>116</v>
      </c>
      <c r="AK912" t="s">
        <v>769</v>
      </c>
      <c r="AL912" s="28" t="s">
        <v>769</v>
      </c>
      <c r="AM912" s="36">
        <v>45576</v>
      </c>
      <c r="AN912" s="36" t="s">
        <v>63</v>
      </c>
      <c r="AO912" t="s">
        <v>91</v>
      </c>
      <c r="AP912">
        <v>89</v>
      </c>
    </row>
    <row r="913" spans="1:42" x14ac:dyDescent="0.3">
      <c r="A913" t="s">
        <v>2680</v>
      </c>
      <c r="B913">
        <v>637</v>
      </c>
      <c r="C913" t="s">
        <v>2681</v>
      </c>
      <c r="D913" t="s">
        <v>2682</v>
      </c>
      <c r="E913" s="36">
        <v>34143</v>
      </c>
      <c r="F913" t="s">
        <v>68</v>
      </c>
      <c r="G913" s="36">
        <v>45525</v>
      </c>
      <c r="H913" s="36">
        <v>45525</v>
      </c>
      <c r="I913" t="s">
        <v>427</v>
      </c>
      <c r="J913" s="36" t="s">
        <v>47</v>
      </c>
      <c r="K913" t="s">
        <v>2592</v>
      </c>
      <c r="L913" t="s">
        <v>163</v>
      </c>
      <c r="M913" t="s">
        <v>1020</v>
      </c>
      <c r="N913" t="s">
        <v>879</v>
      </c>
      <c r="O913" t="s">
        <v>879</v>
      </c>
      <c r="P913" t="s">
        <v>72</v>
      </c>
      <c r="Q913" t="s">
        <v>73</v>
      </c>
      <c r="R913" t="s">
        <v>74</v>
      </c>
      <c r="S913" t="s">
        <v>75</v>
      </c>
      <c r="T913" t="s">
        <v>1021</v>
      </c>
      <c r="U913" t="s">
        <v>2683</v>
      </c>
      <c r="V913" t="s">
        <v>97</v>
      </c>
      <c r="W913" t="s">
        <v>28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E913" s="37" t="s">
        <v>2684</v>
      </c>
      <c r="AF913" t="s">
        <v>59</v>
      </c>
      <c r="AG913" t="s">
        <v>80</v>
      </c>
      <c r="AH913" t="s">
        <v>299</v>
      </c>
      <c r="AI913" t="s">
        <v>299</v>
      </c>
      <c r="AJ913" t="s">
        <v>300</v>
      </c>
      <c r="AK913" t="s">
        <v>769</v>
      </c>
      <c r="AL913" s="28" t="s">
        <v>769</v>
      </c>
      <c r="AM913" s="36">
        <v>45576</v>
      </c>
      <c r="AN913" s="36" t="s">
        <v>99</v>
      </c>
      <c r="AO913" t="s">
        <v>100</v>
      </c>
      <c r="AP913">
        <v>1</v>
      </c>
    </row>
    <row r="914" spans="1:42" x14ac:dyDescent="0.3">
      <c r="A914" t="s">
        <v>719</v>
      </c>
      <c r="B914">
        <v>1285</v>
      </c>
      <c r="C914" t="s">
        <v>2685</v>
      </c>
      <c r="D914" t="s">
        <v>353</v>
      </c>
      <c r="E914" s="36">
        <v>32839</v>
      </c>
      <c r="F914" t="s">
        <v>45</v>
      </c>
      <c r="G914" s="36">
        <v>45483</v>
      </c>
      <c r="H914" s="36">
        <v>45483</v>
      </c>
      <c r="I914" t="s">
        <v>1467</v>
      </c>
      <c r="J914" s="36" t="s">
        <v>47</v>
      </c>
      <c r="K914" t="s">
        <v>872</v>
      </c>
      <c r="L914" t="s">
        <v>106</v>
      </c>
      <c r="M914" t="s">
        <v>688</v>
      </c>
      <c r="N914" t="s">
        <v>751</v>
      </c>
      <c r="O914" t="s">
        <v>690</v>
      </c>
      <c r="P914" t="s">
        <v>72</v>
      </c>
      <c r="Q914" t="s">
        <v>73</v>
      </c>
      <c r="R914" t="s">
        <v>55</v>
      </c>
      <c r="S914" t="s">
        <v>86</v>
      </c>
      <c r="T914" t="s">
        <v>57</v>
      </c>
      <c r="U914" t="s">
        <v>87</v>
      </c>
      <c r="V914" t="s">
        <v>87</v>
      </c>
      <c r="W914" t="s">
        <v>25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E914" s="37" t="s">
        <v>1914</v>
      </c>
      <c r="AF914" t="s">
        <v>59</v>
      </c>
      <c r="AG914" t="s">
        <v>60</v>
      </c>
      <c r="AH914" t="s">
        <v>142</v>
      </c>
      <c r="AI914" t="s">
        <v>89</v>
      </c>
      <c r="AJ914" t="s">
        <v>90</v>
      </c>
      <c r="AK914">
        <v>3155</v>
      </c>
      <c r="AL914" s="28" t="s">
        <v>1698</v>
      </c>
      <c r="AM914" s="36">
        <v>45577</v>
      </c>
      <c r="AN914" s="36" t="s">
        <v>99</v>
      </c>
      <c r="AO914" t="s">
        <v>278</v>
      </c>
      <c r="AP914">
        <v>3</v>
      </c>
    </row>
    <row r="915" spans="1:42" x14ac:dyDescent="0.3">
      <c r="A915" t="s">
        <v>869</v>
      </c>
      <c r="B915">
        <v>1294</v>
      </c>
      <c r="C915" t="s">
        <v>2686</v>
      </c>
      <c r="D915" t="s">
        <v>2687</v>
      </c>
      <c r="E915" s="36">
        <v>37169</v>
      </c>
      <c r="F915" t="s">
        <v>45</v>
      </c>
      <c r="G915" s="36">
        <v>45531</v>
      </c>
      <c r="H915" s="36">
        <v>45531</v>
      </c>
      <c r="I915" t="s">
        <v>1467</v>
      </c>
      <c r="J915" s="36" t="s">
        <v>47</v>
      </c>
      <c r="K915" t="s">
        <v>872</v>
      </c>
      <c r="L915" t="s">
        <v>106</v>
      </c>
      <c r="M915" t="s">
        <v>688</v>
      </c>
      <c r="N915" t="s">
        <v>751</v>
      </c>
      <c r="O915" t="s">
        <v>690</v>
      </c>
      <c r="P915" t="s">
        <v>72</v>
      </c>
      <c r="Q915" t="s">
        <v>73</v>
      </c>
      <c r="R915" t="s">
        <v>55</v>
      </c>
      <c r="S915" t="s">
        <v>86</v>
      </c>
      <c r="T915" t="s">
        <v>57</v>
      </c>
      <c r="U915" t="s">
        <v>87</v>
      </c>
      <c r="V915" t="s">
        <v>87</v>
      </c>
      <c r="W915" t="s">
        <v>25</v>
      </c>
      <c r="X915">
        <v>0</v>
      </c>
      <c r="Y915">
        <v>0</v>
      </c>
      <c r="Z915">
        <v>1</v>
      </c>
      <c r="AA915">
        <v>0</v>
      </c>
      <c r="AB915">
        <v>0</v>
      </c>
      <c r="AC915">
        <v>0</v>
      </c>
      <c r="AE915" s="37" t="s">
        <v>1914</v>
      </c>
      <c r="AF915" t="s">
        <v>59</v>
      </c>
      <c r="AG915" t="s">
        <v>60</v>
      </c>
      <c r="AH915" t="s">
        <v>142</v>
      </c>
      <c r="AI915" t="s">
        <v>89</v>
      </c>
      <c r="AJ915" t="s">
        <v>90</v>
      </c>
      <c r="AK915">
        <v>1234</v>
      </c>
      <c r="AL915" s="28" t="s">
        <v>833</v>
      </c>
      <c r="AM915" s="36">
        <v>45586</v>
      </c>
      <c r="AN915" s="36" t="s">
        <v>99</v>
      </c>
      <c r="AO915" t="s">
        <v>278</v>
      </c>
      <c r="AP915">
        <v>1</v>
      </c>
    </row>
    <row r="916" spans="1:42" x14ac:dyDescent="0.3">
      <c r="A916" t="s">
        <v>2688</v>
      </c>
      <c r="B916">
        <v>433</v>
      </c>
      <c r="C916" t="s">
        <v>2689</v>
      </c>
      <c r="D916" t="s">
        <v>2690</v>
      </c>
      <c r="E916" s="36">
        <v>34977</v>
      </c>
      <c r="F916" t="s">
        <v>45</v>
      </c>
      <c r="G916" s="36">
        <v>44378</v>
      </c>
      <c r="H916" s="36">
        <v>44378</v>
      </c>
      <c r="I916" t="s">
        <v>136</v>
      </c>
      <c r="J916" s="36" t="s">
        <v>136</v>
      </c>
      <c r="K916" t="s">
        <v>2622</v>
      </c>
      <c r="L916" t="s">
        <v>687</v>
      </c>
      <c r="M916" t="s">
        <v>797</v>
      </c>
      <c r="N916" t="s">
        <v>751</v>
      </c>
      <c r="O916" t="s">
        <v>690</v>
      </c>
      <c r="P916" t="s">
        <v>72</v>
      </c>
      <c r="Q916" t="s">
        <v>73</v>
      </c>
      <c r="R916" t="s">
        <v>74</v>
      </c>
      <c r="S916" t="s">
        <v>75</v>
      </c>
      <c r="T916" t="s">
        <v>2486</v>
      </c>
      <c r="U916" t="s">
        <v>2691</v>
      </c>
      <c r="V916" t="s">
        <v>97</v>
      </c>
      <c r="W916" t="s">
        <v>27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E916" s="37" t="s">
        <v>2692</v>
      </c>
      <c r="AF916" t="s">
        <v>59</v>
      </c>
      <c r="AG916" t="s">
        <v>80</v>
      </c>
      <c r="AH916" t="s">
        <v>490</v>
      </c>
      <c r="AI916" t="s">
        <v>195</v>
      </c>
      <c r="AJ916" t="s">
        <v>196</v>
      </c>
      <c r="AK916" t="s">
        <v>769</v>
      </c>
      <c r="AL916" s="28" t="s">
        <v>769</v>
      </c>
      <c r="AM916" s="36">
        <v>45590</v>
      </c>
      <c r="AN916" s="36" t="s">
        <v>63</v>
      </c>
      <c r="AO916" t="s">
        <v>64</v>
      </c>
      <c r="AP916">
        <v>40</v>
      </c>
    </row>
    <row r="917" spans="1:42" x14ac:dyDescent="0.3">
      <c r="A917" t="s">
        <v>2693</v>
      </c>
      <c r="B917">
        <v>1087</v>
      </c>
      <c r="C917" t="s">
        <v>2694</v>
      </c>
      <c r="D917" t="s">
        <v>2695</v>
      </c>
      <c r="E917" s="36">
        <v>36480</v>
      </c>
      <c r="F917" t="s">
        <v>68</v>
      </c>
      <c r="G917" s="36">
        <v>44280</v>
      </c>
      <c r="H917" s="36">
        <v>44396</v>
      </c>
      <c r="I917" t="s">
        <v>136</v>
      </c>
      <c r="J917" s="36" t="s">
        <v>136</v>
      </c>
      <c r="K917" t="s">
        <v>872</v>
      </c>
      <c r="L917" t="s">
        <v>106</v>
      </c>
      <c r="M917" t="s">
        <v>718</v>
      </c>
      <c r="N917" t="s">
        <v>751</v>
      </c>
      <c r="O917" t="s">
        <v>690</v>
      </c>
      <c r="P917" t="s">
        <v>72</v>
      </c>
      <c r="Q917" t="s">
        <v>73</v>
      </c>
      <c r="R917" t="s">
        <v>55</v>
      </c>
      <c r="S917" t="s">
        <v>86</v>
      </c>
      <c r="T917" t="s">
        <v>57</v>
      </c>
      <c r="U917" t="s">
        <v>287</v>
      </c>
      <c r="V917" t="s">
        <v>287</v>
      </c>
      <c r="W917" t="s">
        <v>25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E917" s="37" t="s">
        <v>2026</v>
      </c>
      <c r="AF917" t="s">
        <v>59</v>
      </c>
      <c r="AG917" t="s">
        <v>60</v>
      </c>
      <c r="AH917" t="s">
        <v>142</v>
      </c>
      <c r="AI917" t="s">
        <v>61</v>
      </c>
      <c r="AJ917" t="s">
        <v>61</v>
      </c>
      <c r="AK917" t="s">
        <v>62</v>
      </c>
      <c r="AL917" s="28" t="s">
        <v>62</v>
      </c>
      <c r="AM917" s="36">
        <v>45590</v>
      </c>
      <c r="AN917" s="36" t="s">
        <v>99</v>
      </c>
      <c r="AO917" t="s">
        <v>278</v>
      </c>
      <c r="AP917">
        <v>39</v>
      </c>
    </row>
    <row r="918" spans="1:42" x14ac:dyDescent="0.3">
      <c r="A918" t="s">
        <v>866</v>
      </c>
      <c r="B918">
        <v>1298</v>
      </c>
      <c r="C918" t="s">
        <v>2696</v>
      </c>
      <c r="D918" t="s">
        <v>2697</v>
      </c>
      <c r="E918" s="36">
        <v>35282</v>
      </c>
      <c r="F918" t="s">
        <v>68</v>
      </c>
      <c r="G918" s="36">
        <v>45574</v>
      </c>
      <c r="H918" s="36">
        <v>45574</v>
      </c>
      <c r="I918" t="s">
        <v>1396</v>
      </c>
      <c r="J918" s="36" t="s">
        <v>47</v>
      </c>
      <c r="K918" t="s">
        <v>721</v>
      </c>
      <c r="L918" t="s">
        <v>687</v>
      </c>
      <c r="M918" t="s">
        <v>688</v>
      </c>
      <c r="N918" t="s">
        <v>751</v>
      </c>
      <c r="O918" t="s">
        <v>690</v>
      </c>
      <c r="P918" t="s">
        <v>72</v>
      </c>
      <c r="Q918" t="s">
        <v>73</v>
      </c>
      <c r="R918" t="s">
        <v>55</v>
      </c>
      <c r="S918" t="s">
        <v>56</v>
      </c>
      <c r="T918" t="s">
        <v>121</v>
      </c>
      <c r="U918" t="s">
        <v>87</v>
      </c>
      <c r="V918" t="s">
        <v>87</v>
      </c>
      <c r="W918" t="s">
        <v>25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E918" s="37" t="s">
        <v>2001</v>
      </c>
      <c r="AF918" t="s">
        <v>59</v>
      </c>
      <c r="AG918" t="s">
        <v>60</v>
      </c>
      <c r="AH918" t="s">
        <v>119</v>
      </c>
      <c r="AI918" t="s">
        <v>89</v>
      </c>
      <c r="AJ918" t="s">
        <v>90</v>
      </c>
      <c r="AK918">
        <v>3206</v>
      </c>
      <c r="AL918" s="28" t="s">
        <v>2618</v>
      </c>
      <c r="AM918" s="36">
        <v>45594</v>
      </c>
      <c r="AN918" s="36" t="s">
        <v>99</v>
      </c>
      <c r="AO918" t="s">
        <v>278</v>
      </c>
      <c r="AP918">
        <v>0</v>
      </c>
    </row>
    <row r="919" spans="1:42" x14ac:dyDescent="0.3">
      <c r="A919" t="s">
        <v>2437</v>
      </c>
      <c r="B919">
        <v>563</v>
      </c>
      <c r="C919" t="s">
        <v>2698</v>
      </c>
      <c r="D919" t="s">
        <v>2699</v>
      </c>
      <c r="E919" s="36">
        <v>26384</v>
      </c>
      <c r="F919" t="s">
        <v>45</v>
      </c>
      <c r="G919" s="36">
        <v>45390</v>
      </c>
      <c r="H919" s="36">
        <v>45390</v>
      </c>
      <c r="I919" t="s">
        <v>1442</v>
      </c>
      <c r="J919" s="36" t="s">
        <v>47</v>
      </c>
      <c r="K919" t="s">
        <v>69</v>
      </c>
      <c r="L919" t="s">
        <v>163</v>
      </c>
      <c r="M919" t="s">
        <v>2440</v>
      </c>
      <c r="N919" t="s">
        <v>879</v>
      </c>
      <c r="O919" t="s">
        <v>879</v>
      </c>
      <c r="P919" t="s">
        <v>72</v>
      </c>
      <c r="Q919" t="s">
        <v>73</v>
      </c>
      <c r="R919" t="s">
        <v>74</v>
      </c>
      <c r="S919" t="s">
        <v>75</v>
      </c>
      <c r="T919" t="s">
        <v>2378</v>
      </c>
      <c r="U919" t="s">
        <v>177</v>
      </c>
      <c r="V919" t="s">
        <v>215</v>
      </c>
      <c r="W919" t="s">
        <v>25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E919" s="37" t="s">
        <v>2441</v>
      </c>
      <c r="AF919" t="s">
        <v>59</v>
      </c>
      <c r="AG919" t="s">
        <v>80</v>
      </c>
      <c r="AH919" t="s">
        <v>179</v>
      </c>
      <c r="AI919" t="s">
        <v>2442</v>
      </c>
      <c r="AJ919" t="s">
        <v>2442</v>
      </c>
      <c r="AK919">
        <v>425</v>
      </c>
      <c r="AL919" s="28" t="s">
        <v>2439</v>
      </c>
      <c r="AM919" s="36">
        <v>45601</v>
      </c>
      <c r="AN919" s="36" t="s">
        <v>99</v>
      </c>
      <c r="AO919" t="s">
        <v>100</v>
      </c>
      <c r="AP919">
        <v>7</v>
      </c>
    </row>
    <row r="920" spans="1:42" x14ac:dyDescent="0.3">
      <c r="A920" t="s">
        <v>2700</v>
      </c>
      <c r="B920">
        <v>632</v>
      </c>
      <c r="C920" t="s">
        <v>2701</v>
      </c>
      <c r="D920" t="s">
        <v>2702</v>
      </c>
      <c r="E920" s="36">
        <v>32420</v>
      </c>
      <c r="F920" t="s">
        <v>68</v>
      </c>
      <c r="G920" s="36">
        <v>45516</v>
      </c>
      <c r="H920" s="36">
        <v>45516</v>
      </c>
      <c r="I920" t="s">
        <v>427</v>
      </c>
      <c r="J920" s="36" t="s">
        <v>47</v>
      </c>
      <c r="K920" t="s">
        <v>2592</v>
      </c>
      <c r="L920" t="s">
        <v>163</v>
      </c>
      <c r="M920" t="s">
        <v>2593</v>
      </c>
      <c r="N920" t="s">
        <v>879</v>
      </c>
      <c r="O920" t="s">
        <v>879</v>
      </c>
      <c r="P920" t="s">
        <v>72</v>
      </c>
      <c r="Q920" t="s">
        <v>73</v>
      </c>
      <c r="R920" t="s">
        <v>74</v>
      </c>
      <c r="S920" t="s">
        <v>75</v>
      </c>
      <c r="T920" t="s">
        <v>2594</v>
      </c>
      <c r="U920" t="s">
        <v>2703</v>
      </c>
      <c r="V920" t="s">
        <v>123</v>
      </c>
      <c r="W920" t="s">
        <v>28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1</v>
      </c>
      <c r="AE920" s="37" t="s">
        <v>2606</v>
      </c>
      <c r="AF920" t="s">
        <v>194</v>
      </c>
      <c r="AG920" t="s">
        <v>80</v>
      </c>
      <c r="AH920" t="s">
        <v>164</v>
      </c>
      <c r="AI920" t="s">
        <v>2596</v>
      </c>
      <c r="AJ920" t="s">
        <v>2597</v>
      </c>
      <c r="AK920" t="s">
        <v>769</v>
      </c>
      <c r="AL920" s="28" t="s">
        <v>769</v>
      </c>
      <c r="AM920" s="36">
        <v>45604</v>
      </c>
      <c r="AN920" s="36" t="s">
        <v>99</v>
      </c>
      <c r="AO920" t="s">
        <v>100</v>
      </c>
      <c r="AP920">
        <v>2</v>
      </c>
    </row>
    <row r="921" spans="1:42" x14ac:dyDescent="0.3">
      <c r="A921" t="s">
        <v>1603</v>
      </c>
      <c r="B921">
        <v>1205</v>
      </c>
      <c r="C921" t="s">
        <v>2704</v>
      </c>
      <c r="D921" t="s">
        <v>2705</v>
      </c>
      <c r="E921" s="36">
        <v>35338</v>
      </c>
      <c r="F921" t="s">
        <v>68</v>
      </c>
      <c r="G921" s="36">
        <v>44694</v>
      </c>
      <c r="H921" s="36">
        <v>44694</v>
      </c>
      <c r="I921" t="s">
        <v>1201</v>
      </c>
      <c r="J921" s="36" t="s">
        <v>47</v>
      </c>
      <c r="K921" t="s">
        <v>693</v>
      </c>
      <c r="L921" t="s">
        <v>687</v>
      </c>
      <c r="M921" t="s">
        <v>688</v>
      </c>
      <c r="N921" t="s">
        <v>751</v>
      </c>
      <c r="O921" t="s">
        <v>690</v>
      </c>
      <c r="P921" t="s">
        <v>72</v>
      </c>
      <c r="Q921" t="s">
        <v>73</v>
      </c>
      <c r="R921" t="s">
        <v>55</v>
      </c>
      <c r="S921" t="s">
        <v>86</v>
      </c>
      <c r="T921" t="s">
        <v>121</v>
      </c>
      <c r="U921" t="s">
        <v>87</v>
      </c>
      <c r="V921" t="s">
        <v>87</v>
      </c>
      <c r="W921" t="s">
        <v>25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0</v>
      </c>
      <c r="AE921" s="37" t="s">
        <v>1912</v>
      </c>
      <c r="AF921" t="s">
        <v>59</v>
      </c>
      <c r="AG921" t="s">
        <v>60</v>
      </c>
      <c r="AH921" t="s">
        <v>309</v>
      </c>
      <c r="AI921" t="s">
        <v>89</v>
      </c>
      <c r="AJ921" t="s">
        <v>90</v>
      </c>
      <c r="AK921">
        <v>1050</v>
      </c>
      <c r="AL921" s="28" t="s">
        <v>1605</v>
      </c>
      <c r="AM921" s="36">
        <v>45600</v>
      </c>
      <c r="AN921" s="36" t="s">
        <v>63</v>
      </c>
      <c r="AO921" t="s">
        <v>64</v>
      </c>
      <c r="AP921">
        <v>30</v>
      </c>
    </row>
    <row r="922" spans="1:42" x14ac:dyDescent="0.3">
      <c r="A922" t="s">
        <v>1452</v>
      </c>
      <c r="B922">
        <v>1302</v>
      </c>
      <c r="C922" t="s">
        <v>1583</v>
      </c>
      <c r="D922" t="s">
        <v>323</v>
      </c>
      <c r="E922" s="36">
        <v>34740</v>
      </c>
      <c r="F922" t="s">
        <v>45</v>
      </c>
      <c r="G922" s="36">
        <v>45593</v>
      </c>
      <c r="H922" s="36">
        <v>45593</v>
      </c>
      <c r="I922" t="s">
        <v>1467</v>
      </c>
      <c r="J922" s="36" t="s">
        <v>47</v>
      </c>
      <c r="K922" t="s">
        <v>686</v>
      </c>
      <c r="L922" t="s">
        <v>687</v>
      </c>
      <c r="M922" t="s">
        <v>688</v>
      </c>
      <c r="N922" t="s">
        <v>751</v>
      </c>
      <c r="O922" t="s">
        <v>690</v>
      </c>
      <c r="P922" t="s">
        <v>72</v>
      </c>
      <c r="Q922" t="s">
        <v>73</v>
      </c>
      <c r="R922" t="s">
        <v>55</v>
      </c>
      <c r="S922" t="s">
        <v>86</v>
      </c>
      <c r="T922" t="s">
        <v>57</v>
      </c>
      <c r="U922" t="s">
        <v>87</v>
      </c>
      <c r="V922" t="s">
        <v>87</v>
      </c>
      <c r="W922" t="s">
        <v>25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E922" s="37" t="s">
        <v>1905</v>
      </c>
      <c r="AF922" t="s">
        <v>59</v>
      </c>
      <c r="AG922" t="s">
        <v>60</v>
      </c>
      <c r="AH922" t="s">
        <v>85</v>
      </c>
      <c r="AI922" t="s">
        <v>89</v>
      </c>
      <c r="AJ922" t="s">
        <v>90</v>
      </c>
      <c r="AK922">
        <v>1281</v>
      </c>
      <c r="AL922" s="28" t="s">
        <v>2581</v>
      </c>
      <c r="AM922" s="36">
        <v>45600</v>
      </c>
      <c r="AN922" s="36" t="s">
        <v>63</v>
      </c>
      <c r="AO922" t="s">
        <v>91</v>
      </c>
      <c r="AP922">
        <v>0</v>
      </c>
    </row>
    <row r="923" spans="1:42" x14ac:dyDescent="0.3">
      <c r="A923" t="s">
        <v>2706</v>
      </c>
      <c r="B923">
        <v>1267</v>
      </c>
      <c r="C923" t="s">
        <v>2707</v>
      </c>
      <c r="D923" t="s">
        <v>2708</v>
      </c>
      <c r="E923" s="36">
        <v>37364</v>
      </c>
      <c r="F923" t="s">
        <v>45</v>
      </c>
      <c r="G923" s="36">
        <v>45350</v>
      </c>
      <c r="H923" s="36">
        <v>45350</v>
      </c>
      <c r="I923" t="s">
        <v>1467</v>
      </c>
      <c r="J923" s="36" t="s">
        <v>47</v>
      </c>
      <c r="K923" t="s">
        <v>721</v>
      </c>
      <c r="L923" t="s">
        <v>687</v>
      </c>
      <c r="M923" t="s">
        <v>718</v>
      </c>
      <c r="N923" t="s">
        <v>751</v>
      </c>
      <c r="O923" t="s">
        <v>690</v>
      </c>
      <c r="P923" t="s">
        <v>72</v>
      </c>
      <c r="Q923" t="s">
        <v>73</v>
      </c>
      <c r="R923" t="s">
        <v>55</v>
      </c>
      <c r="S923" t="s">
        <v>56</v>
      </c>
      <c r="T923" t="s">
        <v>121</v>
      </c>
      <c r="U923" t="s">
        <v>58</v>
      </c>
      <c r="V923" t="s">
        <v>58</v>
      </c>
      <c r="W923" t="s">
        <v>25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E923" s="37" t="s">
        <v>1995</v>
      </c>
      <c r="AF923" t="s">
        <v>59</v>
      </c>
      <c r="AG923" t="s">
        <v>60</v>
      </c>
      <c r="AH923" t="s">
        <v>119</v>
      </c>
      <c r="AI923" t="s">
        <v>61</v>
      </c>
      <c r="AJ923" t="s">
        <v>61</v>
      </c>
      <c r="AK923" t="s">
        <v>2709</v>
      </c>
      <c r="AL923" s="28" t="s">
        <v>1106</v>
      </c>
      <c r="AM923" s="36">
        <v>45603</v>
      </c>
      <c r="AN923" s="36" t="s">
        <v>63</v>
      </c>
      <c r="AO923" t="s">
        <v>91</v>
      </c>
      <c r="AP923">
        <v>8</v>
      </c>
    </row>
    <row r="924" spans="1:42" x14ac:dyDescent="0.3">
      <c r="A924" t="s">
        <v>1809</v>
      </c>
      <c r="B924">
        <v>3151</v>
      </c>
      <c r="C924" t="s">
        <v>2710</v>
      </c>
      <c r="D924" t="s">
        <v>1716</v>
      </c>
      <c r="E924" s="36">
        <v>37047</v>
      </c>
      <c r="F924" t="s">
        <v>45</v>
      </c>
      <c r="G924" s="36">
        <v>44774</v>
      </c>
      <c r="H924" s="36">
        <v>44774</v>
      </c>
      <c r="I924" t="s">
        <v>94</v>
      </c>
      <c r="J924" s="36" t="s">
        <v>1082</v>
      </c>
      <c r="K924" t="s">
        <v>693</v>
      </c>
      <c r="L924" t="s">
        <v>687</v>
      </c>
      <c r="M924" t="s">
        <v>718</v>
      </c>
      <c r="N924" t="s">
        <v>751</v>
      </c>
      <c r="O924" t="s">
        <v>690</v>
      </c>
      <c r="P924" t="s">
        <v>72</v>
      </c>
      <c r="Q924" t="s">
        <v>73</v>
      </c>
      <c r="R924" t="s">
        <v>55</v>
      </c>
      <c r="S924" t="s">
        <v>86</v>
      </c>
      <c r="T924" t="s">
        <v>121</v>
      </c>
      <c r="U924" t="s">
        <v>58</v>
      </c>
      <c r="V924" t="s">
        <v>58</v>
      </c>
      <c r="W924" t="s">
        <v>25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E924" s="37" t="s">
        <v>1909</v>
      </c>
      <c r="AF924" t="s">
        <v>59</v>
      </c>
      <c r="AG924" t="s">
        <v>60</v>
      </c>
      <c r="AH924" t="s">
        <v>309</v>
      </c>
      <c r="AI924" t="s">
        <v>61</v>
      </c>
      <c r="AJ924" t="s">
        <v>61</v>
      </c>
      <c r="AK924">
        <v>1140</v>
      </c>
      <c r="AL924" s="28" t="s">
        <v>1419</v>
      </c>
      <c r="AM924" s="36">
        <v>45604</v>
      </c>
      <c r="AN924" s="36" t="s">
        <v>63</v>
      </c>
      <c r="AO924" s="36" t="s">
        <v>91</v>
      </c>
      <c r="AP924">
        <v>24</v>
      </c>
    </row>
    <row r="925" spans="1:42" x14ac:dyDescent="0.3">
      <c r="A925" t="s">
        <v>2711</v>
      </c>
      <c r="B925">
        <v>636</v>
      </c>
      <c r="C925" t="s">
        <v>2712</v>
      </c>
      <c r="D925" t="s">
        <v>2713</v>
      </c>
      <c r="E925" s="36">
        <v>31954</v>
      </c>
      <c r="F925" t="s">
        <v>68</v>
      </c>
      <c r="G925" s="36">
        <v>45523</v>
      </c>
      <c r="H925" s="36">
        <v>45523</v>
      </c>
      <c r="I925" t="s">
        <v>1442</v>
      </c>
      <c r="J925" s="36" t="s">
        <v>47</v>
      </c>
      <c r="K925" t="s">
        <v>2592</v>
      </c>
      <c r="L925" t="s">
        <v>163</v>
      </c>
      <c r="M925" t="s">
        <v>1862</v>
      </c>
      <c r="N925" t="s">
        <v>879</v>
      </c>
      <c r="O925" t="s">
        <v>879</v>
      </c>
      <c r="P925" t="s">
        <v>72</v>
      </c>
      <c r="Q925" t="s">
        <v>73</v>
      </c>
      <c r="R925" t="s">
        <v>74</v>
      </c>
      <c r="S925" t="s">
        <v>75</v>
      </c>
      <c r="T925" t="s">
        <v>2714</v>
      </c>
      <c r="U925" s="42" t="s">
        <v>2715</v>
      </c>
      <c r="V925" t="s">
        <v>215</v>
      </c>
      <c r="W925" t="s">
        <v>28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E925" t="s">
        <v>2716</v>
      </c>
      <c r="AF925" t="s">
        <v>59</v>
      </c>
      <c r="AG925" t="s">
        <v>80</v>
      </c>
      <c r="AH925" t="s">
        <v>164</v>
      </c>
      <c r="AI925" t="s">
        <v>2596</v>
      </c>
      <c r="AJ925" t="s">
        <v>506</v>
      </c>
      <c r="AK925" t="s">
        <v>769</v>
      </c>
      <c r="AL925" s="28" t="s">
        <v>769</v>
      </c>
      <c r="AM925" s="38">
        <v>45609</v>
      </c>
      <c r="AN925" s="36" t="s">
        <v>99</v>
      </c>
      <c r="AO925" s="36" t="s">
        <v>100</v>
      </c>
      <c r="AP925">
        <v>2</v>
      </c>
    </row>
    <row r="926" spans="1:42" x14ac:dyDescent="0.3">
      <c r="A926" t="s">
        <v>728</v>
      </c>
      <c r="B926">
        <v>1288</v>
      </c>
      <c r="C926" t="s">
        <v>2717</v>
      </c>
      <c r="D926" t="s">
        <v>2718</v>
      </c>
      <c r="E926" s="36">
        <v>31902</v>
      </c>
      <c r="F926" t="s">
        <v>45</v>
      </c>
      <c r="G926" s="36">
        <v>45523</v>
      </c>
      <c r="H926" s="36">
        <v>45523</v>
      </c>
      <c r="I926" t="s">
        <v>1467</v>
      </c>
      <c r="J926" s="36" t="s">
        <v>47</v>
      </c>
      <c r="K926" t="s">
        <v>686</v>
      </c>
      <c r="L926" t="s">
        <v>687</v>
      </c>
      <c r="M926" t="s">
        <v>688</v>
      </c>
      <c r="N926" t="s">
        <v>751</v>
      </c>
      <c r="O926" t="s">
        <v>690</v>
      </c>
      <c r="P926" t="s">
        <v>72</v>
      </c>
      <c r="Q926" t="s">
        <v>73</v>
      </c>
      <c r="R926" t="s">
        <v>55</v>
      </c>
      <c r="S926" t="s">
        <v>86</v>
      </c>
      <c r="T926" t="s">
        <v>57</v>
      </c>
      <c r="U926" t="s">
        <v>87</v>
      </c>
      <c r="V926" t="s">
        <v>87</v>
      </c>
      <c r="W926" t="s">
        <v>25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E926" s="37" t="s">
        <v>1905</v>
      </c>
      <c r="AF926" t="s">
        <v>59</v>
      </c>
      <c r="AG926" t="s">
        <v>60</v>
      </c>
      <c r="AH926" t="s">
        <v>85</v>
      </c>
      <c r="AI926" t="s">
        <v>89</v>
      </c>
      <c r="AJ926" t="s">
        <v>90</v>
      </c>
      <c r="AK926">
        <v>1280</v>
      </c>
      <c r="AL926" s="28" t="s">
        <v>2577</v>
      </c>
      <c r="AM926" s="36">
        <v>45611</v>
      </c>
      <c r="AN926" s="36" t="s">
        <v>99</v>
      </c>
      <c r="AO926" t="s">
        <v>278</v>
      </c>
      <c r="AP926">
        <v>2</v>
      </c>
    </row>
    <row r="927" spans="1:42" x14ac:dyDescent="0.3">
      <c r="A927" t="s">
        <v>2719</v>
      </c>
      <c r="B927">
        <v>422</v>
      </c>
      <c r="C927" t="s">
        <v>2720</v>
      </c>
      <c r="D927" t="s">
        <v>2721</v>
      </c>
      <c r="E927" s="36">
        <v>31454</v>
      </c>
      <c r="F927" t="s">
        <v>68</v>
      </c>
      <c r="G927" s="36">
        <v>44378</v>
      </c>
      <c r="H927" s="36">
        <v>44378</v>
      </c>
      <c r="I927" t="s">
        <v>136</v>
      </c>
      <c r="J927" s="36" t="s">
        <v>136</v>
      </c>
      <c r="K927" t="s">
        <v>69</v>
      </c>
      <c r="L927" t="s">
        <v>163</v>
      </c>
      <c r="M927" t="s">
        <v>1620</v>
      </c>
      <c r="N927" t="s">
        <v>879</v>
      </c>
      <c r="O927" t="s">
        <v>879</v>
      </c>
      <c r="P927" t="s">
        <v>72</v>
      </c>
      <c r="Q927" t="s">
        <v>73</v>
      </c>
      <c r="R927" t="s">
        <v>74</v>
      </c>
      <c r="S927" t="s">
        <v>75</v>
      </c>
      <c r="T927" t="s">
        <v>157</v>
      </c>
      <c r="U927" t="s">
        <v>2722</v>
      </c>
      <c r="V927" t="s">
        <v>215</v>
      </c>
      <c r="W927" t="s">
        <v>25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E927" s="37" t="s">
        <v>2302</v>
      </c>
      <c r="AF927" t="s">
        <v>59</v>
      </c>
      <c r="AG927" t="s">
        <v>80</v>
      </c>
      <c r="AH927" t="s">
        <v>1624</v>
      </c>
      <c r="AI927" t="s">
        <v>1625</v>
      </c>
      <c r="AJ927" t="s">
        <v>1626</v>
      </c>
      <c r="AK927" t="s">
        <v>62</v>
      </c>
      <c r="AL927" s="28" t="s">
        <v>62</v>
      </c>
      <c r="AM927" s="36">
        <v>45630</v>
      </c>
      <c r="AN927" s="36" t="s">
        <v>99</v>
      </c>
      <c r="AO927" t="s">
        <v>466</v>
      </c>
      <c r="AP927">
        <v>41</v>
      </c>
    </row>
    <row r="928" spans="1:42" x14ac:dyDescent="0.3">
      <c r="A928" t="s">
        <v>2723</v>
      </c>
      <c r="B928">
        <v>222</v>
      </c>
      <c r="C928" t="s">
        <v>280</v>
      </c>
      <c r="D928" t="s">
        <v>281</v>
      </c>
      <c r="E928" s="36">
        <v>34744</v>
      </c>
      <c r="F928" t="s">
        <v>45</v>
      </c>
      <c r="G928" s="36">
        <v>44935</v>
      </c>
      <c r="H928" s="36">
        <v>44935</v>
      </c>
      <c r="I928" t="s">
        <v>1201</v>
      </c>
      <c r="J928" s="36" t="s">
        <v>1082</v>
      </c>
      <c r="K928" t="s">
        <v>69</v>
      </c>
      <c r="L928" t="s">
        <v>2305</v>
      </c>
      <c r="M928" t="s">
        <v>745</v>
      </c>
      <c r="N928" t="s">
        <v>913</v>
      </c>
      <c r="O928" t="s">
        <v>913</v>
      </c>
      <c r="P928" t="s">
        <v>72</v>
      </c>
      <c r="Q928" t="s">
        <v>73</v>
      </c>
      <c r="R928" t="s">
        <v>74</v>
      </c>
      <c r="S928" t="s">
        <v>75</v>
      </c>
      <c r="T928" t="s">
        <v>2306</v>
      </c>
      <c r="U928" t="s">
        <v>2307</v>
      </c>
      <c r="V928" t="s">
        <v>2251</v>
      </c>
      <c r="W928" t="s">
        <v>23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E928" s="37" t="s">
        <v>2308</v>
      </c>
      <c r="AF928" t="s">
        <v>59</v>
      </c>
      <c r="AG928" t="s">
        <v>80</v>
      </c>
      <c r="AH928" t="s">
        <v>189</v>
      </c>
      <c r="AI928" t="s">
        <v>116</v>
      </c>
      <c r="AJ928" t="s">
        <v>116</v>
      </c>
      <c r="AK928" t="s">
        <v>769</v>
      </c>
      <c r="AL928" s="28" t="s">
        <v>769</v>
      </c>
      <c r="AM928" s="36">
        <v>45630</v>
      </c>
      <c r="AN928" s="36" t="s">
        <v>99</v>
      </c>
      <c r="AO928" t="s">
        <v>466</v>
      </c>
      <c r="AP928" s="28">
        <v>23</v>
      </c>
    </row>
    <row r="929" spans="1:42" x14ac:dyDescent="0.3">
      <c r="A929" t="s">
        <v>2724</v>
      </c>
      <c r="B929">
        <v>258</v>
      </c>
      <c r="C929" t="s">
        <v>2725</v>
      </c>
      <c r="D929" t="s">
        <v>2726</v>
      </c>
      <c r="E929" s="36">
        <v>28826</v>
      </c>
      <c r="F929" t="s">
        <v>68</v>
      </c>
      <c r="G929" s="36">
        <v>43405</v>
      </c>
      <c r="H929" s="36">
        <v>43405</v>
      </c>
      <c r="I929" t="s">
        <v>136</v>
      </c>
      <c r="J929" s="36" t="s">
        <v>136</v>
      </c>
      <c r="K929" t="s">
        <v>69</v>
      </c>
      <c r="L929" t="s">
        <v>154</v>
      </c>
      <c r="M929" t="s">
        <v>745</v>
      </c>
      <c r="N929" t="s">
        <v>751</v>
      </c>
      <c r="O929" t="s">
        <v>690</v>
      </c>
      <c r="P929" t="s">
        <v>72</v>
      </c>
      <c r="Q929" t="s">
        <v>73</v>
      </c>
      <c r="R929" t="s">
        <v>74</v>
      </c>
      <c r="S929" t="s">
        <v>75</v>
      </c>
      <c r="T929" t="s">
        <v>2727</v>
      </c>
      <c r="U929" t="s">
        <v>2728</v>
      </c>
      <c r="V929" t="s">
        <v>97</v>
      </c>
      <c r="W929" t="s">
        <v>25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E929" s="37" t="s">
        <v>1816</v>
      </c>
      <c r="AF929" t="s">
        <v>59</v>
      </c>
      <c r="AG929" t="s">
        <v>80</v>
      </c>
      <c r="AH929" t="s">
        <v>160</v>
      </c>
      <c r="AI929" t="s">
        <v>116</v>
      </c>
      <c r="AJ929" t="s">
        <v>116</v>
      </c>
      <c r="AK929" t="s">
        <v>62</v>
      </c>
      <c r="AL929" s="28" t="s">
        <v>62</v>
      </c>
      <c r="AM929" s="36">
        <v>45623</v>
      </c>
      <c r="AN929" s="36" t="s">
        <v>63</v>
      </c>
      <c r="AO929" t="s">
        <v>91</v>
      </c>
      <c r="AP929">
        <v>73</v>
      </c>
    </row>
    <row r="930" spans="1:42" x14ac:dyDescent="0.3">
      <c r="A930" t="s">
        <v>2729</v>
      </c>
      <c r="B930">
        <v>642</v>
      </c>
      <c r="C930" t="s">
        <v>2730</v>
      </c>
      <c r="D930" t="s">
        <v>2731</v>
      </c>
      <c r="E930" s="36">
        <v>28200</v>
      </c>
      <c r="F930" t="s">
        <v>68</v>
      </c>
      <c r="G930" s="36">
        <v>45552</v>
      </c>
      <c r="H930" s="36">
        <v>45552</v>
      </c>
      <c r="I930" t="s">
        <v>1442</v>
      </c>
      <c r="J930" s="36" t="s">
        <v>47</v>
      </c>
      <c r="K930" t="s">
        <v>2592</v>
      </c>
      <c r="L930" t="s">
        <v>163</v>
      </c>
      <c r="M930" t="s">
        <v>1862</v>
      </c>
      <c r="N930" t="s">
        <v>879</v>
      </c>
      <c r="O930" t="s">
        <v>879</v>
      </c>
      <c r="P930" t="s">
        <v>72</v>
      </c>
      <c r="Q930" t="s">
        <v>73</v>
      </c>
      <c r="R930" t="s">
        <v>74</v>
      </c>
      <c r="S930" t="s">
        <v>75</v>
      </c>
      <c r="T930" t="s">
        <v>2714</v>
      </c>
      <c r="U930" t="s">
        <v>2732</v>
      </c>
      <c r="V930" t="s">
        <v>215</v>
      </c>
      <c r="W930" t="s">
        <v>28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1</v>
      </c>
      <c r="AE930" s="37" t="s">
        <v>2716</v>
      </c>
      <c r="AF930" t="s">
        <v>59</v>
      </c>
      <c r="AG930" t="s">
        <v>80</v>
      </c>
      <c r="AH930" t="s">
        <v>164</v>
      </c>
      <c r="AI930" t="s">
        <v>2596</v>
      </c>
      <c r="AJ930" t="s">
        <v>506</v>
      </c>
      <c r="AK930" t="s">
        <v>769</v>
      </c>
      <c r="AL930" s="28" t="s">
        <v>769</v>
      </c>
      <c r="AM930" s="36">
        <v>45625</v>
      </c>
      <c r="AN930" s="36" t="s">
        <v>63</v>
      </c>
      <c r="AO930" t="s">
        <v>1866</v>
      </c>
      <c r="AP930">
        <v>2</v>
      </c>
    </row>
    <row r="931" spans="1:42" x14ac:dyDescent="0.3">
      <c r="A931" t="s">
        <v>2733</v>
      </c>
      <c r="B931">
        <v>1284</v>
      </c>
      <c r="C931" t="s">
        <v>2734</v>
      </c>
      <c r="D931" t="s">
        <v>2735</v>
      </c>
      <c r="E931" s="36">
        <v>37150</v>
      </c>
      <c r="F931" t="s">
        <v>45</v>
      </c>
      <c r="G931" s="36">
        <v>45481</v>
      </c>
      <c r="H931" s="36">
        <v>45481</v>
      </c>
      <c r="I931" t="s">
        <v>1442</v>
      </c>
      <c r="J931" s="36" t="s">
        <v>47</v>
      </c>
      <c r="K931" t="s">
        <v>69</v>
      </c>
      <c r="L931" t="s">
        <v>2539</v>
      </c>
      <c r="M931" t="s">
        <v>745</v>
      </c>
      <c r="N931" t="s">
        <v>913</v>
      </c>
      <c r="O931" t="s">
        <v>913</v>
      </c>
      <c r="P931" t="s">
        <v>110</v>
      </c>
      <c r="Q931" t="s">
        <v>73</v>
      </c>
      <c r="R931" t="s">
        <v>110</v>
      </c>
      <c r="S931" t="s">
        <v>75</v>
      </c>
      <c r="T931" t="s">
        <v>187</v>
      </c>
      <c r="U931" t="s">
        <v>2670</v>
      </c>
      <c r="V931" t="s">
        <v>113</v>
      </c>
      <c r="W931" t="s">
        <v>25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E931" s="37" t="s">
        <v>2541</v>
      </c>
      <c r="AF931" t="s">
        <v>59</v>
      </c>
      <c r="AG931" t="s">
        <v>80</v>
      </c>
      <c r="AH931" t="s">
        <v>189</v>
      </c>
      <c r="AI931" t="s">
        <v>116</v>
      </c>
      <c r="AJ931" t="s">
        <v>116</v>
      </c>
      <c r="AK931" t="s">
        <v>769</v>
      </c>
      <c r="AL931" s="28" t="s">
        <v>769</v>
      </c>
      <c r="AM931" s="36">
        <v>45625</v>
      </c>
      <c r="AN931" s="36" t="s">
        <v>63</v>
      </c>
      <c r="AO931" t="s">
        <v>91</v>
      </c>
      <c r="AP931">
        <v>4</v>
      </c>
    </row>
    <row r="932" spans="1:42" x14ac:dyDescent="0.3">
      <c r="A932" t="s">
        <v>2736</v>
      </c>
      <c r="B932">
        <v>55</v>
      </c>
      <c r="C932" t="s">
        <v>2737</v>
      </c>
      <c r="D932" t="s">
        <v>267</v>
      </c>
      <c r="E932" s="36">
        <v>32951</v>
      </c>
      <c r="F932" t="s">
        <v>68</v>
      </c>
      <c r="G932" s="36">
        <v>41365</v>
      </c>
      <c r="H932" s="36">
        <v>41365</v>
      </c>
      <c r="I932" t="s">
        <v>62</v>
      </c>
      <c r="J932" s="36" t="s">
        <v>62</v>
      </c>
      <c r="K932" t="s">
        <v>2622</v>
      </c>
      <c r="L932" t="s">
        <v>185</v>
      </c>
      <c r="M932" t="s">
        <v>797</v>
      </c>
      <c r="N932" t="s">
        <v>913</v>
      </c>
      <c r="O932" t="s">
        <v>913</v>
      </c>
      <c r="P932" t="s">
        <v>72</v>
      </c>
      <c r="Q932" t="s">
        <v>73</v>
      </c>
      <c r="R932" t="s">
        <v>74</v>
      </c>
      <c r="S932" t="s">
        <v>75</v>
      </c>
      <c r="T932" t="s">
        <v>2738</v>
      </c>
      <c r="U932" t="s">
        <v>2175</v>
      </c>
      <c r="V932" t="s">
        <v>351</v>
      </c>
      <c r="W932" t="s">
        <v>27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  <c r="AE932" s="37" t="s">
        <v>2739</v>
      </c>
      <c r="AF932" t="s">
        <v>59</v>
      </c>
      <c r="AG932" t="s">
        <v>80</v>
      </c>
      <c r="AH932" t="s">
        <v>189</v>
      </c>
      <c r="AI932" t="s">
        <v>195</v>
      </c>
      <c r="AJ932" t="s">
        <v>195</v>
      </c>
      <c r="AK932" t="s">
        <v>62</v>
      </c>
      <c r="AL932" s="28" t="s">
        <v>62</v>
      </c>
      <c r="AM932" s="36">
        <v>45628</v>
      </c>
      <c r="AN932" s="36" t="s">
        <v>99</v>
      </c>
      <c r="AO932" t="s">
        <v>139</v>
      </c>
      <c r="AP932">
        <v>142</v>
      </c>
    </row>
    <row r="933" spans="1:42" x14ac:dyDescent="0.3">
      <c r="A933" t="s">
        <v>2237</v>
      </c>
      <c r="B933">
        <v>1258</v>
      </c>
      <c r="C933" t="s">
        <v>2740</v>
      </c>
      <c r="D933" t="s">
        <v>2741</v>
      </c>
      <c r="E933" s="36">
        <v>33883</v>
      </c>
      <c r="F933" t="s">
        <v>68</v>
      </c>
      <c r="G933" s="36">
        <v>45309</v>
      </c>
      <c r="H933" s="36">
        <v>45309</v>
      </c>
      <c r="I933" t="s">
        <v>1467</v>
      </c>
      <c r="J933" s="36" t="s">
        <v>47</v>
      </c>
      <c r="K933" t="s">
        <v>872</v>
      </c>
      <c r="L933" t="s">
        <v>106</v>
      </c>
      <c r="M933" t="s">
        <v>688</v>
      </c>
      <c r="N933" t="s">
        <v>751</v>
      </c>
      <c r="O933" t="s">
        <v>690</v>
      </c>
      <c r="P933" t="s">
        <v>72</v>
      </c>
      <c r="Q933" t="s">
        <v>73</v>
      </c>
      <c r="R933" t="s">
        <v>55</v>
      </c>
      <c r="S933" t="s">
        <v>86</v>
      </c>
      <c r="T933" t="s">
        <v>57</v>
      </c>
      <c r="U933" t="s">
        <v>87</v>
      </c>
      <c r="V933" t="s">
        <v>87</v>
      </c>
      <c r="W933" t="s">
        <v>25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E933" s="37" t="s">
        <v>1914</v>
      </c>
      <c r="AF933" t="s">
        <v>59</v>
      </c>
      <c r="AG933" t="s">
        <v>60</v>
      </c>
      <c r="AH933" t="s">
        <v>142</v>
      </c>
      <c r="AI933" t="s">
        <v>89</v>
      </c>
      <c r="AJ933" t="s">
        <v>90</v>
      </c>
      <c r="AK933">
        <v>3122</v>
      </c>
      <c r="AL933" s="28" t="s">
        <v>2107</v>
      </c>
      <c r="AM933" s="36">
        <v>45626</v>
      </c>
      <c r="AN933" s="36" t="s">
        <v>99</v>
      </c>
      <c r="AO933" t="s">
        <v>278</v>
      </c>
      <c r="AP933">
        <v>10</v>
      </c>
    </row>
    <row r="934" spans="1:42" x14ac:dyDescent="0.3">
      <c r="A934" t="s">
        <v>1033</v>
      </c>
      <c r="B934">
        <v>1287</v>
      </c>
      <c r="C934" t="s">
        <v>2742</v>
      </c>
      <c r="D934" t="s">
        <v>2743</v>
      </c>
      <c r="E934" s="36">
        <v>37365</v>
      </c>
      <c r="F934" t="s">
        <v>68</v>
      </c>
      <c r="G934" s="36">
        <v>45517</v>
      </c>
      <c r="H934" s="36">
        <v>45517</v>
      </c>
      <c r="I934" t="s">
        <v>427</v>
      </c>
      <c r="J934" s="36" t="s">
        <v>47</v>
      </c>
      <c r="K934" t="s">
        <v>686</v>
      </c>
      <c r="L934" t="s">
        <v>687</v>
      </c>
      <c r="M934" t="s">
        <v>688</v>
      </c>
      <c r="N934" t="s">
        <v>751</v>
      </c>
      <c r="O934" t="s">
        <v>690</v>
      </c>
      <c r="P934" t="s">
        <v>72</v>
      </c>
      <c r="Q934" t="s">
        <v>73</v>
      </c>
      <c r="R934" t="s">
        <v>55</v>
      </c>
      <c r="S934" t="s">
        <v>86</v>
      </c>
      <c r="T934" t="s">
        <v>57</v>
      </c>
      <c r="U934" t="s">
        <v>87</v>
      </c>
      <c r="V934" t="s">
        <v>87</v>
      </c>
      <c r="W934" t="s">
        <v>25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0</v>
      </c>
      <c r="AE934" s="37" t="s">
        <v>1905</v>
      </c>
      <c r="AF934" t="s">
        <v>59</v>
      </c>
      <c r="AG934" t="s">
        <v>60</v>
      </c>
      <c r="AH934" t="s">
        <v>85</v>
      </c>
      <c r="AI934" t="s">
        <v>89</v>
      </c>
      <c r="AJ934" t="s">
        <v>90</v>
      </c>
      <c r="AK934">
        <v>1277</v>
      </c>
      <c r="AL934" s="28" t="s">
        <v>2568</v>
      </c>
      <c r="AM934" s="36">
        <v>45626</v>
      </c>
      <c r="AN934" s="36" t="s">
        <v>99</v>
      </c>
      <c r="AO934" t="s">
        <v>278</v>
      </c>
      <c r="AP934">
        <v>3</v>
      </c>
    </row>
    <row r="935" spans="1:42" x14ac:dyDescent="0.3">
      <c r="A935" t="s">
        <v>935</v>
      </c>
      <c r="B935">
        <v>1301</v>
      </c>
      <c r="C935" t="s">
        <v>2744</v>
      </c>
      <c r="D935" t="s">
        <v>2745</v>
      </c>
      <c r="E935" s="36">
        <v>37641</v>
      </c>
      <c r="F935" t="s">
        <v>68</v>
      </c>
      <c r="G935" s="36">
        <v>45593</v>
      </c>
      <c r="H935" s="36">
        <v>45593</v>
      </c>
      <c r="I935" t="s">
        <v>1467</v>
      </c>
      <c r="J935" s="36" t="s">
        <v>47</v>
      </c>
      <c r="K935" t="s">
        <v>693</v>
      </c>
      <c r="L935" t="s">
        <v>687</v>
      </c>
      <c r="M935" t="s">
        <v>688</v>
      </c>
      <c r="N935" t="s">
        <v>751</v>
      </c>
      <c r="O935" t="s">
        <v>690</v>
      </c>
      <c r="P935" t="s">
        <v>72</v>
      </c>
      <c r="Q935" t="s">
        <v>73</v>
      </c>
      <c r="R935" t="s">
        <v>55</v>
      </c>
      <c r="S935" t="s">
        <v>86</v>
      </c>
      <c r="T935" t="s">
        <v>121</v>
      </c>
      <c r="U935" t="s">
        <v>87</v>
      </c>
      <c r="V935" t="s">
        <v>87</v>
      </c>
      <c r="W935" t="s">
        <v>25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E935" s="37" t="s">
        <v>1912</v>
      </c>
      <c r="AF935" t="s">
        <v>59</v>
      </c>
      <c r="AG935" t="s">
        <v>60</v>
      </c>
      <c r="AH935" t="s">
        <v>309</v>
      </c>
      <c r="AI935" t="s">
        <v>89</v>
      </c>
      <c r="AJ935" t="s">
        <v>90</v>
      </c>
      <c r="AK935">
        <v>1273</v>
      </c>
      <c r="AL935" s="28" t="s">
        <v>2672</v>
      </c>
      <c r="AM935" s="36">
        <v>45628</v>
      </c>
      <c r="AN935" s="36" t="s">
        <v>99</v>
      </c>
      <c r="AO935" t="s">
        <v>278</v>
      </c>
      <c r="AP935">
        <v>1</v>
      </c>
    </row>
    <row r="936" spans="1:42" x14ac:dyDescent="0.3">
      <c r="A936" t="s">
        <v>2245</v>
      </c>
      <c r="B936">
        <v>1049</v>
      </c>
      <c r="C936" t="s">
        <v>2313</v>
      </c>
      <c r="D936" t="s">
        <v>2314</v>
      </c>
      <c r="E936" s="36">
        <v>35140</v>
      </c>
      <c r="F936" t="s">
        <v>68</v>
      </c>
      <c r="G936" s="36">
        <v>45436</v>
      </c>
      <c r="H936" s="36">
        <v>45436</v>
      </c>
      <c r="I936" t="s">
        <v>46</v>
      </c>
      <c r="J936" s="36" t="s">
        <v>47</v>
      </c>
      <c r="K936" t="s">
        <v>724</v>
      </c>
      <c r="L936" t="s">
        <v>687</v>
      </c>
      <c r="M936" t="s">
        <v>688</v>
      </c>
      <c r="N936" t="s">
        <v>751</v>
      </c>
      <c r="O936" t="s">
        <v>690</v>
      </c>
      <c r="P936" t="s">
        <v>72</v>
      </c>
      <c r="Q936" t="s">
        <v>73</v>
      </c>
      <c r="R936" t="s">
        <v>55</v>
      </c>
      <c r="S936" t="s">
        <v>56</v>
      </c>
      <c r="T936" t="s">
        <v>121</v>
      </c>
      <c r="U936" t="s">
        <v>87</v>
      </c>
      <c r="V936" t="s">
        <v>87</v>
      </c>
      <c r="W936" t="s">
        <v>25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E936" s="37" t="s">
        <v>1998</v>
      </c>
      <c r="AF936" t="s">
        <v>59</v>
      </c>
      <c r="AG936" t="s">
        <v>60</v>
      </c>
      <c r="AH936" t="s">
        <v>236</v>
      </c>
      <c r="AI936" t="s">
        <v>89</v>
      </c>
      <c r="AJ936" t="s">
        <v>90</v>
      </c>
      <c r="AK936">
        <v>286</v>
      </c>
      <c r="AL936" t="s">
        <v>1771</v>
      </c>
      <c r="AM936" s="36">
        <v>45635</v>
      </c>
      <c r="AN936" s="36" t="s">
        <v>63</v>
      </c>
      <c r="AO936" t="s">
        <v>91</v>
      </c>
      <c r="AP936">
        <v>6</v>
      </c>
    </row>
    <row r="937" spans="1:42" x14ac:dyDescent="0.3">
      <c r="A937" t="s">
        <v>719</v>
      </c>
      <c r="B937">
        <v>3105</v>
      </c>
      <c r="C937" t="s">
        <v>2746</v>
      </c>
      <c r="D937" t="s">
        <v>1528</v>
      </c>
      <c r="E937" s="36">
        <v>35580</v>
      </c>
      <c r="F937" t="s">
        <v>45</v>
      </c>
      <c r="G937" s="36">
        <v>45609</v>
      </c>
      <c r="H937" s="36">
        <v>45609</v>
      </c>
      <c r="I937" t="s">
        <v>1201</v>
      </c>
      <c r="J937" s="36" t="s">
        <v>1082</v>
      </c>
      <c r="K937" t="s">
        <v>872</v>
      </c>
      <c r="L937" t="s">
        <v>106</v>
      </c>
      <c r="M937" t="s">
        <v>688</v>
      </c>
      <c r="N937" t="s">
        <v>751</v>
      </c>
      <c r="O937" t="s">
        <v>690</v>
      </c>
      <c r="P937" t="s">
        <v>72</v>
      </c>
      <c r="Q937" t="s">
        <v>73</v>
      </c>
      <c r="R937" t="s">
        <v>55</v>
      </c>
      <c r="S937" t="s">
        <v>86</v>
      </c>
      <c r="T937" t="s">
        <v>57</v>
      </c>
      <c r="U937" t="s">
        <v>87</v>
      </c>
      <c r="V937" t="s">
        <v>87</v>
      </c>
      <c r="W937" t="s">
        <v>25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E937" s="37" t="s">
        <v>1914</v>
      </c>
      <c r="AF937" t="s">
        <v>59</v>
      </c>
      <c r="AG937" t="s">
        <v>60</v>
      </c>
      <c r="AH937" t="s">
        <v>142</v>
      </c>
      <c r="AI937" t="s">
        <v>89</v>
      </c>
      <c r="AJ937" t="s">
        <v>90</v>
      </c>
      <c r="AK937">
        <v>1285</v>
      </c>
      <c r="AL937" s="28" t="s">
        <v>353</v>
      </c>
      <c r="AM937" s="36">
        <v>45638</v>
      </c>
      <c r="AN937" s="36" t="s">
        <v>63</v>
      </c>
      <c r="AO937" t="s">
        <v>91</v>
      </c>
      <c r="AP937">
        <v>0</v>
      </c>
    </row>
    <row r="938" spans="1:42" x14ac:dyDescent="0.3">
      <c r="A938" t="s">
        <v>2747</v>
      </c>
      <c r="B938">
        <v>634</v>
      </c>
      <c r="C938" t="s">
        <v>2748</v>
      </c>
      <c r="D938" t="s">
        <v>2749</v>
      </c>
      <c r="E938" s="36">
        <v>30724</v>
      </c>
      <c r="F938" t="s">
        <v>45</v>
      </c>
      <c r="G938" s="36">
        <v>45523</v>
      </c>
      <c r="H938" s="36">
        <v>45523</v>
      </c>
      <c r="I938" t="s">
        <v>1442</v>
      </c>
      <c r="J938" s="36" t="s">
        <v>47</v>
      </c>
      <c r="K938" t="s">
        <v>2592</v>
      </c>
      <c r="L938" t="s">
        <v>163</v>
      </c>
      <c r="M938" t="s">
        <v>1862</v>
      </c>
      <c r="N938" t="s">
        <v>879</v>
      </c>
      <c r="O938" t="s">
        <v>879</v>
      </c>
      <c r="P938" t="s">
        <v>72</v>
      </c>
      <c r="Q938" t="s">
        <v>73</v>
      </c>
      <c r="R938" t="s">
        <v>74</v>
      </c>
      <c r="S938" t="s">
        <v>75</v>
      </c>
      <c r="T938" t="s">
        <v>2714</v>
      </c>
      <c r="U938" t="s">
        <v>2715</v>
      </c>
      <c r="V938" t="s">
        <v>215</v>
      </c>
      <c r="W938" t="s">
        <v>28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</v>
      </c>
      <c r="AE938" s="37" t="s">
        <v>2716</v>
      </c>
      <c r="AF938" t="s">
        <v>59</v>
      </c>
      <c r="AG938" t="s">
        <v>80</v>
      </c>
      <c r="AH938" t="s">
        <v>164</v>
      </c>
      <c r="AI938" t="s">
        <v>2596</v>
      </c>
      <c r="AJ938" t="s">
        <v>506</v>
      </c>
      <c r="AK938" t="s">
        <v>769</v>
      </c>
      <c r="AL938" s="28" t="s">
        <v>769</v>
      </c>
      <c r="AM938" s="36">
        <v>45643</v>
      </c>
      <c r="AN938" s="36" t="s">
        <v>63</v>
      </c>
      <c r="AO938" t="s">
        <v>64</v>
      </c>
      <c r="AP938">
        <v>4</v>
      </c>
    </row>
    <row r="939" spans="1:42" x14ac:dyDescent="0.3">
      <c r="A939" t="s">
        <v>1809</v>
      </c>
      <c r="B939">
        <v>1305</v>
      </c>
      <c r="C939" t="s">
        <v>2750</v>
      </c>
      <c r="D939" t="s">
        <v>2751</v>
      </c>
      <c r="E939" s="36">
        <v>34250</v>
      </c>
      <c r="F939" t="s">
        <v>68</v>
      </c>
      <c r="G939" s="36">
        <v>45616</v>
      </c>
      <c r="H939" s="36">
        <v>45616</v>
      </c>
      <c r="I939" t="s">
        <v>1201</v>
      </c>
      <c r="J939" s="36" t="s">
        <v>47</v>
      </c>
      <c r="K939" t="s">
        <v>693</v>
      </c>
      <c r="L939" t="s">
        <v>687</v>
      </c>
      <c r="M939" t="s">
        <v>718</v>
      </c>
      <c r="N939" t="s">
        <v>751</v>
      </c>
      <c r="O939" t="s">
        <v>690</v>
      </c>
      <c r="P939" t="s">
        <v>72</v>
      </c>
      <c r="Q939" t="s">
        <v>73</v>
      </c>
      <c r="R939" t="s">
        <v>55</v>
      </c>
      <c r="S939" t="s">
        <v>86</v>
      </c>
      <c r="T939" t="s">
        <v>121</v>
      </c>
      <c r="U939" t="s">
        <v>58</v>
      </c>
      <c r="V939" t="s">
        <v>58</v>
      </c>
      <c r="W939" t="s">
        <v>25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E939" s="37" t="s">
        <v>1909</v>
      </c>
      <c r="AF939" t="s">
        <v>59</v>
      </c>
      <c r="AG939" t="s">
        <v>60</v>
      </c>
      <c r="AH939" t="s">
        <v>309</v>
      </c>
      <c r="AI939" t="s">
        <v>61</v>
      </c>
      <c r="AJ939" t="s">
        <v>61</v>
      </c>
      <c r="AK939">
        <v>3151</v>
      </c>
      <c r="AL939" s="28" t="s">
        <v>1716</v>
      </c>
      <c r="AM939" s="36">
        <v>45645</v>
      </c>
      <c r="AN939" s="36" t="s">
        <v>99</v>
      </c>
      <c r="AO939" t="s">
        <v>642</v>
      </c>
      <c r="AP939">
        <v>0</v>
      </c>
    </row>
    <row r="940" spans="1:42" x14ac:dyDescent="0.3">
      <c r="A940" t="s">
        <v>1023</v>
      </c>
      <c r="B940">
        <v>1185</v>
      </c>
      <c r="C940" t="s">
        <v>1956</v>
      </c>
      <c r="D940" t="s">
        <v>1957</v>
      </c>
      <c r="E940" s="36">
        <v>36150</v>
      </c>
      <c r="F940" t="s">
        <v>68</v>
      </c>
      <c r="G940" s="36">
        <v>44600</v>
      </c>
      <c r="H940" s="36">
        <v>44690</v>
      </c>
      <c r="I940" t="s">
        <v>1447</v>
      </c>
      <c r="J940" s="36" t="s">
        <v>1434</v>
      </c>
      <c r="K940" t="s">
        <v>69</v>
      </c>
      <c r="L940" t="s">
        <v>687</v>
      </c>
      <c r="M940" t="s">
        <v>777</v>
      </c>
      <c r="N940" t="s">
        <v>751</v>
      </c>
      <c r="O940" t="s">
        <v>690</v>
      </c>
      <c r="P940" t="s">
        <v>72</v>
      </c>
      <c r="Q940" t="s">
        <v>73</v>
      </c>
      <c r="R940" t="s">
        <v>74</v>
      </c>
      <c r="S940" t="s">
        <v>86</v>
      </c>
      <c r="T940" t="s">
        <v>361</v>
      </c>
      <c r="U940" t="s">
        <v>2752</v>
      </c>
      <c r="V940" t="s">
        <v>97</v>
      </c>
      <c r="W940" t="s">
        <v>25</v>
      </c>
      <c r="X940">
        <v>0</v>
      </c>
      <c r="Y940">
        <v>0</v>
      </c>
      <c r="Z940">
        <v>1</v>
      </c>
      <c r="AA940">
        <v>0</v>
      </c>
      <c r="AB940">
        <v>0</v>
      </c>
      <c r="AC940">
        <v>0</v>
      </c>
      <c r="AE940" s="37" t="s">
        <v>2068</v>
      </c>
      <c r="AF940" t="s">
        <v>59</v>
      </c>
      <c r="AG940" t="s">
        <v>80</v>
      </c>
      <c r="AH940" t="s">
        <v>364</v>
      </c>
      <c r="AI940" t="s">
        <v>364</v>
      </c>
      <c r="AJ940" t="s">
        <v>365</v>
      </c>
      <c r="AK940">
        <v>483</v>
      </c>
      <c r="AL940" t="s">
        <v>2227</v>
      </c>
      <c r="AM940" s="36">
        <v>45653</v>
      </c>
      <c r="AN940" s="36" t="s">
        <v>63</v>
      </c>
      <c r="AO940" t="s">
        <v>91</v>
      </c>
      <c r="AP940">
        <v>32</v>
      </c>
    </row>
    <row r="941" spans="1:42" x14ac:dyDescent="0.3">
      <c r="A941" t="s">
        <v>2753</v>
      </c>
      <c r="B941">
        <v>152</v>
      </c>
      <c r="C941" t="s">
        <v>2754</v>
      </c>
      <c r="D941" t="s">
        <v>2755</v>
      </c>
      <c r="E941" s="36">
        <v>28756</v>
      </c>
      <c r="F941" t="s">
        <v>45</v>
      </c>
      <c r="G941" s="36">
        <v>42786</v>
      </c>
      <c r="H941" s="36">
        <v>42786</v>
      </c>
      <c r="I941" t="s">
        <v>62</v>
      </c>
      <c r="J941" s="36" t="s">
        <v>62</v>
      </c>
      <c r="K941" t="s">
        <v>69</v>
      </c>
      <c r="L941" t="s">
        <v>163</v>
      </c>
      <c r="M941" t="s">
        <v>2440</v>
      </c>
      <c r="N941" t="s">
        <v>879</v>
      </c>
      <c r="O941" t="s">
        <v>879</v>
      </c>
      <c r="P941" t="s">
        <v>72</v>
      </c>
      <c r="Q941" t="s">
        <v>73</v>
      </c>
      <c r="R941" t="s">
        <v>74</v>
      </c>
      <c r="S941" t="s">
        <v>75</v>
      </c>
      <c r="T941" t="s">
        <v>418</v>
      </c>
      <c r="U941" t="s">
        <v>2756</v>
      </c>
      <c r="V941" t="s">
        <v>97</v>
      </c>
      <c r="W941" t="s">
        <v>25</v>
      </c>
      <c r="X941">
        <v>0</v>
      </c>
      <c r="Y941">
        <v>0</v>
      </c>
      <c r="Z941">
        <v>1</v>
      </c>
      <c r="AA941">
        <v>0</v>
      </c>
      <c r="AB941">
        <v>0</v>
      </c>
      <c r="AC941">
        <v>0</v>
      </c>
      <c r="AE941" s="37" t="s">
        <v>2441</v>
      </c>
      <c r="AF941" t="s">
        <v>59</v>
      </c>
      <c r="AG941" t="s">
        <v>80</v>
      </c>
      <c r="AH941" t="s">
        <v>179</v>
      </c>
      <c r="AI941" t="s">
        <v>2442</v>
      </c>
      <c r="AJ941" t="s">
        <v>2442</v>
      </c>
      <c r="AK941" t="s">
        <v>62</v>
      </c>
      <c r="AL941" t="s">
        <v>62</v>
      </c>
      <c r="AM941" s="36">
        <v>45656</v>
      </c>
      <c r="AN941" t="s">
        <v>63</v>
      </c>
      <c r="AO941" t="s">
        <v>91</v>
      </c>
      <c r="AP941" s="28">
        <v>95</v>
      </c>
    </row>
    <row r="942" spans="1:42" x14ac:dyDescent="0.3">
      <c r="A942" t="s">
        <v>2757</v>
      </c>
      <c r="B942">
        <v>8</v>
      </c>
      <c r="C942" t="s">
        <v>2758</v>
      </c>
      <c r="D942" t="s">
        <v>2378</v>
      </c>
      <c r="E942" s="36">
        <v>20331</v>
      </c>
      <c r="F942" t="s">
        <v>68</v>
      </c>
      <c r="G942" s="36">
        <v>27527</v>
      </c>
      <c r="H942" s="36">
        <v>27588</v>
      </c>
      <c r="I942" t="s">
        <v>62</v>
      </c>
      <c r="J942" s="36" t="s">
        <v>62</v>
      </c>
      <c r="K942" t="s">
        <v>69</v>
      </c>
      <c r="L942" t="s">
        <v>163</v>
      </c>
      <c r="M942" t="s">
        <v>2377</v>
      </c>
      <c r="N942" t="s">
        <v>879</v>
      </c>
      <c r="O942" t="s">
        <v>879</v>
      </c>
      <c r="P942" t="s">
        <v>72</v>
      </c>
      <c r="Q942" t="s">
        <v>73</v>
      </c>
      <c r="R942" t="s">
        <v>74</v>
      </c>
      <c r="S942" t="s">
        <v>75</v>
      </c>
      <c r="T942" t="s">
        <v>2759</v>
      </c>
      <c r="U942" t="s">
        <v>2760</v>
      </c>
      <c r="V942" t="s">
        <v>2142</v>
      </c>
      <c r="W942" t="s">
        <v>2453</v>
      </c>
      <c r="X942">
        <v>0.5</v>
      </c>
      <c r="Y942">
        <v>0</v>
      </c>
      <c r="Z942">
        <v>0.5</v>
      </c>
      <c r="AA942">
        <v>0</v>
      </c>
      <c r="AB942">
        <v>0</v>
      </c>
      <c r="AC942">
        <v>0</v>
      </c>
      <c r="AE942" s="37" t="s">
        <v>2380</v>
      </c>
      <c r="AF942" t="s">
        <v>194</v>
      </c>
      <c r="AG942" t="s">
        <v>80</v>
      </c>
      <c r="AH942" t="s">
        <v>179</v>
      </c>
      <c r="AI942" t="s">
        <v>2381</v>
      </c>
      <c r="AJ942" t="s">
        <v>2382</v>
      </c>
      <c r="AK942" t="s">
        <v>62</v>
      </c>
      <c r="AL942" t="s">
        <v>62</v>
      </c>
      <c r="AM942" s="36">
        <v>45657</v>
      </c>
      <c r="AN942" s="36" t="s">
        <v>63</v>
      </c>
      <c r="AO942" t="s">
        <v>254</v>
      </c>
      <c r="AP942">
        <v>602</v>
      </c>
    </row>
    <row r="943" spans="1:42" x14ac:dyDescent="0.3">
      <c r="A943" t="s">
        <v>2421</v>
      </c>
      <c r="B943">
        <v>560</v>
      </c>
      <c r="C943" t="s">
        <v>2761</v>
      </c>
      <c r="D943" t="s">
        <v>2762</v>
      </c>
      <c r="E943" s="36">
        <v>34219</v>
      </c>
      <c r="F943" t="s">
        <v>68</v>
      </c>
      <c r="G943" s="36">
        <v>45370</v>
      </c>
      <c r="H943" s="36">
        <v>45370</v>
      </c>
      <c r="I943" t="s">
        <v>1442</v>
      </c>
      <c r="J943" s="36" t="s">
        <v>47</v>
      </c>
      <c r="K943" t="s">
        <v>69</v>
      </c>
      <c r="L943" t="s">
        <v>2424</v>
      </c>
      <c r="M943" t="s">
        <v>745</v>
      </c>
      <c r="N943" t="s">
        <v>913</v>
      </c>
      <c r="O943" t="s">
        <v>913</v>
      </c>
      <c r="P943" t="s">
        <v>72</v>
      </c>
      <c r="Q943" t="s">
        <v>73</v>
      </c>
      <c r="R943" t="s">
        <v>74</v>
      </c>
      <c r="S943" t="s">
        <v>75</v>
      </c>
      <c r="T943" t="s">
        <v>187</v>
      </c>
      <c r="U943" t="s">
        <v>906</v>
      </c>
      <c r="V943" t="s">
        <v>97</v>
      </c>
      <c r="W943" t="s">
        <v>25</v>
      </c>
      <c r="X943">
        <v>0</v>
      </c>
      <c r="Y943">
        <v>0</v>
      </c>
      <c r="Z943">
        <v>1</v>
      </c>
      <c r="AA943">
        <v>0</v>
      </c>
      <c r="AB943">
        <v>0</v>
      </c>
      <c r="AC943">
        <v>0</v>
      </c>
      <c r="AE943" s="37" t="s">
        <v>2425</v>
      </c>
      <c r="AF943" t="s">
        <v>59</v>
      </c>
      <c r="AG943" t="s">
        <v>80</v>
      </c>
      <c r="AH943" t="s">
        <v>189</v>
      </c>
      <c r="AI943" t="s">
        <v>116</v>
      </c>
      <c r="AJ943" t="s">
        <v>116</v>
      </c>
      <c r="AK943">
        <v>496</v>
      </c>
      <c r="AL943" s="28" t="s">
        <v>2423</v>
      </c>
      <c r="AM943" s="36">
        <v>45660</v>
      </c>
      <c r="AN943" s="36" t="s">
        <v>99</v>
      </c>
      <c r="AO943" t="s">
        <v>100</v>
      </c>
      <c r="AP943">
        <v>9</v>
      </c>
    </row>
    <row r="944" spans="1:42" x14ac:dyDescent="0.3">
      <c r="A944" t="s">
        <v>1160</v>
      </c>
      <c r="B944">
        <v>148</v>
      </c>
      <c r="C944" t="s">
        <v>2763</v>
      </c>
      <c r="D944" t="s">
        <v>2764</v>
      </c>
      <c r="E944" s="36">
        <v>33206</v>
      </c>
      <c r="F944" t="s">
        <v>68</v>
      </c>
      <c r="G944" s="36">
        <v>42773</v>
      </c>
      <c r="H944" s="36">
        <v>42773</v>
      </c>
      <c r="I944" t="s">
        <v>62</v>
      </c>
      <c r="J944" s="36" t="s">
        <v>47</v>
      </c>
      <c r="K944" t="s">
        <v>2622</v>
      </c>
      <c r="L944" t="s">
        <v>163</v>
      </c>
      <c r="M944" t="s">
        <v>1163</v>
      </c>
      <c r="N944" t="s">
        <v>879</v>
      </c>
      <c r="O944" t="s">
        <v>879</v>
      </c>
      <c r="P944" t="s">
        <v>72</v>
      </c>
      <c r="Q944" t="s">
        <v>73</v>
      </c>
      <c r="R944" t="s">
        <v>74</v>
      </c>
      <c r="S944" t="s">
        <v>75</v>
      </c>
      <c r="T944" t="s">
        <v>2765</v>
      </c>
      <c r="U944" t="s">
        <v>2766</v>
      </c>
      <c r="V944" t="s">
        <v>78</v>
      </c>
      <c r="W944" t="s">
        <v>27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E944" s="37" t="s">
        <v>2767</v>
      </c>
      <c r="AF944" t="s">
        <v>59</v>
      </c>
      <c r="AG944" t="s">
        <v>80</v>
      </c>
      <c r="AH944" t="s">
        <v>81</v>
      </c>
      <c r="AI944" t="s">
        <v>82</v>
      </c>
      <c r="AJ944" t="s">
        <v>83</v>
      </c>
      <c r="AK944">
        <v>147</v>
      </c>
      <c r="AL944" s="28" t="s">
        <v>1162</v>
      </c>
      <c r="AM944" s="36">
        <v>45663</v>
      </c>
      <c r="AN944" s="36" t="s">
        <v>63</v>
      </c>
      <c r="AO944" t="s">
        <v>91</v>
      </c>
      <c r="AP944">
        <v>96</v>
      </c>
    </row>
    <row r="945" spans="1:43" x14ac:dyDescent="0.3">
      <c r="A945" t="s">
        <v>1833</v>
      </c>
      <c r="B945">
        <v>3224</v>
      </c>
      <c r="C945" t="s">
        <v>2768</v>
      </c>
      <c r="D945" t="s">
        <v>2769</v>
      </c>
      <c r="E945" s="36">
        <v>38078</v>
      </c>
      <c r="F945" t="s">
        <v>45</v>
      </c>
      <c r="G945" s="36">
        <v>45579</v>
      </c>
      <c r="H945" s="36">
        <v>45579</v>
      </c>
      <c r="I945" t="s">
        <v>1467</v>
      </c>
      <c r="J945" s="36" t="s">
        <v>47</v>
      </c>
      <c r="K945" t="s">
        <v>686</v>
      </c>
      <c r="L945" t="s">
        <v>687</v>
      </c>
      <c r="M945" t="s">
        <v>688</v>
      </c>
      <c r="N945" t="s">
        <v>751</v>
      </c>
      <c r="O945" t="s">
        <v>690</v>
      </c>
      <c r="P945" t="s">
        <v>72</v>
      </c>
      <c r="Q945" t="s">
        <v>73</v>
      </c>
      <c r="R945" t="s">
        <v>55</v>
      </c>
      <c r="S945" t="s">
        <v>86</v>
      </c>
      <c r="T945" t="s">
        <v>57</v>
      </c>
      <c r="U945" t="s">
        <v>87</v>
      </c>
      <c r="V945" t="s">
        <v>87</v>
      </c>
      <c r="W945" t="s">
        <v>25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E945" s="37" t="s">
        <v>1905</v>
      </c>
      <c r="AF945" t="s">
        <v>59</v>
      </c>
      <c r="AG945" t="s">
        <v>60</v>
      </c>
      <c r="AH945" t="s">
        <v>85</v>
      </c>
      <c r="AI945" t="s">
        <v>89</v>
      </c>
      <c r="AJ945" t="s">
        <v>90</v>
      </c>
      <c r="AK945">
        <v>3142</v>
      </c>
      <c r="AL945" s="28" t="s">
        <v>1584</v>
      </c>
      <c r="AM945" s="36">
        <v>45653</v>
      </c>
      <c r="AN945" s="36" t="s">
        <v>63</v>
      </c>
      <c r="AO945" t="s">
        <v>91</v>
      </c>
      <c r="AP945">
        <v>2</v>
      </c>
    </row>
    <row r="946" spans="1:43" x14ac:dyDescent="0.3">
      <c r="A946" t="s">
        <v>1384</v>
      </c>
      <c r="B946">
        <v>3223</v>
      </c>
      <c r="C946" t="s">
        <v>2770</v>
      </c>
      <c r="D946" t="s">
        <v>2771</v>
      </c>
      <c r="E946" s="36">
        <v>36455</v>
      </c>
      <c r="F946" t="s">
        <v>68</v>
      </c>
      <c r="G946" s="36">
        <v>45568</v>
      </c>
      <c r="H946" s="36">
        <v>45568</v>
      </c>
      <c r="I946" t="s">
        <v>1396</v>
      </c>
      <c r="J946" s="36" t="s">
        <v>47</v>
      </c>
      <c r="K946" t="s">
        <v>693</v>
      </c>
      <c r="L946" t="s">
        <v>687</v>
      </c>
      <c r="M946" t="s">
        <v>688</v>
      </c>
      <c r="N946" t="s">
        <v>751</v>
      </c>
      <c r="O946" t="s">
        <v>690</v>
      </c>
      <c r="P946" t="s">
        <v>72</v>
      </c>
      <c r="Q946" t="s">
        <v>73</v>
      </c>
      <c r="R946" t="s">
        <v>55</v>
      </c>
      <c r="S946" t="s">
        <v>56</v>
      </c>
      <c r="T946" t="s">
        <v>121</v>
      </c>
      <c r="U946" t="s">
        <v>87</v>
      </c>
      <c r="V946" t="s">
        <v>87</v>
      </c>
      <c r="W946" t="s">
        <v>25</v>
      </c>
      <c r="X946">
        <v>0</v>
      </c>
      <c r="Y946">
        <v>0</v>
      </c>
      <c r="Z946">
        <v>1</v>
      </c>
      <c r="AA946">
        <v>0</v>
      </c>
      <c r="AB946">
        <v>0</v>
      </c>
      <c r="AC946">
        <v>0</v>
      </c>
      <c r="AE946" s="37" t="s">
        <v>1912</v>
      </c>
      <c r="AF946" t="s">
        <v>59</v>
      </c>
      <c r="AG946" t="s">
        <v>60</v>
      </c>
      <c r="AH946" t="s">
        <v>309</v>
      </c>
      <c r="AI946" t="s">
        <v>89</v>
      </c>
      <c r="AJ946" t="s">
        <v>90</v>
      </c>
      <c r="AK946">
        <v>3099</v>
      </c>
      <c r="AL946" s="28" t="s">
        <v>1339</v>
      </c>
      <c r="AM946" s="36">
        <v>45654</v>
      </c>
      <c r="AN946" s="36" t="s">
        <v>63</v>
      </c>
      <c r="AO946" t="s">
        <v>91</v>
      </c>
      <c r="AP946">
        <v>2</v>
      </c>
    </row>
    <row r="947" spans="1:43" x14ac:dyDescent="0.3">
      <c r="A947" t="s">
        <v>1527</v>
      </c>
      <c r="B947">
        <v>1299</v>
      </c>
      <c r="C947" t="s">
        <v>2772</v>
      </c>
      <c r="D947" t="s">
        <v>2773</v>
      </c>
      <c r="E947" s="36">
        <v>31501</v>
      </c>
      <c r="F947" t="s">
        <v>45</v>
      </c>
      <c r="G947" s="36">
        <v>45580</v>
      </c>
      <c r="H947" s="36">
        <v>45580</v>
      </c>
      <c r="I947" t="s">
        <v>1467</v>
      </c>
      <c r="J947" s="36" t="s">
        <v>47</v>
      </c>
      <c r="K947" t="s">
        <v>686</v>
      </c>
      <c r="L947" t="s">
        <v>687</v>
      </c>
      <c r="M947" t="s">
        <v>718</v>
      </c>
      <c r="N947" t="s">
        <v>751</v>
      </c>
      <c r="O947" t="s">
        <v>690</v>
      </c>
      <c r="P947" t="s">
        <v>72</v>
      </c>
      <c r="Q947" t="s">
        <v>73</v>
      </c>
      <c r="R947" t="s">
        <v>55</v>
      </c>
      <c r="S947" t="s">
        <v>56</v>
      </c>
      <c r="T947" t="s">
        <v>57</v>
      </c>
      <c r="U947" t="s">
        <v>58</v>
      </c>
      <c r="V947" t="s">
        <v>58</v>
      </c>
      <c r="W947" t="s">
        <v>25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E947" s="37" t="s">
        <v>2182</v>
      </c>
      <c r="AF947" t="s">
        <v>59</v>
      </c>
      <c r="AG947" t="s">
        <v>60</v>
      </c>
      <c r="AH947" t="s">
        <v>85</v>
      </c>
      <c r="AI947" t="s">
        <v>61</v>
      </c>
      <c r="AJ947" t="s">
        <v>61</v>
      </c>
      <c r="AK947" t="s">
        <v>769</v>
      </c>
      <c r="AL947" s="28" t="s">
        <v>769</v>
      </c>
      <c r="AM947" s="36">
        <v>45657</v>
      </c>
      <c r="AN947" s="36" t="s">
        <v>63</v>
      </c>
      <c r="AO947" t="s">
        <v>91</v>
      </c>
      <c r="AP947">
        <v>2</v>
      </c>
    </row>
    <row r="948" spans="1:43" x14ac:dyDescent="0.3">
      <c r="A948" t="s">
        <v>2774</v>
      </c>
      <c r="B948">
        <v>599</v>
      </c>
      <c r="C948" t="s">
        <v>2775</v>
      </c>
      <c r="D948" t="s">
        <v>2776</v>
      </c>
      <c r="E948" s="36">
        <v>32609</v>
      </c>
      <c r="F948" t="s">
        <v>68</v>
      </c>
      <c r="G948" s="36">
        <v>45464</v>
      </c>
      <c r="H948" s="36">
        <v>45464</v>
      </c>
      <c r="I948" t="s">
        <v>427</v>
      </c>
      <c r="J948" s="36" t="s">
        <v>47</v>
      </c>
      <c r="K948" t="s">
        <v>69</v>
      </c>
      <c r="L948" t="s">
        <v>2539</v>
      </c>
      <c r="M948" t="s">
        <v>745</v>
      </c>
      <c r="N948" t="s">
        <v>913</v>
      </c>
      <c r="O948" t="s">
        <v>913</v>
      </c>
      <c r="P948" t="s">
        <v>72</v>
      </c>
      <c r="Q948" t="s">
        <v>73</v>
      </c>
      <c r="R948" t="s">
        <v>74</v>
      </c>
      <c r="S948" t="s">
        <v>504</v>
      </c>
      <c r="T948" t="s">
        <v>435</v>
      </c>
      <c r="U948" t="s">
        <v>2777</v>
      </c>
      <c r="V948" t="s">
        <v>97</v>
      </c>
      <c r="W948" t="s">
        <v>25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E948" s="37" t="s">
        <v>2541</v>
      </c>
      <c r="AF948" t="s">
        <v>59</v>
      </c>
      <c r="AG948" t="s">
        <v>80</v>
      </c>
      <c r="AH948" t="s">
        <v>189</v>
      </c>
      <c r="AI948" t="s">
        <v>116</v>
      </c>
      <c r="AJ948" t="s">
        <v>116</v>
      </c>
      <c r="AK948" t="s">
        <v>769</v>
      </c>
      <c r="AL948" s="28" t="s">
        <v>769</v>
      </c>
      <c r="AM948" s="36">
        <v>45671</v>
      </c>
      <c r="AN948" s="36" t="s">
        <v>99</v>
      </c>
      <c r="AO948" t="s">
        <v>100</v>
      </c>
      <c r="AP948">
        <v>6</v>
      </c>
    </row>
    <row r="949" spans="1:43" x14ac:dyDescent="0.3">
      <c r="A949" t="s">
        <v>2778</v>
      </c>
      <c r="B949">
        <v>308</v>
      </c>
      <c r="C949" t="s">
        <v>2779</v>
      </c>
      <c r="D949" t="s">
        <v>2043</v>
      </c>
      <c r="E949" s="36">
        <v>34198</v>
      </c>
      <c r="F949" t="s">
        <v>45</v>
      </c>
      <c r="G949" s="36">
        <v>43831</v>
      </c>
      <c r="H949" s="36">
        <v>43831</v>
      </c>
      <c r="I949" t="s">
        <v>136</v>
      </c>
      <c r="J949" s="36" t="s">
        <v>136</v>
      </c>
      <c r="K949" t="s">
        <v>2592</v>
      </c>
      <c r="L949" t="s">
        <v>163</v>
      </c>
      <c r="M949" t="s">
        <v>2593</v>
      </c>
      <c r="N949" t="s">
        <v>879</v>
      </c>
      <c r="O949" t="s">
        <v>879</v>
      </c>
      <c r="P949" t="s">
        <v>72</v>
      </c>
      <c r="Q949" t="s">
        <v>73</v>
      </c>
      <c r="R949" t="s">
        <v>74</v>
      </c>
      <c r="S949" t="s">
        <v>75</v>
      </c>
      <c r="T949" t="s">
        <v>2780</v>
      </c>
      <c r="U949" t="s">
        <v>2781</v>
      </c>
      <c r="V949" t="s">
        <v>351</v>
      </c>
      <c r="W949" t="s">
        <v>28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</v>
      </c>
      <c r="AE949" s="37" t="s">
        <v>2606</v>
      </c>
      <c r="AF949" t="s">
        <v>59</v>
      </c>
      <c r="AG949" t="s">
        <v>80</v>
      </c>
      <c r="AH949" t="s">
        <v>164</v>
      </c>
      <c r="AI949" t="s">
        <v>2596</v>
      </c>
      <c r="AJ949" t="s">
        <v>2597</v>
      </c>
      <c r="AK949" t="s">
        <v>769</v>
      </c>
      <c r="AL949" s="28" t="s">
        <v>769</v>
      </c>
      <c r="AM949" s="36">
        <v>45674</v>
      </c>
      <c r="AN949" s="36" t="s">
        <v>63</v>
      </c>
      <c r="AO949" t="s">
        <v>91</v>
      </c>
      <c r="AP949">
        <v>61</v>
      </c>
    </row>
    <row r="950" spans="1:43" x14ac:dyDescent="0.3">
      <c r="A950" t="s">
        <v>2241</v>
      </c>
      <c r="B950">
        <v>1293</v>
      </c>
      <c r="C950" t="s">
        <v>2782</v>
      </c>
      <c r="D950" t="s">
        <v>2783</v>
      </c>
      <c r="E950" s="36">
        <v>36441</v>
      </c>
      <c r="F950" t="s">
        <v>68</v>
      </c>
      <c r="G950" s="36">
        <v>45531</v>
      </c>
      <c r="H950" s="36">
        <v>45531</v>
      </c>
      <c r="I950" t="s">
        <v>1467</v>
      </c>
      <c r="J950" s="36" t="s">
        <v>47</v>
      </c>
      <c r="K950" t="s">
        <v>724</v>
      </c>
      <c r="L950" t="s">
        <v>687</v>
      </c>
      <c r="M950" t="s">
        <v>718</v>
      </c>
      <c r="N950" t="s">
        <v>751</v>
      </c>
      <c r="O950" t="s">
        <v>690</v>
      </c>
      <c r="P950" t="s">
        <v>72</v>
      </c>
      <c r="Q950" t="s">
        <v>73</v>
      </c>
      <c r="R950" t="s">
        <v>55</v>
      </c>
      <c r="S950" t="s">
        <v>56</v>
      </c>
      <c r="T950" t="s">
        <v>121</v>
      </c>
      <c r="U950" t="s">
        <v>58</v>
      </c>
      <c r="V950" t="s">
        <v>58</v>
      </c>
      <c r="W950" t="s">
        <v>25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E950" s="37" t="s">
        <v>2081</v>
      </c>
      <c r="AF950" t="s">
        <v>59</v>
      </c>
      <c r="AG950" t="s">
        <v>60</v>
      </c>
      <c r="AH950" t="s">
        <v>236</v>
      </c>
      <c r="AI950" t="s">
        <v>61</v>
      </c>
      <c r="AJ950" t="s">
        <v>61</v>
      </c>
      <c r="AK950">
        <v>3153</v>
      </c>
      <c r="AL950" s="28" t="s">
        <v>1723</v>
      </c>
      <c r="AM950" s="36">
        <v>45659</v>
      </c>
      <c r="AN950" s="36" t="s">
        <v>99</v>
      </c>
      <c r="AO950" t="s">
        <v>278</v>
      </c>
      <c r="AP950">
        <v>4</v>
      </c>
    </row>
    <row r="951" spans="1:43" x14ac:dyDescent="0.3">
      <c r="A951" t="s">
        <v>712</v>
      </c>
      <c r="B951">
        <v>3008</v>
      </c>
      <c r="C951" t="s">
        <v>2784</v>
      </c>
      <c r="D951" t="s">
        <v>1003</v>
      </c>
      <c r="E951" s="36">
        <v>36110</v>
      </c>
      <c r="F951" t="s">
        <v>45</v>
      </c>
      <c r="G951" s="36">
        <v>45553</v>
      </c>
      <c r="H951" s="36">
        <v>45553</v>
      </c>
      <c r="I951" t="s">
        <v>1396</v>
      </c>
      <c r="J951" s="36" t="s">
        <v>47</v>
      </c>
      <c r="K951" t="s">
        <v>693</v>
      </c>
      <c r="L951" t="s">
        <v>687</v>
      </c>
      <c r="M951" t="s">
        <v>718</v>
      </c>
      <c r="N951" t="s">
        <v>751</v>
      </c>
      <c r="O951" t="s">
        <v>690</v>
      </c>
      <c r="P951" t="s">
        <v>72</v>
      </c>
      <c r="Q951" t="s">
        <v>73</v>
      </c>
      <c r="R951" t="s">
        <v>55</v>
      </c>
      <c r="S951" t="s">
        <v>86</v>
      </c>
      <c r="T951" t="s">
        <v>121</v>
      </c>
      <c r="U951" t="s">
        <v>58</v>
      </c>
      <c r="V951" t="s">
        <v>58</v>
      </c>
      <c r="W951" t="s">
        <v>25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E951" s="37" t="s">
        <v>1909</v>
      </c>
      <c r="AF951" t="s">
        <v>59</v>
      </c>
      <c r="AG951" t="s">
        <v>60</v>
      </c>
      <c r="AH951" t="s">
        <v>309</v>
      </c>
      <c r="AI951" t="s">
        <v>61</v>
      </c>
      <c r="AJ951" t="s">
        <v>61</v>
      </c>
      <c r="AK951">
        <v>1144</v>
      </c>
      <c r="AL951" s="28" t="s">
        <v>2527</v>
      </c>
      <c r="AM951" s="36">
        <v>45674</v>
      </c>
      <c r="AN951" s="36" t="s">
        <v>63</v>
      </c>
      <c r="AO951" t="s">
        <v>64</v>
      </c>
      <c r="AP951">
        <v>4</v>
      </c>
    </row>
    <row r="952" spans="1:43" x14ac:dyDescent="0.3">
      <c r="A952" t="s">
        <v>2315</v>
      </c>
      <c r="B952">
        <v>1244</v>
      </c>
      <c r="C952" t="s">
        <v>2785</v>
      </c>
      <c r="D952" t="s">
        <v>2786</v>
      </c>
      <c r="E952" s="36">
        <v>37366</v>
      </c>
      <c r="F952" t="s">
        <v>45</v>
      </c>
      <c r="G952" s="36">
        <v>45223</v>
      </c>
      <c r="H952" s="36">
        <v>45223</v>
      </c>
      <c r="I952" t="s">
        <v>1396</v>
      </c>
      <c r="J952" s="36" t="s">
        <v>47</v>
      </c>
      <c r="K952" t="s">
        <v>686</v>
      </c>
      <c r="L952" t="s">
        <v>687</v>
      </c>
      <c r="M952" t="s">
        <v>688</v>
      </c>
      <c r="N952" t="s">
        <v>751</v>
      </c>
      <c r="O952" t="s">
        <v>690</v>
      </c>
      <c r="P952" t="s">
        <v>72</v>
      </c>
      <c r="Q952" t="s">
        <v>73</v>
      </c>
      <c r="R952" t="s">
        <v>55</v>
      </c>
      <c r="S952" t="s">
        <v>86</v>
      </c>
      <c r="T952" t="s">
        <v>57</v>
      </c>
      <c r="U952" t="s">
        <v>87</v>
      </c>
      <c r="V952" t="s">
        <v>2787</v>
      </c>
      <c r="W952" t="s">
        <v>25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0</v>
      </c>
      <c r="AE952" s="37" t="s">
        <v>1905</v>
      </c>
      <c r="AF952" t="s">
        <v>59</v>
      </c>
      <c r="AG952" t="s">
        <v>60</v>
      </c>
      <c r="AH952" t="s">
        <v>85</v>
      </c>
      <c r="AI952" t="s">
        <v>89</v>
      </c>
      <c r="AJ952" t="s">
        <v>90</v>
      </c>
      <c r="AK952">
        <v>1239</v>
      </c>
      <c r="AL952" s="28" t="s">
        <v>2371</v>
      </c>
      <c r="AM952" s="36">
        <v>45677</v>
      </c>
      <c r="AN952" s="36" t="s">
        <v>63</v>
      </c>
      <c r="AO952" t="s">
        <v>64</v>
      </c>
      <c r="AP952">
        <v>15</v>
      </c>
    </row>
    <row r="953" spans="1:43" x14ac:dyDescent="0.3">
      <c r="A953" t="s">
        <v>2788</v>
      </c>
      <c r="B953">
        <v>486</v>
      </c>
      <c r="C953" t="s">
        <v>2789</v>
      </c>
      <c r="D953" t="s">
        <v>2790</v>
      </c>
      <c r="E953" s="36">
        <v>35766</v>
      </c>
      <c r="F953" t="s">
        <v>68</v>
      </c>
      <c r="G953" s="36">
        <v>44473</v>
      </c>
      <c r="H953" s="36">
        <v>44473</v>
      </c>
      <c r="I953" t="s">
        <v>94</v>
      </c>
      <c r="J953" s="36" t="s">
        <v>47</v>
      </c>
      <c r="K953" t="s">
        <v>69</v>
      </c>
      <c r="L953" t="s">
        <v>185</v>
      </c>
      <c r="M953" t="s">
        <v>745</v>
      </c>
      <c r="N953" t="s">
        <v>913</v>
      </c>
      <c r="O953" t="s">
        <v>913</v>
      </c>
      <c r="P953" t="s">
        <v>72</v>
      </c>
      <c r="Q953" t="s">
        <v>73</v>
      </c>
      <c r="R953" t="s">
        <v>74</v>
      </c>
      <c r="S953" t="s">
        <v>75</v>
      </c>
      <c r="T953" t="s">
        <v>2062</v>
      </c>
      <c r="U953" t="s">
        <v>906</v>
      </c>
      <c r="V953" t="s">
        <v>97</v>
      </c>
      <c r="W953" t="s">
        <v>23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0</v>
      </c>
      <c r="AE953" s="37" t="s">
        <v>2063</v>
      </c>
      <c r="AF953" t="s">
        <v>59</v>
      </c>
      <c r="AG953" t="s">
        <v>80</v>
      </c>
      <c r="AH953" t="s">
        <v>189</v>
      </c>
      <c r="AI953" t="s">
        <v>116</v>
      </c>
      <c r="AJ953" t="s">
        <v>116</v>
      </c>
      <c r="AK953" t="s">
        <v>62</v>
      </c>
      <c r="AL953" s="28" t="s">
        <v>981</v>
      </c>
      <c r="AM953" s="36">
        <v>45685</v>
      </c>
      <c r="AN953" s="36" t="s">
        <v>99</v>
      </c>
      <c r="AO953" t="s">
        <v>139</v>
      </c>
      <c r="AP953">
        <v>40</v>
      </c>
      <c r="AQ953" s="28"/>
    </row>
    <row r="954" spans="1:43" x14ac:dyDescent="0.3">
      <c r="A954" t="s">
        <v>2791</v>
      </c>
      <c r="B954">
        <v>480</v>
      </c>
      <c r="C954" t="s">
        <v>2792</v>
      </c>
      <c r="D954" t="s">
        <v>2793</v>
      </c>
      <c r="E954" s="36">
        <v>34641</v>
      </c>
      <c r="F954" t="s">
        <v>45</v>
      </c>
      <c r="G954" s="36">
        <v>44466</v>
      </c>
      <c r="H954" s="36">
        <v>44466</v>
      </c>
      <c r="I954" t="s">
        <v>427</v>
      </c>
      <c r="J954" s="36" t="s">
        <v>47</v>
      </c>
      <c r="K954" t="s">
        <v>69</v>
      </c>
      <c r="L954" t="s">
        <v>185</v>
      </c>
      <c r="M954" t="s">
        <v>745</v>
      </c>
      <c r="N954" t="s">
        <v>913</v>
      </c>
      <c r="O954" t="s">
        <v>913</v>
      </c>
      <c r="P954" t="s">
        <v>72</v>
      </c>
      <c r="Q954" t="s">
        <v>73</v>
      </c>
      <c r="R954" t="s">
        <v>74</v>
      </c>
      <c r="S954" t="s">
        <v>75</v>
      </c>
      <c r="T954" t="s">
        <v>2062</v>
      </c>
      <c r="U954" t="s">
        <v>906</v>
      </c>
      <c r="V954" t="s">
        <v>97</v>
      </c>
      <c r="W954" t="s">
        <v>23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E954" s="37" t="s">
        <v>2063</v>
      </c>
      <c r="AF954" t="s">
        <v>59</v>
      </c>
      <c r="AG954" t="s">
        <v>80</v>
      </c>
      <c r="AH954" t="s">
        <v>189</v>
      </c>
      <c r="AI954" t="s">
        <v>116</v>
      </c>
      <c r="AJ954" t="s">
        <v>116</v>
      </c>
      <c r="AK954" t="s">
        <v>769</v>
      </c>
      <c r="AL954" s="28" t="s">
        <v>769</v>
      </c>
      <c r="AM954" s="36">
        <v>45685</v>
      </c>
      <c r="AN954" s="36" t="s">
        <v>99</v>
      </c>
      <c r="AO954" t="s">
        <v>139</v>
      </c>
      <c r="AP954">
        <v>41</v>
      </c>
      <c r="AQ954" s="28"/>
    </row>
    <row r="955" spans="1:43" x14ac:dyDescent="0.3">
      <c r="A955" t="s">
        <v>903</v>
      </c>
      <c r="B955">
        <v>421</v>
      </c>
      <c r="C955" t="s">
        <v>2794</v>
      </c>
      <c r="D955" t="s">
        <v>1436</v>
      </c>
      <c r="E955" s="36">
        <v>34502</v>
      </c>
      <c r="F955" t="s">
        <v>45</v>
      </c>
      <c r="G955" s="36">
        <v>44378</v>
      </c>
      <c r="H955" s="36">
        <v>44378</v>
      </c>
      <c r="I955" t="s">
        <v>136</v>
      </c>
      <c r="J955" s="36" t="s">
        <v>136</v>
      </c>
      <c r="K955" t="s">
        <v>69</v>
      </c>
      <c r="L955" t="s">
        <v>185</v>
      </c>
      <c r="M955" t="s">
        <v>745</v>
      </c>
      <c r="N955" t="s">
        <v>913</v>
      </c>
      <c r="O955" t="s">
        <v>913</v>
      </c>
      <c r="P955" t="s">
        <v>72</v>
      </c>
      <c r="Q955" t="s">
        <v>73</v>
      </c>
      <c r="R955" t="s">
        <v>74</v>
      </c>
      <c r="S955" t="s">
        <v>75</v>
      </c>
      <c r="T955" t="s">
        <v>2062</v>
      </c>
      <c r="U955" t="s">
        <v>906</v>
      </c>
      <c r="V955" t="s">
        <v>97</v>
      </c>
      <c r="W955" t="s">
        <v>25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E955" s="37" t="s">
        <v>2063</v>
      </c>
      <c r="AF955" t="s">
        <v>59</v>
      </c>
      <c r="AG955" t="s">
        <v>80</v>
      </c>
      <c r="AH955" t="s">
        <v>189</v>
      </c>
      <c r="AI955" t="s">
        <v>116</v>
      </c>
      <c r="AJ955" t="s">
        <v>116</v>
      </c>
      <c r="AK955">
        <v>365</v>
      </c>
      <c r="AL955" s="28" t="s">
        <v>905</v>
      </c>
      <c r="AM955" s="36">
        <v>45685</v>
      </c>
      <c r="AN955" s="36" t="s">
        <v>99</v>
      </c>
      <c r="AO955" t="s">
        <v>139</v>
      </c>
      <c r="AP955">
        <v>43</v>
      </c>
    </row>
    <row r="956" spans="1:43" x14ac:dyDescent="0.3">
      <c r="A956" t="s">
        <v>2795</v>
      </c>
      <c r="B956">
        <v>378</v>
      </c>
      <c r="C956" t="s">
        <v>2796</v>
      </c>
      <c r="D956" t="s">
        <v>2797</v>
      </c>
      <c r="E956" s="36">
        <v>35280</v>
      </c>
      <c r="F956" t="s">
        <v>68</v>
      </c>
      <c r="G956" s="36">
        <v>44317</v>
      </c>
      <c r="H956" s="36">
        <v>44317</v>
      </c>
      <c r="I956" t="s">
        <v>136</v>
      </c>
      <c r="J956" s="36" t="s">
        <v>136</v>
      </c>
      <c r="K956" t="s">
        <v>2622</v>
      </c>
      <c r="L956" t="s">
        <v>163</v>
      </c>
      <c r="M956" t="s">
        <v>1163</v>
      </c>
      <c r="N956" t="s">
        <v>879</v>
      </c>
      <c r="O956" t="s">
        <v>879</v>
      </c>
      <c r="P956" t="s">
        <v>72</v>
      </c>
      <c r="Q956" t="s">
        <v>73</v>
      </c>
      <c r="R956" t="s">
        <v>74</v>
      </c>
      <c r="S956" t="s">
        <v>75</v>
      </c>
      <c r="T956" t="s">
        <v>1234</v>
      </c>
      <c r="U956" t="s">
        <v>2798</v>
      </c>
      <c r="V956" t="s">
        <v>78</v>
      </c>
      <c r="W956" t="s">
        <v>27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0</v>
      </c>
      <c r="AE956" s="37" t="s">
        <v>2767</v>
      </c>
      <c r="AF956" t="s">
        <v>59</v>
      </c>
      <c r="AG956" t="s">
        <v>80</v>
      </c>
      <c r="AH956" t="s">
        <v>81</v>
      </c>
      <c r="AI956" t="s">
        <v>82</v>
      </c>
      <c r="AJ956" t="s">
        <v>83</v>
      </c>
      <c r="AK956">
        <v>246</v>
      </c>
      <c r="AL956" s="28" t="s">
        <v>445</v>
      </c>
      <c r="AM956" s="36">
        <v>45688</v>
      </c>
      <c r="AN956" s="36" t="s">
        <v>63</v>
      </c>
      <c r="AO956" t="s">
        <v>64</v>
      </c>
      <c r="AP956">
        <v>45</v>
      </c>
    </row>
    <row r="957" spans="1:43" x14ac:dyDescent="0.3">
      <c r="A957" t="s">
        <v>2799</v>
      </c>
      <c r="B957">
        <v>506</v>
      </c>
      <c r="C957" t="s">
        <v>2800</v>
      </c>
      <c r="D957" t="s">
        <v>2801</v>
      </c>
      <c r="E957" s="36">
        <v>34045</v>
      </c>
      <c r="F957" t="s">
        <v>68</v>
      </c>
      <c r="G957" s="36">
        <v>44545</v>
      </c>
      <c r="H957" s="36">
        <v>44545</v>
      </c>
      <c r="I957" t="s">
        <v>427</v>
      </c>
      <c r="J957" s="36" t="s">
        <v>47</v>
      </c>
      <c r="K957" t="s">
        <v>69</v>
      </c>
      <c r="L957" t="s">
        <v>2154</v>
      </c>
      <c r="M957" t="s">
        <v>745</v>
      </c>
      <c r="N957" t="s">
        <v>751</v>
      </c>
      <c r="O957" t="s">
        <v>690</v>
      </c>
      <c r="P957" t="s">
        <v>72</v>
      </c>
      <c r="Q957" t="s">
        <v>73</v>
      </c>
      <c r="R957" t="s">
        <v>74</v>
      </c>
      <c r="S957" t="s">
        <v>75</v>
      </c>
      <c r="T957" t="s">
        <v>341</v>
      </c>
      <c r="U957" t="s">
        <v>2802</v>
      </c>
      <c r="V957" t="s">
        <v>97</v>
      </c>
      <c r="W957" t="s">
        <v>25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E957" s="37" t="s">
        <v>2155</v>
      </c>
      <c r="AF957" t="s">
        <v>59</v>
      </c>
      <c r="AG957" t="s">
        <v>80</v>
      </c>
      <c r="AH957" t="s">
        <v>160</v>
      </c>
      <c r="AI957" t="s">
        <v>116</v>
      </c>
      <c r="AJ957" t="s">
        <v>116</v>
      </c>
      <c r="AK957" t="s">
        <v>769</v>
      </c>
      <c r="AL957" t="s">
        <v>769</v>
      </c>
      <c r="AM957" s="36">
        <v>45688</v>
      </c>
      <c r="AN957" t="s">
        <v>63</v>
      </c>
      <c r="AO957" t="s">
        <v>91</v>
      </c>
      <c r="AP957" s="28">
        <v>38</v>
      </c>
    </row>
    <row r="958" spans="1:43" x14ac:dyDescent="0.3">
      <c r="A958" t="s">
        <v>2803</v>
      </c>
      <c r="B958">
        <v>572</v>
      </c>
      <c r="C958" t="s">
        <v>2804</v>
      </c>
      <c r="D958" t="s">
        <v>2805</v>
      </c>
      <c r="E958" s="36">
        <v>32661</v>
      </c>
      <c r="F958" t="s">
        <v>68</v>
      </c>
      <c r="G958" s="36">
        <v>45411</v>
      </c>
      <c r="H958" s="36">
        <v>45411</v>
      </c>
      <c r="I958" t="s">
        <v>427</v>
      </c>
      <c r="J958" s="36" t="s">
        <v>47</v>
      </c>
      <c r="K958" t="s">
        <v>2592</v>
      </c>
      <c r="L958" t="s">
        <v>163</v>
      </c>
      <c r="M958" t="s">
        <v>2593</v>
      </c>
      <c r="N958" t="s">
        <v>879</v>
      </c>
      <c r="O958" t="s">
        <v>879</v>
      </c>
      <c r="P958" t="s">
        <v>72</v>
      </c>
      <c r="Q958" t="s">
        <v>73</v>
      </c>
      <c r="R958" t="s">
        <v>74</v>
      </c>
      <c r="S958" t="s">
        <v>75</v>
      </c>
      <c r="T958" t="s">
        <v>224</v>
      </c>
      <c r="U958" t="s">
        <v>2806</v>
      </c>
      <c r="V958" t="s">
        <v>2251</v>
      </c>
      <c r="W958" t="s">
        <v>28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E958" s="37" t="s">
        <v>2606</v>
      </c>
      <c r="AF958" t="s">
        <v>59</v>
      </c>
      <c r="AG958" t="s">
        <v>80</v>
      </c>
      <c r="AH958" t="s">
        <v>164</v>
      </c>
      <c r="AI958" t="s">
        <v>2596</v>
      </c>
      <c r="AJ958" t="s">
        <v>2597</v>
      </c>
      <c r="AK958" t="s">
        <v>769</v>
      </c>
      <c r="AL958" t="s">
        <v>769</v>
      </c>
      <c r="AM958" s="36">
        <v>45688</v>
      </c>
      <c r="AN958" t="s">
        <v>63</v>
      </c>
      <c r="AO958" t="s">
        <v>64</v>
      </c>
      <c r="AP958" s="28">
        <v>9</v>
      </c>
    </row>
    <row r="959" spans="1:43" x14ac:dyDescent="0.3">
      <c r="A959" t="s">
        <v>2222</v>
      </c>
      <c r="B959">
        <v>3153</v>
      </c>
      <c r="C959" t="s">
        <v>2022</v>
      </c>
      <c r="D959" t="s">
        <v>1723</v>
      </c>
      <c r="E959" s="36">
        <v>36308</v>
      </c>
      <c r="F959" t="s">
        <v>68</v>
      </c>
      <c r="G959" s="36">
        <v>45019</v>
      </c>
      <c r="H959" s="36">
        <v>45019</v>
      </c>
      <c r="I959" t="s">
        <v>94</v>
      </c>
      <c r="J959" s="36" t="s">
        <v>1082</v>
      </c>
      <c r="K959" t="s">
        <v>686</v>
      </c>
      <c r="L959" t="s">
        <v>687</v>
      </c>
      <c r="M959" t="s">
        <v>688</v>
      </c>
      <c r="N959" t="s">
        <v>751</v>
      </c>
      <c r="O959" t="s">
        <v>690</v>
      </c>
      <c r="P959" t="s">
        <v>72</v>
      </c>
      <c r="Q959" t="s">
        <v>73</v>
      </c>
      <c r="R959" t="s">
        <v>55</v>
      </c>
      <c r="S959" t="s">
        <v>56</v>
      </c>
      <c r="T959" t="s">
        <v>57</v>
      </c>
      <c r="U959" t="s">
        <v>87</v>
      </c>
      <c r="V959" t="s">
        <v>87</v>
      </c>
      <c r="W959" t="s">
        <v>25</v>
      </c>
      <c r="X959">
        <v>0</v>
      </c>
      <c r="Y959">
        <v>0</v>
      </c>
      <c r="Z959">
        <v>1</v>
      </c>
      <c r="AA959">
        <v>0</v>
      </c>
      <c r="AB959">
        <v>0</v>
      </c>
      <c r="AC959">
        <v>0</v>
      </c>
      <c r="AE959" s="37" t="s">
        <v>1905</v>
      </c>
      <c r="AF959" t="s">
        <v>59</v>
      </c>
      <c r="AG959" t="s">
        <v>60</v>
      </c>
      <c r="AH959" t="s">
        <v>236</v>
      </c>
      <c r="AI959" t="s">
        <v>89</v>
      </c>
      <c r="AJ959" t="s">
        <v>90</v>
      </c>
      <c r="AK959">
        <v>1126</v>
      </c>
      <c r="AL959" s="28" t="s">
        <v>2224</v>
      </c>
      <c r="AM959" s="36">
        <v>45679</v>
      </c>
      <c r="AN959" s="36" t="s">
        <v>99</v>
      </c>
      <c r="AO959" t="s">
        <v>278</v>
      </c>
      <c r="AP959">
        <v>22</v>
      </c>
    </row>
    <row r="960" spans="1:43" x14ac:dyDescent="0.3">
      <c r="A960" t="s">
        <v>1833</v>
      </c>
      <c r="B960">
        <v>1312</v>
      </c>
      <c r="C960" t="s">
        <v>2807</v>
      </c>
      <c r="D960" t="s">
        <v>2808</v>
      </c>
      <c r="E960" s="36">
        <v>31995</v>
      </c>
      <c r="F960" t="s">
        <v>68</v>
      </c>
      <c r="G960" s="36">
        <v>45674</v>
      </c>
      <c r="H960" s="36">
        <v>45674</v>
      </c>
      <c r="I960" t="s">
        <v>1467</v>
      </c>
      <c r="J960" s="36" t="s">
        <v>47</v>
      </c>
      <c r="K960" t="s">
        <v>686</v>
      </c>
      <c r="L960" t="s">
        <v>687</v>
      </c>
      <c r="M960" t="s">
        <v>688</v>
      </c>
      <c r="N960" t="s">
        <v>751</v>
      </c>
      <c r="O960" t="s">
        <v>690</v>
      </c>
      <c r="P960" t="s">
        <v>72</v>
      </c>
      <c r="Q960" t="s">
        <v>73</v>
      </c>
      <c r="R960" t="s">
        <v>55</v>
      </c>
      <c r="S960" t="s">
        <v>86</v>
      </c>
      <c r="T960" t="s">
        <v>57</v>
      </c>
      <c r="U960" t="s">
        <v>87</v>
      </c>
      <c r="V960" t="s">
        <v>87</v>
      </c>
      <c r="W960" t="s">
        <v>25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E960" s="37" t="s">
        <v>1905</v>
      </c>
      <c r="AF960" t="s">
        <v>59</v>
      </c>
      <c r="AG960" t="s">
        <v>60</v>
      </c>
      <c r="AH960" t="s">
        <v>85</v>
      </c>
      <c r="AI960" t="s">
        <v>89</v>
      </c>
      <c r="AJ960" t="s">
        <v>90</v>
      </c>
      <c r="AK960">
        <v>3224</v>
      </c>
      <c r="AL960" s="28" t="s">
        <v>2769</v>
      </c>
      <c r="AM960" s="36">
        <v>45682</v>
      </c>
      <c r="AN960" s="36" t="s">
        <v>99</v>
      </c>
      <c r="AO960" t="s">
        <v>278</v>
      </c>
      <c r="AP960">
        <v>0</v>
      </c>
    </row>
    <row r="961" spans="1:42" x14ac:dyDescent="0.3">
      <c r="A961" t="s">
        <v>2809</v>
      </c>
      <c r="B961">
        <v>631</v>
      </c>
      <c r="C961" t="s">
        <v>2810</v>
      </c>
      <c r="D961" t="s">
        <v>2811</v>
      </c>
      <c r="E961" s="36">
        <v>35072</v>
      </c>
      <c r="F961" t="s">
        <v>45</v>
      </c>
      <c r="G961" s="36">
        <v>45504</v>
      </c>
      <c r="H961" s="36">
        <v>45504</v>
      </c>
      <c r="I961" t="s">
        <v>1442</v>
      </c>
      <c r="J961" s="36" t="s">
        <v>47</v>
      </c>
      <c r="K961" t="s">
        <v>69</v>
      </c>
      <c r="L961" t="s">
        <v>2560</v>
      </c>
      <c r="M961" t="s">
        <v>745</v>
      </c>
      <c r="N961" t="s">
        <v>913</v>
      </c>
      <c r="O961" t="s">
        <v>913</v>
      </c>
      <c r="P961" t="s">
        <v>991</v>
      </c>
      <c r="Q961" t="s">
        <v>73</v>
      </c>
      <c r="R961" t="s">
        <v>74</v>
      </c>
      <c r="S961" t="s">
        <v>75</v>
      </c>
      <c r="T961" t="s">
        <v>1616</v>
      </c>
      <c r="U961" t="s">
        <v>2812</v>
      </c>
      <c r="V961" t="s">
        <v>215</v>
      </c>
      <c r="W961" t="s">
        <v>25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E961" s="37" t="s">
        <v>2813</v>
      </c>
      <c r="AF961" t="s">
        <v>59</v>
      </c>
      <c r="AG961" t="s">
        <v>80</v>
      </c>
      <c r="AH961" t="s">
        <v>189</v>
      </c>
      <c r="AI961" t="s">
        <v>116</v>
      </c>
      <c r="AJ961" t="s">
        <v>116</v>
      </c>
      <c r="AK961" t="s">
        <v>769</v>
      </c>
      <c r="AL961" t="s">
        <v>769</v>
      </c>
      <c r="AM961" s="36">
        <v>45684</v>
      </c>
      <c r="AN961" s="36" t="s">
        <v>99</v>
      </c>
      <c r="AO961" t="s">
        <v>642</v>
      </c>
      <c r="AP961">
        <v>6</v>
      </c>
    </row>
    <row r="962" spans="1:42" x14ac:dyDescent="0.3">
      <c r="A962" t="s">
        <v>2814</v>
      </c>
      <c r="B962">
        <v>1318</v>
      </c>
      <c r="C962" t="s">
        <v>1583</v>
      </c>
      <c r="D962" t="s">
        <v>2815</v>
      </c>
      <c r="E962" s="36">
        <v>36520</v>
      </c>
      <c r="F962" t="s">
        <v>68</v>
      </c>
      <c r="G962" s="36">
        <v>45685</v>
      </c>
      <c r="H962" s="36">
        <v>45685</v>
      </c>
      <c r="I962" t="s">
        <v>1201</v>
      </c>
      <c r="J962" s="36" t="s">
        <v>47</v>
      </c>
      <c r="K962" t="s">
        <v>686</v>
      </c>
      <c r="L962" t="s">
        <v>687</v>
      </c>
      <c r="M962" t="s">
        <v>688</v>
      </c>
      <c r="N962" t="s">
        <v>751</v>
      </c>
      <c r="O962" t="s">
        <v>690</v>
      </c>
      <c r="P962" t="s">
        <v>72</v>
      </c>
      <c r="Q962" t="s">
        <v>73</v>
      </c>
      <c r="R962" t="s">
        <v>55</v>
      </c>
      <c r="S962" t="s">
        <v>86</v>
      </c>
      <c r="T962" t="s">
        <v>121</v>
      </c>
      <c r="U962" t="s">
        <v>87</v>
      </c>
      <c r="V962" t="s">
        <v>87</v>
      </c>
      <c r="W962" t="s">
        <v>25</v>
      </c>
      <c r="X962">
        <v>0</v>
      </c>
      <c r="Y962">
        <v>0</v>
      </c>
      <c r="Z962">
        <v>1</v>
      </c>
      <c r="AA962">
        <v>0</v>
      </c>
      <c r="AB962">
        <v>0</v>
      </c>
      <c r="AC962">
        <v>0</v>
      </c>
      <c r="AE962" s="37" t="s">
        <v>1905</v>
      </c>
      <c r="AF962" t="s">
        <v>59</v>
      </c>
      <c r="AG962" t="s">
        <v>60</v>
      </c>
      <c r="AH962" t="s">
        <v>85</v>
      </c>
      <c r="AI962" t="s">
        <v>89</v>
      </c>
      <c r="AJ962" t="s">
        <v>90</v>
      </c>
      <c r="AK962" t="s">
        <v>62</v>
      </c>
      <c r="AL962" s="28" t="s">
        <v>62</v>
      </c>
      <c r="AM962" s="36">
        <v>45692</v>
      </c>
      <c r="AN962" t="s">
        <v>99</v>
      </c>
      <c r="AO962" t="s">
        <v>278</v>
      </c>
      <c r="AP962" s="28">
        <v>0</v>
      </c>
    </row>
    <row r="963" spans="1:42" x14ac:dyDescent="0.3">
      <c r="A963" t="s">
        <v>728</v>
      </c>
      <c r="B963">
        <v>1306</v>
      </c>
      <c r="C963" t="s">
        <v>2816</v>
      </c>
      <c r="D963" t="s">
        <v>2817</v>
      </c>
      <c r="E963" s="36">
        <v>28029</v>
      </c>
      <c r="F963" t="s">
        <v>45</v>
      </c>
      <c r="G963" s="36">
        <v>45617</v>
      </c>
      <c r="H963" s="36">
        <v>45617</v>
      </c>
      <c r="I963" t="s">
        <v>1467</v>
      </c>
      <c r="J963" s="36" t="s">
        <v>1082</v>
      </c>
      <c r="K963" t="s">
        <v>686</v>
      </c>
      <c r="L963" t="s">
        <v>687</v>
      </c>
      <c r="M963" t="s">
        <v>688</v>
      </c>
      <c r="N963" t="s">
        <v>751</v>
      </c>
      <c r="O963" t="s">
        <v>690</v>
      </c>
      <c r="P963" t="s">
        <v>72</v>
      </c>
      <c r="Q963" t="s">
        <v>73</v>
      </c>
      <c r="R963" t="s">
        <v>55</v>
      </c>
      <c r="S963" t="s">
        <v>86</v>
      </c>
      <c r="T963" t="s">
        <v>57</v>
      </c>
      <c r="U963" t="s">
        <v>87</v>
      </c>
      <c r="V963" t="s">
        <v>87</v>
      </c>
      <c r="W963" t="s">
        <v>25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E963" s="37" t="s">
        <v>1905</v>
      </c>
      <c r="AF963" t="s">
        <v>59</v>
      </c>
      <c r="AG963" t="s">
        <v>60</v>
      </c>
      <c r="AH963" t="s">
        <v>85</v>
      </c>
      <c r="AI963" t="s">
        <v>89</v>
      </c>
      <c r="AJ963" t="s">
        <v>90</v>
      </c>
      <c r="AK963">
        <v>1288</v>
      </c>
      <c r="AL963" s="28" t="s">
        <v>2718</v>
      </c>
      <c r="AM963" s="36">
        <v>45693</v>
      </c>
      <c r="AN963" t="s">
        <v>63</v>
      </c>
      <c r="AO963" t="s">
        <v>64</v>
      </c>
      <c r="AP963" s="28">
        <v>2</v>
      </c>
    </row>
    <row r="964" spans="1:42" x14ac:dyDescent="0.3">
      <c r="A964" t="s">
        <v>2680</v>
      </c>
      <c r="B964">
        <v>645</v>
      </c>
      <c r="C964" t="s">
        <v>2818</v>
      </c>
      <c r="D964" t="s">
        <v>2819</v>
      </c>
      <c r="E964" s="36">
        <v>36036</v>
      </c>
      <c r="F964" t="s">
        <v>45</v>
      </c>
      <c r="G964" s="36">
        <v>45615</v>
      </c>
      <c r="H964" s="36">
        <v>45615</v>
      </c>
      <c r="I964" t="s">
        <v>427</v>
      </c>
      <c r="J964" s="36" t="s">
        <v>47</v>
      </c>
      <c r="K964" t="s">
        <v>2592</v>
      </c>
      <c r="L964" t="s">
        <v>163</v>
      </c>
      <c r="M964" t="s">
        <v>1020</v>
      </c>
      <c r="N964" t="s">
        <v>879</v>
      </c>
      <c r="O964" t="s">
        <v>879</v>
      </c>
      <c r="P964" t="s">
        <v>72</v>
      </c>
      <c r="Q964" t="s">
        <v>73</v>
      </c>
      <c r="R964" t="s">
        <v>74</v>
      </c>
      <c r="S964" t="s">
        <v>75</v>
      </c>
      <c r="T964" t="s">
        <v>2820</v>
      </c>
      <c r="U964" t="s">
        <v>2683</v>
      </c>
      <c r="V964" t="s">
        <v>97</v>
      </c>
      <c r="W964" t="s">
        <v>28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1</v>
      </c>
      <c r="AE964" s="37" t="s">
        <v>2684</v>
      </c>
      <c r="AF964" t="s">
        <v>59</v>
      </c>
      <c r="AG964" t="s">
        <v>80</v>
      </c>
      <c r="AH964" t="s">
        <v>299</v>
      </c>
      <c r="AI964" t="s">
        <v>299</v>
      </c>
      <c r="AJ964" t="s">
        <v>300</v>
      </c>
      <c r="AK964">
        <v>637</v>
      </c>
      <c r="AL964" s="28" t="s">
        <v>2682</v>
      </c>
      <c r="AM964" s="36">
        <v>45701</v>
      </c>
      <c r="AN964" s="36" t="s">
        <v>63</v>
      </c>
      <c r="AO964" t="s">
        <v>64</v>
      </c>
      <c r="AP964">
        <v>2</v>
      </c>
    </row>
    <row r="965" spans="1:42" x14ac:dyDescent="0.3">
      <c r="A965" t="s">
        <v>1123</v>
      </c>
      <c r="B965">
        <v>490</v>
      </c>
      <c r="C965" t="s">
        <v>2821</v>
      </c>
      <c r="D965" t="s">
        <v>2822</v>
      </c>
      <c r="E965" s="36">
        <v>36105</v>
      </c>
      <c r="F965" t="s">
        <v>45</v>
      </c>
      <c r="G965" s="36">
        <v>44480</v>
      </c>
      <c r="H965" s="36">
        <v>44480</v>
      </c>
      <c r="I965" t="s">
        <v>427</v>
      </c>
      <c r="J965" s="36" t="s">
        <v>47</v>
      </c>
      <c r="K965" t="s">
        <v>69</v>
      </c>
      <c r="L965" t="s">
        <v>2305</v>
      </c>
      <c r="M965" t="s">
        <v>745</v>
      </c>
      <c r="N965" t="s">
        <v>913</v>
      </c>
      <c r="O965" t="s">
        <v>913</v>
      </c>
      <c r="P965" t="s">
        <v>72</v>
      </c>
      <c r="Q965" t="s">
        <v>73</v>
      </c>
      <c r="R965" t="s">
        <v>74</v>
      </c>
      <c r="S965" t="s">
        <v>75</v>
      </c>
      <c r="T965" t="s">
        <v>2306</v>
      </c>
      <c r="U965" t="s">
        <v>2307</v>
      </c>
      <c r="V965" t="s">
        <v>2251</v>
      </c>
      <c r="W965" t="s">
        <v>23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E965" s="37" t="s">
        <v>2308</v>
      </c>
      <c r="AF965" t="s">
        <v>59</v>
      </c>
      <c r="AG965" t="s">
        <v>80</v>
      </c>
      <c r="AH965" t="s">
        <v>189</v>
      </c>
      <c r="AI965" t="s">
        <v>116</v>
      </c>
      <c r="AJ965" t="s">
        <v>116</v>
      </c>
      <c r="AK965">
        <v>479</v>
      </c>
      <c r="AL965" s="28" t="s">
        <v>1125</v>
      </c>
      <c r="AM965" s="36">
        <v>45702</v>
      </c>
      <c r="AN965" s="36" t="s">
        <v>63</v>
      </c>
      <c r="AO965" t="s">
        <v>91</v>
      </c>
      <c r="AP965">
        <v>40</v>
      </c>
    </row>
    <row r="966" spans="1:42" x14ac:dyDescent="0.3">
      <c r="A966" t="s">
        <v>922</v>
      </c>
      <c r="B966">
        <v>1316</v>
      </c>
      <c r="C966" t="s">
        <v>2823</v>
      </c>
      <c r="D966" t="s">
        <v>2824</v>
      </c>
      <c r="E966" s="36">
        <v>30788</v>
      </c>
      <c r="F966" t="s">
        <v>68</v>
      </c>
      <c r="G966" s="36">
        <v>45681</v>
      </c>
      <c r="H966" s="36">
        <v>45681</v>
      </c>
      <c r="I966" t="s">
        <v>1467</v>
      </c>
      <c r="J966" s="36" t="s">
        <v>47</v>
      </c>
      <c r="K966" t="s">
        <v>686</v>
      </c>
      <c r="L966" t="s">
        <v>687</v>
      </c>
      <c r="M966" t="s">
        <v>688</v>
      </c>
      <c r="N966" t="s">
        <v>751</v>
      </c>
      <c r="O966" t="s">
        <v>690</v>
      </c>
      <c r="P966" t="s">
        <v>72</v>
      </c>
      <c r="Q966" t="s">
        <v>73</v>
      </c>
      <c r="R966" t="s">
        <v>55</v>
      </c>
      <c r="S966" t="s">
        <v>86</v>
      </c>
      <c r="T966" t="s">
        <v>57</v>
      </c>
      <c r="U966" t="s">
        <v>87</v>
      </c>
      <c r="V966" t="s">
        <v>87</v>
      </c>
      <c r="W966" t="s">
        <v>25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E966" s="37" t="s">
        <v>1905</v>
      </c>
      <c r="AF966" t="s">
        <v>59</v>
      </c>
      <c r="AG966" t="s">
        <v>60</v>
      </c>
      <c r="AH966" t="s">
        <v>85</v>
      </c>
      <c r="AI966" t="s">
        <v>89</v>
      </c>
      <c r="AJ966" t="s">
        <v>90</v>
      </c>
      <c r="AK966">
        <v>1279</v>
      </c>
      <c r="AL966" s="28" t="s">
        <v>2566</v>
      </c>
      <c r="AM966" s="36">
        <v>45696</v>
      </c>
      <c r="AN966" t="s">
        <v>99</v>
      </c>
      <c r="AO966" t="s">
        <v>278</v>
      </c>
      <c r="AP966" s="28">
        <v>0</v>
      </c>
    </row>
    <row r="967" spans="1:42" x14ac:dyDescent="0.3">
      <c r="A967" t="s">
        <v>1017</v>
      </c>
      <c r="B967">
        <v>503</v>
      </c>
      <c r="C967" t="s">
        <v>2825</v>
      </c>
      <c r="D967" t="s">
        <v>2826</v>
      </c>
      <c r="E967" s="36">
        <v>34349</v>
      </c>
      <c r="F967" t="s">
        <v>45</v>
      </c>
      <c r="G967" s="36">
        <v>44525</v>
      </c>
      <c r="H967" s="36">
        <v>44525</v>
      </c>
      <c r="I967" t="s">
        <v>1201</v>
      </c>
      <c r="J967" s="36" t="s">
        <v>47</v>
      </c>
      <c r="K967" t="s">
        <v>69</v>
      </c>
      <c r="L967" t="s">
        <v>163</v>
      </c>
      <c r="M967" t="s">
        <v>1020</v>
      </c>
      <c r="N967" t="s">
        <v>879</v>
      </c>
      <c r="O967" t="s">
        <v>879</v>
      </c>
      <c r="P967" t="s">
        <v>72</v>
      </c>
      <c r="Q967" t="s">
        <v>73</v>
      </c>
      <c r="R967" t="s">
        <v>74</v>
      </c>
      <c r="S967" t="s">
        <v>86</v>
      </c>
      <c r="T967" t="s">
        <v>1021</v>
      </c>
      <c r="U967" t="s">
        <v>1022</v>
      </c>
      <c r="V967" t="s">
        <v>215</v>
      </c>
      <c r="W967" t="s">
        <v>25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E967" s="37" t="s">
        <v>2004</v>
      </c>
      <c r="AF967" t="s">
        <v>59</v>
      </c>
      <c r="AG967" t="s">
        <v>80</v>
      </c>
      <c r="AH967" t="s">
        <v>299</v>
      </c>
      <c r="AI967" t="s">
        <v>299</v>
      </c>
      <c r="AJ967" t="s">
        <v>300</v>
      </c>
      <c r="AK967">
        <v>484</v>
      </c>
      <c r="AL967" s="28" t="s">
        <v>1200</v>
      </c>
      <c r="AM967" s="36">
        <v>45713</v>
      </c>
      <c r="AN967" s="36" t="s">
        <v>63</v>
      </c>
      <c r="AO967" t="s">
        <v>91</v>
      </c>
      <c r="AP967">
        <v>39</v>
      </c>
    </row>
    <row r="968" spans="1:42" x14ac:dyDescent="0.3">
      <c r="A968" t="s">
        <v>2827</v>
      </c>
      <c r="B968">
        <v>514</v>
      </c>
      <c r="C968" t="s">
        <v>2828</v>
      </c>
      <c r="D968" t="s">
        <v>2829</v>
      </c>
      <c r="E968" s="36">
        <v>35222</v>
      </c>
      <c r="F968" t="s">
        <v>68</v>
      </c>
      <c r="G968" s="36">
        <v>44564</v>
      </c>
      <c r="H968" s="36">
        <v>44564</v>
      </c>
      <c r="I968" t="s">
        <v>1967</v>
      </c>
      <c r="J968" s="36" t="s">
        <v>47</v>
      </c>
      <c r="K968" t="s">
        <v>69</v>
      </c>
      <c r="L968" t="s">
        <v>2539</v>
      </c>
      <c r="M968" t="s">
        <v>745</v>
      </c>
      <c r="N968" t="s">
        <v>913</v>
      </c>
      <c r="O968" t="s">
        <v>913</v>
      </c>
      <c r="P968" t="s">
        <v>72</v>
      </c>
      <c r="Q968" t="s">
        <v>73</v>
      </c>
      <c r="R968" t="s">
        <v>74</v>
      </c>
      <c r="S968" t="s">
        <v>75</v>
      </c>
      <c r="T968" t="s">
        <v>187</v>
      </c>
      <c r="U968" t="s">
        <v>2830</v>
      </c>
      <c r="V968" t="s">
        <v>97</v>
      </c>
      <c r="W968" t="s">
        <v>25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E968" s="37" t="s">
        <v>2541</v>
      </c>
      <c r="AF968" t="s">
        <v>59</v>
      </c>
      <c r="AG968" t="s">
        <v>80</v>
      </c>
      <c r="AH968" t="s">
        <v>189</v>
      </c>
      <c r="AI968" t="s">
        <v>116</v>
      </c>
      <c r="AJ968" t="s">
        <v>116</v>
      </c>
      <c r="AK968" t="s">
        <v>769</v>
      </c>
      <c r="AL968" s="28" t="s">
        <v>769</v>
      </c>
      <c r="AM968" s="36">
        <v>45709</v>
      </c>
      <c r="AN968" s="36" t="s">
        <v>63</v>
      </c>
      <c r="AO968" t="s">
        <v>64</v>
      </c>
      <c r="AP968">
        <v>38</v>
      </c>
    </row>
    <row r="969" spans="1:42" x14ac:dyDescent="0.3">
      <c r="A969" t="s">
        <v>935</v>
      </c>
      <c r="B969">
        <v>1315</v>
      </c>
      <c r="C969" t="s">
        <v>2831</v>
      </c>
      <c r="D969" t="s">
        <v>2832</v>
      </c>
      <c r="E969" s="36">
        <v>29427</v>
      </c>
      <c r="F969" t="s">
        <v>68</v>
      </c>
      <c r="G969" s="36">
        <v>45681</v>
      </c>
      <c r="H969" s="36">
        <v>45681</v>
      </c>
      <c r="I969" t="s">
        <v>1201</v>
      </c>
      <c r="J969" s="36" t="s">
        <v>47</v>
      </c>
      <c r="K969" t="s">
        <v>693</v>
      </c>
      <c r="L969" t="s">
        <v>687</v>
      </c>
      <c r="M969" t="s">
        <v>688</v>
      </c>
      <c r="N969" t="s">
        <v>751</v>
      </c>
      <c r="O969" t="s">
        <v>690</v>
      </c>
      <c r="P969" t="s">
        <v>72</v>
      </c>
      <c r="Q969" t="s">
        <v>73</v>
      </c>
      <c r="R969" t="s">
        <v>55</v>
      </c>
      <c r="S969" t="s">
        <v>86</v>
      </c>
      <c r="T969" t="s">
        <v>121</v>
      </c>
      <c r="U969" t="s">
        <v>87</v>
      </c>
      <c r="V969" t="s">
        <v>87</v>
      </c>
      <c r="W969" t="s">
        <v>25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E969" s="37" t="s">
        <v>1912</v>
      </c>
      <c r="AF969" t="s">
        <v>59</v>
      </c>
      <c r="AG969" t="s">
        <v>60</v>
      </c>
      <c r="AH969" t="s">
        <v>309</v>
      </c>
      <c r="AI969" t="s">
        <v>89</v>
      </c>
      <c r="AJ969" t="s">
        <v>90</v>
      </c>
      <c r="AK969">
        <v>1301</v>
      </c>
      <c r="AL969" s="28" t="s">
        <v>2745</v>
      </c>
      <c r="AM969" s="36">
        <v>45707</v>
      </c>
      <c r="AN969" s="36" t="s">
        <v>99</v>
      </c>
      <c r="AO969" t="s">
        <v>278</v>
      </c>
      <c r="AP969">
        <v>0</v>
      </c>
    </row>
    <row r="970" spans="1:42" x14ac:dyDescent="0.3">
      <c r="A970" t="s">
        <v>2602</v>
      </c>
      <c r="B970">
        <v>668</v>
      </c>
      <c r="C970" t="s">
        <v>1583</v>
      </c>
      <c r="D970" t="s">
        <v>2833</v>
      </c>
      <c r="E970" s="36">
        <v>33196</v>
      </c>
      <c r="F970" t="s">
        <v>68</v>
      </c>
      <c r="G970" s="36">
        <v>45705</v>
      </c>
      <c r="H970" s="36">
        <v>45705</v>
      </c>
      <c r="I970" t="s">
        <v>427</v>
      </c>
      <c r="J970" s="36" t="s">
        <v>47</v>
      </c>
      <c r="K970" t="s">
        <v>2592</v>
      </c>
      <c r="L970" t="s">
        <v>163</v>
      </c>
      <c r="M970" t="s">
        <v>2593</v>
      </c>
      <c r="N970" t="s">
        <v>879</v>
      </c>
      <c r="O970" t="s">
        <v>879</v>
      </c>
      <c r="P970" t="s">
        <v>72</v>
      </c>
      <c r="Q970" t="s">
        <v>73</v>
      </c>
      <c r="R970" t="s">
        <v>74</v>
      </c>
      <c r="S970" t="s">
        <v>75</v>
      </c>
      <c r="T970" t="s">
        <v>2594</v>
      </c>
      <c r="U970" t="s">
        <v>2595</v>
      </c>
      <c r="V970" t="s">
        <v>215</v>
      </c>
      <c r="W970" t="s">
        <v>28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1</v>
      </c>
      <c r="AE970" s="37" t="s">
        <v>2606</v>
      </c>
      <c r="AF970" t="s">
        <v>59</v>
      </c>
      <c r="AG970" t="s">
        <v>80</v>
      </c>
      <c r="AH970" t="s">
        <v>164</v>
      </c>
      <c r="AI970" t="s">
        <v>2596</v>
      </c>
      <c r="AJ970" t="s">
        <v>2597</v>
      </c>
      <c r="AK970">
        <v>578</v>
      </c>
      <c r="AL970" s="28" t="s">
        <v>2604</v>
      </c>
      <c r="AM970" s="36">
        <v>45714</v>
      </c>
      <c r="AN970" s="36" t="s">
        <v>63</v>
      </c>
      <c r="AO970" t="s">
        <v>64</v>
      </c>
      <c r="AP970">
        <v>0</v>
      </c>
    </row>
    <row r="971" spans="1:42" x14ac:dyDescent="0.3">
      <c r="A971" t="s">
        <v>2834</v>
      </c>
      <c r="B971">
        <v>661</v>
      </c>
      <c r="C971" t="s">
        <v>2835</v>
      </c>
      <c r="D971" t="s">
        <v>2836</v>
      </c>
      <c r="E971" s="36">
        <v>34288</v>
      </c>
      <c r="F971" t="s">
        <v>45</v>
      </c>
      <c r="G971" s="36">
        <v>45680</v>
      </c>
      <c r="H971" s="36">
        <v>45680</v>
      </c>
      <c r="I971" t="s">
        <v>427</v>
      </c>
      <c r="J971" s="36" t="s">
        <v>47</v>
      </c>
      <c r="K971" t="s">
        <v>2592</v>
      </c>
      <c r="L971" t="s">
        <v>163</v>
      </c>
      <c r="M971" t="s">
        <v>2593</v>
      </c>
      <c r="N971" t="s">
        <v>879</v>
      </c>
      <c r="O971" t="s">
        <v>879</v>
      </c>
      <c r="P971" t="s">
        <v>72</v>
      </c>
      <c r="Q971" t="s">
        <v>73</v>
      </c>
      <c r="R971" t="s">
        <v>74</v>
      </c>
      <c r="S971" t="s">
        <v>75</v>
      </c>
      <c r="T971" t="s">
        <v>2660</v>
      </c>
      <c r="U971" t="s">
        <v>2837</v>
      </c>
      <c r="V971" t="s">
        <v>215</v>
      </c>
      <c r="W971" t="s">
        <v>28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1</v>
      </c>
      <c r="AE971" s="37" t="s">
        <v>2606</v>
      </c>
      <c r="AF971" t="s">
        <v>59</v>
      </c>
      <c r="AG971" t="s">
        <v>80</v>
      </c>
      <c r="AH971" t="s">
        <v>164</v>
      </c>
      <c r="AI971" t="s">
        <v>2596</v>
      </c>
      <c r="AJ971" t="s">
        <v>2597</v>
      </c>
      <c r="AK971" t="s">
        <v>769</v>
      </c>
      <c r="AL971" s="28" t="s">
        <v>769</v>
      </c>
      <c r="AM971" s="36">
        <v>45716</v>
      </c>
      <c r="AN971" s="36" t="s">
        <v>63</v>
      </c>
      <c r="AO971" t="s">
        <v>91</v>
      </c>
      <c r="AP971">
        <v>1</v>
      </c>
    </row>
    <row r="972" spans="1:42" x14ac:dyDescent="0.3">
      <c r="A972" t="s">
        <v>2838</v>
      </c>
      <c r="B972">
        <v>664</v>
      </c>
      <c r="C972" t="s">
        <v>2839</v>
      </c>
      <c r="D972" t="s">
        <v>2840</v>
      </c>
      <c r="E972" s="36">
        <v>28046</v>
      </c>
      <c r="F972" t="s">
        <v>68</v>
      </c>
      <c r="G972" s="36">
        <v>45692</v>
      </c>
      <c r="H972" s="36">
        <v>45692</v>
      </c>
      <c r="I972" t="s">
        <v>1442</v>
      </c>
      <c r="J972" s="36" t="s">
        <v>47</v>
      </c>
      <c r="K972" t="s">
        <v>69</v>
      </c>
      <c r="L972" t="s">
        <v>2539</v>
      </c>
      <c r="M972" t="s">
        <v>745</v>
      </c>
      <c r="N972" t="s">
        <v>913</v>
      </c>
      <c r="O972" t="s">
        <v>913</v>
      </c>
      <c r="P972" t="s">
        <v>991</v>
      </c>
      <c r="Q972" t="s">
        <v>73</v>
      </c>
      <c r="R972" t="s">
        <v>74</v>
      </c>
      <c r="S972" t="s">
        <v>504</v>
      </c>
      <c r="T972" t="s">
        <v>187</v>
      </c>
      <c r="U972" t="s">
        <v>2841</v>
      </c>
      <c r="V972" t="s">
        <v>215</v>
      </c>
      <c r="W972" t="s">
        <v>25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E972" s="37" t="s">
        <v>2541</v>
      </c>
      <c r="AF972" t="s">
        <v>59</v>
      </c>
      <c r="AG972" t="s">
        <v>80</v>
      </c>
      <c r="AH972" t="s">
        <v>189</v>
      </c>
      <c r="AI972" t="s">
        <v>116</v>
      </c>
      <c r="AJ972" t="s">
        <v>116</v>
      </c>
      <c r="AK972" t="s">
        <v>769</v>
      </c>
      <c r="AL972" s="28" t="s">
        <v>769</v>
      </c>
      <c r="AM972" s="36">
        <v>45716</v>
      </c>
      <c r="AN972" s="36" t="s">
        <v>63</v>
      </c>
      <c r="AO972" t="s">
        <v>91</v>
      </c>
      <c r="AP972">
        <v>0</v>
      </c>
    </row>
    <row r="973" spans="1:42" x14ac:dyDescent="0.3">
      <c r="A973" t="s">
        <v>2842</v>
      </c>
      <c r="B973">
        <v>361</v>
      </c>
      <c r="C973" t="s">
        <v>2843</v>
      </c>
      <c r="D973" t="s">
        <v>1435</v>
      </c>
      <c r="E973" s="36">
        <v>35558</v>
      </c>
      <c r="F973" t="s">
        <v>68</v>
      </c>
      <c r="G973" s="36">
        <v>44136</v>
      </c>
      <c r="H973" s="36">
        <v>44136</v>
      </c>
      <c r="I973" t="s">
        <v>136</v>
      </c>
      <c r="J973" s="36" t="s">
        <v>136</v>
      </c>
      <c r="K973" t="s">
        <v>69</v>
      </c>
      <c r="L973" t="s">
        <v>687</v>
      </c>
      <c r="M973" t="s">
        <v>745</v>
      </c>
      <c r="N973" t="s">
        <v>751</v>
      </c>
      <c r="O973" t="s">
        <v>690</v>
      </c>
      <c r="P973" t="s">
        <v>72</v>
      </c>
      <c r="Q973" t="s">
        <v>73</v>
      </c>
      <c r="R973" t="s">
        <v>74</v>
      </c>
      <c r="S973" t="s">
        <v>75</v>
      </c>
      <c r="T973" t="s">
        <v>515</v>
      </c>
      <c r="U973" t="s">
        <v>2679</v>
      </c>
      <c r="V973" t="s">
        <v>351</v>
      </c>
      <c r="W973" t="s">
        <v>23</v>
      </c>
      <c r="X973">
        <v>1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 s="37" t="s">
        <v>2034</v>
      </c>
      <c r="AF973" t="s">
        <v>194</v>
      </c>
      <c r="AG973" t="s">
        <v>80</v>
      </c>
      <c r="AH973" t="s">
        <v>151</v>
      </c>
      <c r="AI973" t="s">
        <v>116</v>
      </c>
      <c r="AJ973" t="s">
        <v>116</v>
      </c>
      <c r="AK973">
        <v>270</v>
      </c>
      <c r="AL973" s="42" t="s">
        <v>961</v>
      </c>
      <c r="AM973" s="36">
        <v>45716</v>
      </c>
      <c r="AN973" t="s">
        <v>99</v>
      </c>
      <c r="AO973" s="36" t="s">
        <v>139</v>
      </c>
      <c r="AP973" s="28">
        <v>52</v>
      </c>
    </row>
    <row r="974" spans="1:42" x14ac:dyDescent="0.3">
      <c r="A974" t="s">
        <v>2456</v>
      </c>
      <c r="B974">
        <v>561</v>
      </c>
      <c r="C974" t="s">
        <v>2844</v>
      </c>
      <c r="D974" t="s">
        <v>2845</v>
      </c>
      <c r="E974" s="36">
        <v>36821</v>
      </c>
      <c r="F974" t="s">
        <v>45</v>
      </c>
      <c r="G974" s="36">
        <v>45376</v>
      </c>
      <c r="H974" s="36">
        <v>45376</v>
      </c>
      <c r="I974" t="s">
        <v>1442</v>
      </c>
      <c r="J974" s="36" t="s">
        <v>47</v>
      </c>
      <c r="K974" t="s">
        <v>69</v>
      </c>
      <c r="L974" t="s">
        <v>2149</v>
      </c>
      <c r="M974" t="s">
        <v>745</v>
      </c>
      <c r="N974" t="s">
        <v>751</v>
      </c>
      <c r="O974" t="s">
        <v>690</v>
      </c>
      <c r="P974" t="s">
        <v>72</v>
      </c>
      <c r="Q974" t="s">
        <v>73</v>
      </c>
      <c r="R974" t="s">
        <v>74</v>
      </c>
      <c r="S974" t="s">
        <v>75</v>
      </c>
      <c r="T974" t="s">
        <v>1207</v>
      </c>
      <c r="U974" t="s">
        <v>906</v>
      </c>
      <c r="V974" t="s">
        <v>97</v>
      </c>
      <c r="W974" t="s">
        <v>23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 s="37" t="s">
        <v>2151</v>
      </c>
      <c r="AF974" t="s">
        <v>59</v>
      </c>
      <c r="AG974" t="s">
        <v>80</v>
      </c>
      <c r="AH974" t="s">
        <v>151</v>
      </c>
      <c r="AI974" t="s">
        <v>116</v>
      </c>
      <c r="AJ974" t="s">
        <v>116</v>
      </c>
      <c r="AK974">
        <v>523</v>
      </c>
      <c r="AL974" s="42" t="s">
        <v>2458</v>
      </c>
      <c r="AM974" s="36">
        <v>45716</v>
      </c>
      <c r="AN974" t="s">
        <v>99</v>
      </c>
      <c r="AO974" s="36" t="s">
        <v>139</v>
      </c>
      <c r="AP974">
        <v>11</v>
      </c>
    </row>
    <row r="975" spans="1:42" x14ac:dyDescent="0.3">
      <c r="A975" t="s">
        <v>2846</v>
      </c>
      <c r="B975">
        <v>359</v>
      </c>
      <c r="C975" t="s">
        <v>2847</v>
      </c>
      <c r="D975" t="s">
        <v>2074</v>
      </c>
      <c r="E975" s="36">
        <v>35390</v>
      </c>
      <c r="F975" t="s">
        <v>45</v>
      </c>
      <c r="G975" s="36">
        <v>44136</v>
      </c>
      <c r="H975" s="36">
        <v>44136</v>
      </c>
      <c r="I975" t="s">
        <v>136</v>
      </c>
      <c r="J975" s="36" t="s">
        <v>136</v>
      </c>
      <c r="K975" t="s">
        <v>69</v>
      </c>
      <c r="L975" t="s">
        <v>687</v>
      </c>
      <c r="M975" t="s">
        <v>745</v>
      </c>
      <c r="N975" t="s">
        <v>751</v>
      </c>
      <c r="O975" t="s">
        <v>690</v>
      </c>
      <c r="P975" t="s">
        <v>72</v>
      </c>
      <c r="Q975" t="s">
        <v>73</v>
      </c>
      <c r="R975" t="s">
        <v>74</v>
      </c>
      <c r="S975" t="s">
        <v>75</v>
      </c>
      <c r="T975" t="s">
        <v>515</v>
      </c>
      <c r="U975" t="s">
        <v>2679</v>
      </c>
      <c r="V975" t="s">
        <v>351</v>
      </c>
      <c r="W975" t="s">
        <v>23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 s="37" t="s">
        <v>2034</v>
      </c>
      <c r="AF975" t="s">
        <v>194</v>
      </c>
      <c r="AG975" t="s">
        <v>80</v>
      </c>
      <c r="AH975" t="s">
        <v>151</v>
      </c>
      <c r="AI975" t="s">
        <v>116</v>
      </c>
      <c r="AJ975" t="s">
        <v>116</v>
      </c>
      <c r="AK975">
        <v>229</v>
      </c>
      <c r="AL975" s="42" t="s">
        <v>407</v>
      </c>
      <c r="AM975" s="36">
        <v>45716</v>
      </c>
      <c r="AN975" t="s">
        <v>99</v>
      </c>
      <c r="AO975" t="s">
        <v>139</v>
      </c>
      <c r="AP975" s="28">
        <v>52</v>
      </c>
    </row>
    <row r="976" spans="1:42" x14ac:dyDescent="0.3">
      <c r="A976" t="s">
        <v>2848</v>
      </c>
      <c r="B976">
        <v>581</v>
      </c>
      <c r="C976" t="s">
        <v>2849</v>
      </c>
      <c r="D976" t="s">
        <v>2850</v>
      </c>
      <c r="E976" s="36">
        <v>31590</v>
      </c>
      <c r="F976" t="s">
        <v>45</v>
      </c>
      <c r="G976" s="36">
        <v>45474</v>
      </c>
      <c r="H976" s="36">
        <v>45474</v>
      </c>
      <c r="I976" t="s">
        <v>1442</v>
      </c>
      <c r="J976" s="36" t="s">
        <v>47</v>
      </c>
      <c r="K976" t="s">
        <v>69</v>
      </c>
      <c r="L976" t="s">
        <v>2539</v>
      </c>
      <c r="M976" t="s">
        <v>745</v>
      </c>
      <c r="N976" t="s">
        <v>913</v>
      </c>
      <c r="O976" t="s">
        <v>913</v>
      </c>
      <c r="P976" t="s">
        <v>72</v>
      </c>
      <c r="Q976" t="s">
        <v>73</v>
      </c>
      <c r="R976" t="s">
        <v>74</v>
      </c>
      <c r="S976" t="s">
        <v>75</v>
      </c>
      <c r="T976" t="s">
        <v>418</v>
      </c>
      <c r="U976" t="s">
        <v>2851</v>
      </c>
      <c r="V976" t="s">
        <v>97</v>
      </c>
      <c r="W976" t="s">
        <v>25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 s="37" t="s">
        <v>2541</v>
      </c>
      <c r="AF976" t="s">
        <v>59</v>
      </c>
      <c r="AG976" t="s">
        <v>80</v>
      </c>
      <c r="AH976" t="s">
        <v>189</v>
      </c>
      <c r="AI976" t="s">
        <v>116</v>
      </c>
      <c r="AJ976" t="s">
        <v>116</v>
      </c>
      <c r="AK976" t="s">
        <v>769</v>
      </c>
      <c r="AL976" s="28" t="s">
        <v>769</v>
      </c>
      <c r="AM976" s="36">
        <v>45723</v>
      </c>
      <c r="AN976" t="s">
        <v>99</v>
      </c>
      <c r="AO976" s="36" t="s">
        <v>139</v>
      </c>
      <c r="AP976">
        <v>8</v>
      </c>
    </row>
    <row r="977" spans="1:42" x14ac:dyDescent="0.3">
      <c r="A977" t="s">
        <v>2852</v>
      </c>
      <c r="B977">
        <v>1159</v>
      </c>
      <c r="C977" t="s">
        <v>2071</v>
      </c>
      <c r="D977" t="s">
        <v>2072</v>
      </c>
      <c r="E977" s="36">
        <v>37095</v>
      </c>
      <c r="F977" t="s">
        <v>45</v>
      </c>
      <c r="G977" s="36">
        <v>45453</v>
      </c>
      <c r="H977" s="36">
        <v>45453</v>
      </c>
      <c r="I977" t="s">
        <v>94</v>
      </c>
      <c r="J977" s="36" t="s">
        <v>1082</v>
      </c>
      <c r="K977" t="s">
        <v>69</v>
      </c>
      <c r="L977" t="s">
        <v>2539</v>
      </c>
      <c r="M977" t="s">
        <v>745</v>
      </c>
      <c r="N977" t="s">
        <v>913</v>
      </c>
      <c r="O977" t="s">
        <v>913</v>
      </c>
      <c r="P977" t="s">
        <v>72</v>
      </c>
      <c r="Q977" t="s">
        <v>73</v>
      </c>
      <c r="R977" t="s">
        <v>74</v>
      </c>
      <c r="S977" t="s">
        <v>75</v>
      </c>
      <c r="T977" t="s">
        <v>187</v>
      </c>
      <c r="U977" t="s">
        <v>2851</v>
      </c>
      <c r="V977" t="s">
        <v>97</v>
      </c>
      <c r="W977" t="s">
        <v>25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 s="37" t="s">
        <v>2541</v>
      </c>
      <c r="AF977" t="s">
        <v>59</v>
      </c>
      <c r="AG977" t="s">
        <v>80</v>
      </c>
      <c r="AH977" t="s">
        <v>189</v>
      </c>
      <c r="AI977" t="s">
        <v>116</v>
      </c>
      <c r="AJ977" t="s">
        <v>116</v>
      </c>
      <c r="AK977" t="s">
        <v>769</v>
      </c>
      <c r="AL977" s="28" t="s">
        <v>769</v>
      </c>
      <c r="AM977" s="36">
        <v>45722</v>
      </c>
      <c r="AN977" t="s">
        <v>99</v>
      </c>
      <c r="AO977" s="36" t="s">
        <v>139</v>
      </c>
      <c r="AP977">
        <v>8</v>
      </c>
    </row>
    <row r="978" spans="1:42" x14ac:dyDescent="0.3">
      <c r="A978" t="s">
        <v>2853</v>
      </c>
      <c r="B978">
        <v>597</v>
      </c>
      <c r="C978" t="s">
        <v>2854</v>
      </c>
      <c r="D978" t="s">
        <v>2855</v>
      </c>
      <c r="E978" s="36">
        <v>32700</v>
      </c>
      <c r="F978" t="s">
        <v>45</v>
      </c>
      <c r="G978" s="36">
        <v>45457</v>
      </c>
      <c r="H978" s="36">
        <v>45457</v>
      </c>
      <c r="I978" t="s">
        <v>1442</v>
      </c>
      <c r="J978" s="36" t="s">
        <v>47</v>
      </c>
      <c r="K978" t="s">
        <v>69</v>
      </c>
      <c r="L978" t="s">
        <v>2539</v>
      </c>
      <c r="M978" t="s">
        <v>745</v>
      </c>
      <c r="N978" t="s">
        <v>913</v>
      </c>
      <c r="O978" t="s">
        <v>913</v>
      </c>
      <c r="P978" t="s">
        <v>72</v>
      </c>
      <c r="Q978" t="s">
        <v>73</v>
      </c>
      <c r="R978" t="s">
        <v>74</v>
      </c>
      <c r="S978" t="s">
        <v>75</v>
      </c>
      <c r="T978" t="s">
        <v>418</v>
      </c>
      <c r="U978" t="s">
        <v>2851</v>
      </c>
      <c r="V978" t="s">
        <v>97</v>
      </c>
      <c r="W978" t="s">
        <v>25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 s="37" t="s">
        <v>2541</v>
      </c>
      <c r="AF978" t="s">
        <v>59</v>
      </c>
      <c r="AG978" t="s">
        <v>80</v>
      </c>
      <c r="AH978" t="s">
        <v>189</v>
      </c>
      <c r="AI978" t="s">
        <v>116</v>
      </c>
      <c r="AJ978" t="s">
        <v>116</v>
      </c>
      <c r="AK978" t="s">
        <v>769</v>
      </c>
      <c r="AL978" s="28" t="s">
        <v>769</v>
      </c>
      <c r="AM978" s="36">
        <v>45722</v>
      </c>
      <c r="AN978" t="s">
        <v>99</v>
      </c>
      <c r="AO978" s="36" t="s">
        <v>139</v>
      </c>
      <c r="AP978">
        <v>8</v>
      </c>
    </row>
    <row r="979" spans="1:42" x14ac:dyDescent="0.3">
      <c r="A979" t="s">
        <v>2774</v>
      </c>
      <c r="B979">
        <v>658</v>
      </c>
      <c r="C979" t="s">
        <v>2856</v>
      </c>
      <c r="D979" t="s">
        <v>2857</v>
      </c>
      <c r="E979" s="36">
        <v>32401</v>
      </c>
      <c r="F979" t="s">
        <v>45</v>
      </c>
      <c r="G979" s="36">
        <v>45677</v>
      </c>
      <c r="H979" s="36">
        <v>45677</v>
      </c>
      <c r="I979" t="s">
        <v>2605</v>
      </c>
      <c r="J979" s="36" t="s">
        <v>47</v>
      </c>
      <c r="K979" t="s">
        <v>69</v>
      </c>
      <c r="L979" t="s">
        <v>2539</v>
      </c>
      <c r="M979" t="s">
        <v>745</v>
      </c>
      <c r="N979" t="s">
        <v>913</v>
      </c>
      <c r="O979" t="s">
        <v>913</v>
      </c>
      <c r="P979" t="s">
        <v>72</v>
      </c>
      <c r="Q979" t="s">
        <v>73</v>
      </c>
      <c r="R979" t="s">
        <v>74</v>
      </c>
      <c r="S979" t="s">
        <v>504</v>
      </c>
      <c r="T979" t="s">
        <v>435</v>
      </c>
      <c r="U979" t="s">
        <v>2777</v>
      </c>
      <c r="V979" t="s">
        <v>97</v>
      </c>
      <c r="W979" t="s">
        <v>25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 s="37" t="s">
        <v>2541</v>
      </c>
      <c r="AF979" t="s">
        <v>59</v>
      </c>
      <c r="AG979" t="s">
        <v>80</v>
      </c>
      <c r="AH979" t="s">
        <v>189</v>
      </c>
      <c r="AI979" t="s">
        <v>116</v>
      </c>
      <c r="AJ979" t="s">
        <v>116</v>
      </c>
      <c r="AK979" t="s">
        <v>769</v>
      </c>
      <c r="AL979" s="28" t="s">
        <v>769</v>
      </c>
      <c r="AM979" s="36">
        <v>45722</v>
      </c>
      <c r="AN979" t="s">
        <v>99</v>
      </c>
      <c r="AO979" s="36" t="s">
        <v>139</v>
      </c>
      <c r="AP979">
        <v>1</v>
      </c>
    </row>
    <row r="980" spans="1:42" x14ac:dyDescent="0.3">
      <c r="A980" t="s">
        <v>2858</v>
      </c>
      <c r="B980">
        <v>618</v>
      </c>
      <c r="C980" t="s">
        <v>2859</v>
      </c>
      <c r="D980" t="s">
        <v>2860</v>
      </c>
      <c r="E980" s="36">
        <v>36027</v>
      </c>
      <c r="F980" t="s">
        <v>45</v>
      </c>
      <c r="G980" s="36">
        <v>45481</v>
      </c>
      <c r="H980" s="36">
        <v>45481</v>
      </c>
      <c r="I980" t="s">
        <v>427</v>
      </c>
      <c r="J980" s="36" t="s">
        <v>47</v>
      </c>
      <c r="K980" t="s">
        <v>69</v>
      </c>
      <c r="L980" t="s">
        <v>2539</v>
      </c>
      <c r="M980" t="s">
        <v>745</v>
      </c>
      <c r="N980" t="s">
        <v>913</v>
      </c>
      <c r="O980" t="s">
        <v>913</v>
      </c>
      <c r="P980" t="s">
        <v>72</v>
      </c>
      <c r="Q980" t="s">
        <v>73</v>
      </c>
      <c r="R980" t="s">
        <v>74</v>
      </c>
      <c r="S980" t="s">
        <v>504</v>
      </c>
      <c r="T980" t="s">
        <v>435</v>
      </c>
      <c r="U980" t="s">
        <v>2861</v>
      </c>
      <c r="V980" t="s">
        <v>97</v>
      </c>
      <c r="W980" t="s">
        <v>25</v>
      </c>
      <c r="X980">
        <v>0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0</v>
      </c>
      <c r="AE980" s="37" t="s">
        <v>2541</v>
      </c>
      <c r="AF980" t="s">
        <v>59</v>
      </c>
      <c r="AG980" t="s">
        <v>80</v>
      </c>
      <c r="AH980" t="s">
        <v>189</v>
      </c>
      <c r="AI980" t="s">
        <v>116</v>
      </c>
      <c r="AJ980" t="s">
        <v>116</v>
      </c>
      <c r="AK980" t="s">
        <v>769</v>
      </c>
      <c r="AL980" s="28" t="s">
        <v>769</v>
      </c>
      <c r="AM980" s="36">
        <v>45722</v>
      </c>
      <c r="AN980" t="s">
        <v>99</v>
      </c>
      <c r="AO980" s="36" t="s">
        <v>139</v>
      </c>
      <c r="AP980">
        <v>8</v>
      </c>
    </row>
    <row r="981" spans="1:42" x14ac:dyDescent="0.3">
      <c r="A981" t="s">
        <v>2862</v>
      </c>
      <c r="B981">
        <v>623</v>
      </c>
      <c r="C981" t="s">
        <v>2863</v>
      </c>
      <c r="D981" t="s">
        <v>2864</v>
      </c>
      <c r="E981" s="36">
        <v>29019</v>
      </c>
      <c r="F981" t="s">
        <v>68</v>
      </c>
      <c r="G981" s="36">
        <v>45495</v>
      </c>
      <c r="H981" s="36">
        <v>45495</v>
      </c>
      <c r="I981" t="s">
        <v>427</v>
      </c>
      <c r="J981" s="36" t="s">
        <v>47</v>
      </c>
      <c r="K981" t="s">
        <v>69</v>
      </c>
      <c r="L981" t="s">
        <v>2539</v>
      </c>
      <c r="M981" t="s">
        <v>745</v>
      </c>
      <c r="N981" t="s">
        <v>913</v>
      </c>
      <c r="O981" t="s">
        <v>913</v>
      </c>
      <c r="P981" t="s">
        <v>72</v>
      </c>
      <c r="Q981" t="s">
        <v>73</v>
      </c>
      <c r="R981" t="s">
        <v>74</v>
      </c>
      <c r="S981" t="s">
        <v>504</v>
      </c>
      <c r="T981" t="s">
        <v>435</v>
      </c>
      <c r="U981" t="s">
        <v>2865</v>
      </c>
      <c r="V981" t="s">
        <v>287</v>
      </c>
      <c r="W981" t="s">
        <v>25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 s="37" t="s">
        <v>2541</v>
      </c>
      <c r="AF981" t="s">
        <v>59</v>
      </c>
      <c r="AG981" t="s">
        <v>80</v>
      </c>
      <c r="AH981" t="s">
        <v>189</v>
      </c>
      <c r="AI981" t="s">
        <v>116</v>
      </c>
      <c r="AJ981" t="s">
        <v>116</v>
      </c>
      <c r="AK981" t="s">
        <v>769</v>
      </c>
      <c r="AL981" s="28" t="s">
        <v>769</v>
      </c>
      <c r="AM981" s="36">
        <v>45722</v>
      </c>
      <c r="AN981" t="s">
        <v>99</v>
      </c>
      <c r="AO981" s="36" t="s">
        <v>139</v>
      </c>
      <c r="AP981">
        <v>7</v>
      </c>
    </row>
    <row r="982" spans="1:42" x14ac:dyDescent="0.3">
      <c r="A982" t="s">
        <v>2866</v>
      </c>
      <c r="B982">
        <v>624</v>
      </c>
      <c r="C982" t="s">
        <v>2867</v>
      </c>
      <c r="D982" t="s">
        <v>2868</v>
      </c>
      <c r="E982" s="36">
        <v>31917</v>
      </c>
      <c r="F982" t="s">
        <v>68</v>
      </c>
      <c r="G982" s="36">
        <v>45495</v>
      </c>
      <c r="H982" s="36">
        <v>45495</v>
      </c>
      <c r="I982" t="s">
        <v>427</v>
      </c>
      <c r="J982" s="36" t="s">
        <v>47</v>
      </c>
      <c r="K982" t="s">
        <v>69</v>
      </c>
      <c r="L982" t="s">
        <v>2539</v>
      </c>
      <c r="M982" t="s">
        <v>745</v>
      </c>
      <c r="N982" t="s">
        <v>913</v>
      </c>
      <c r="O982" t="s">
        <v>913</v>
      </c>
      <c r="P982" t="s">
        <v>72</v>
      </c>
      <c r="Q982" t="s">
        <v>73</v>
      </c>
      <c r="R982" t="s">
        <v>74</v>
      </c>
      <c r="S982" t="s">
        <v>504</v>
      </c>
      <c r="T982" t="s">
        <v>435</v>
      </c>
      <c r="U982" t="s">
        <v>2869</v>
      </c>
      <c r="V982" t="s">
        <v>97</v>
      </c>
      <c r="W982" t="s">
        <v>25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 s="37" t="s">
        <v>2541</v>
      </c>
      <c r="AF982" t="s">
        <v>59</v>
      </c>
      <c r="AG982" t="s">
        <v>80</v>
      </c>
      <c r="AH982" t="s">
        <v>189</v>
      </c>
      <c r="AI982" t="s">
        <v>116</v>
      </c>
      <c r="AJ982" t="s">
        <v>116</v>
      </c>
      <c r="AK982" t="s">
        <v>769</v>
      </c>
      <c r="AL982" s="28" t="s">
        <v>769</v>
      </c>
      <c r="AM982" s="36">
        <v>45722</v>
      </c>
      <c r="AN982" t="s">
        <v>99</v>
      </c>
      <c r="AO982" s="36" t="s">
        <v>139</v>
      </c>
      <c r="AP982">
        <v>7</v>
      </c>
    </row>
    <row r="983" spans="1:42" x14ac:dyDescent="0.3">
      <c r="A983" t="s">
        <v>2870</v>
      </c>
      <c r="B983">
        <v>662</v>
      </c>
      <c r="C983" t="s">
        <v>2871</v>
      </c>
      <c r="D983" t="s">
        <v>2872</v>
      </c>
      <c r="E983" s="36">
        <v>31648</v>
      </c>
      <c r="F983" t="s">
        <v>68</v>
      </c>
      <c r="G983" s="36">
        <v>45684</v>
      </c>
      <c r="H983" s="36">
        <v>45684</v>
      </c>
      <c r="I983" t="s">
        <v>1442</v>
      </c>
      <c r="J983" s="36" t="s">
        <v>47</v>
      </c>
      <c r="K983" t="s">
        <v>69</v>
      </c>
      <c r="L983" t="s">
        <v>2539</v>
      </c>
      <c r="M983" t="s">
        <v>745</v>
      </c>
      <c r="N983" t="s">
        <v>913</v>
      </c>
      <c r="O983" t="s">
        <v>913</v>
      </c>
      <c r="P983" t="s">
        <v>991</v>
      </c>
      <c r="Q983" t="s">
        <v>73</v>
      </c>
      <c r="R983" t="s">
        <v>74</v>
      </c>
      <c r="S983" t="s">
        <v>504</v>
      </c>
      <c r="T983" t="s">
        <v>435</v>
      </c>
      <c r="U983" t="s">
        <v>2873</v>
      </c>
      <c r="V983" t="s">
        <v>215</v>
      </c>
      <c r="W983" t="s">
        <v>25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 s="37" t="s">
        <v>2541</v>
      </c>
      <c r="AF983" t="s">
        <v>59</v>
      </c>
      <c r="AG983" t="s">
        <v>80</v>
      </c>
      <c r="AH983" t="s">
        <v>189</v>
      </c>
      <c r="AI983" t="s">
        <v>116</v>
      </c>
      <c r="AJ983" t="s">
        <v>116</v>
      </c>
      <c r="AK983" t="s">
        <v>769</v>
      </c>
      <c r="AL983" s="28" t="s">
        <v>769</v>
      </c>
      <c r="AM983" s="36">
        <v>45722</v>
      </c>
      <c r="AN983" t="s">
        <v>99</v>
      </c>
      <c r="AO983" s="36" t="s">
        <v>139</v>
      </c>
      <c r="AP983">
        <v>1</v>
      </c>
    </row>
    <row r="984" spans="1:42" x14ac:dyDescent="0.3">
      <c r="A984" t="s">
        <v>2874</v>
      </c>
      <c r="B984">
        <v>663</v>
      </c>
      <c r="C984" t="s">
        <v>2875</v>
      </c>
      <c r="D984" t="s">
        <v>2876</v>
      </c>
      <c r="E984" s="36">
        <v>32853</v>
      </c>
      <c r="F984" t="s">
        <v>68</v>
      </c>
      <c r="G984" s="36">
        <v>45692</v>
      </c>
      <c r="H984" s="36">
        <v>45692</v>
      </c>
      <c r="I984" t="s">
        <v>1442</v>
      </c>
      <c r="J984" s="36" t="s">
        <v>47</v>
      </c>
      <c r="K984" t="s">
        <v>69</v>
      </c>
      <c r="L984" t="s">
        <v>2539</v>
      </c>
      <c r="M984" t="s">
        <v>745</v>
      </c>
      <c r="N984" t="s">
        <v>913</v>
      </c>
      <c r="O984" t="s">
        <v>913</v>
      </c>
      <c r="P984" t="s">
        <v>991</v>
      </c>
      <c r="Q984" t="s">
        <v>73</v>
      </c>
      <c r="R984" t="s">
        <v>74</v>
      </c>
      <c r="S984" t="s">
        <v>504</v>
      </c>
      <c r="T984" t="s">
        <v>187</v>
      </c>
      <c r="U984" t="s">
        <v>2877</v>
      </c>
      <c r="V984" t="s">
        <v>215</v>
      </c>
      <c r="W984" t="s">
        <v>25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 s="37" t="s">
        <v>2541</v>
      </c>
      <c r="AF984" t="s">
        <v>59</v>
      </c>
      <c r="AG984" t="s">
        <v>80</v>
      </c>
      <c r="AH984" t="s">
        <v>189</v>
      </c>
      <c r="AI984" t="s">
        <v>116</v>
      </c>
      <c r="AJ984" t="s">
        <v>116</v>
      </c>
      <c r="AK984" t="s">
        <v>769</v>
      </c>
      <c r="AL984" s="28" t="s">
        <v>769</v>
      </c>
      <c r="AM984" s="36">
        <v>45722</v>
      </c>
      <c r="AN984" t="s">
        <v>99</v>
      </c>
      <c r="AO984" s="36" t="s">
        <v>139</v>
      </c>
      <c r="AP984">
        <v>1</v>
      </c>
    </row>
    <row r="985" spans="1:42" x14ac:dyDescent="0.3">
      <c r="A985" t="s">
        <v>2878</v>
      </c>
      <c r="B985">
        <v>665</v>
      </c>
      <c r="C985" t="s">
        <v>2879</v>
      </c>
      <c r="D985" t="s">
        <v>2880</v>
      </c>
      <c r="E985" s="36">
        <v>27197</v>
      </c>
      <c r="F985" t="s">
        <v>68</v>
      </c>
      <c r="G985" s="36">
        <v>45694</v>
      </c>
      <c r="H985" s="36">
        <v>45694</v>
      </c>
      <c r="I985" t="s">
        <v>1442</v>
      </c>
      <c r="J985" s="36" t="s">
        <v>47</v>
      </c>
      <c r="K985" t="s">
        <v>69</v>
      </c>
      <c r="L985" t="s">
        <v>2539</v>
      </c>
      <c r="M985" t="s">
        <v>745</v>
      </c>
      <c r="N985" t="s">
        <v>913</v>
      </c>
      <c r="O985" t="s">
        <v>913</v>
      </c>
      <c r="P985" t="s">
        <v>72</v>
      </c>
      <c r="Q985" t="s">
        <v>73</v>
      </c>
      <c r="R985" t="s">
        <v>74</v>
      </c>
      <c r="S985" t="s">
        <v>504</v>
      </c>
      <c r="T985" t="s">
        <v>187</v>
      </c>
      <c r="U985" t="s">
        <v>2881</v>
      </c>
      <c r="V985" t="s">
        <v>215</v>
      </c>
      <c r="W985" t="s">
        <v>25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 s="37" t="s">
        <v>2541</v>
      </c>
      <c r="AF985" t="s">
        <v>59</v>
      </c>
      <c r="AG985" t="s">
        <v>80</v>
      </c>
      <c r="AH985" t="s">
        <v>189</v>
      </c>
      <c r="AI985" t="s">
        <v>116</v>
      </c>
      <c r="AJ985" t="s">
        <v>116</v>
      </c>
      <c r="AK985" t="s">
        <v>769</v>
      </c>
      <c r="AL985" s="28" t="s">
        <v>769</v>
      </c>
      <c r="AM985" s="36">
        <v>45722</v>
      </c>
      <c r="AN985" t="s">
        <v>99</v>
      </c>
      <c r="AO985" s="36" t="s">
        <v>139</v>
      </c>
      <c r="AP985">
        <v>0</v>
      </c>
    </row>
    <row r="986" spans="1:42" x14ac:dyDescent="0.3">
      <c r="A986" t="s">
        <v>2882</v>
      </c>
      <c r="B986">
        <v>666</v>
      </c>
      <c r="C986" t="s">
        <v>2883</v>
      </c>
      <c r="D986" t="s">
        <v>2884</v>
      </c>
      <c r="E986" s="36">
        <v>35862</v>
      </c>
      <c r="F986" t="s">
        <v>45</v>
      </c>
      <c r="G986" s="36">
        <v>45699</v>
      </c>
      <c r="H986" s="36">
        <v>45699</v>
      </c>
      <c r="I986" t="s">
        <v>2605</v>
      </c>
      <c r="J986" s="36" t="s">
        <v>47</v>
      </c>
      <c r="K986" t="s">
        <v>69</v>
      </c>
      <c r="L986" t="s">
        <v>2539</v>
      </c>
      <c r="M986" t="s">
        <v>745</v>
      </c>
      <c r="N986" t="s">
        <v>913</v>
      </c>
      <c r="O986" t="s">
        <v>913</v>
      </c>
      <c r="P986" t="s">
        <v>72</v>
      </c>
      <c r="Q986" t="s">
        <v>73</v>
      </c>
      <c r="R986" t="s">
        <v>74</v>
      </c>
      <c r="S986" t="s">
        <v>504</v>
      </c>
      <c r="T986" t="s">
        <v>418</v>
      </c>
      <c r="U986" t="s">
        <v>2885</v>
      </c>
      <c r="V986" t="s">
        <v>215</v>
      </c>
      <c r="W986" t="s">
        <v>25</v>
      </c>
      <c r="X986">
        <v>0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v>0</v>
      </c>
      <c r="AE986" s="37" t="s">
        <v>2541</v>
      </c>
      <c r="AF986" t="s">
        <v>59</v>
      </c>
      <c r="AG986" t="s">
        <v>80</v>
      </c>
      <c r="AH986" t="s">
        <v>189</v>
      </c>
      <c r="AI986" t="s">
        <v>116</v>
      </c>
      <c r="AJ986" t="s">
        <v>116</v>
      </c>
      <c r="AK986" t="s">
        <v>769</v>
      </c>
      <c r="AL986" s="28" t="s">
        <v>769</v>
      </c>
      <c r="AM986" s="36">
        <v>45722</v>
      </c>
      <c r="AN986" t="s">
        <v>99</v>
      </c>
      <c r="AO986" s="36" t="s">
        <v>139</v>
      </c>
      <c r="AP986">
        <v>0</v>
      </c>
    </row>
    <row r="987" spans="1:42" x14ac:dyDescent="0.3">
      <c r="A987" t="s">
        <v>2886</v>
      </c>
      <c r="B987">
        <v>667</v>
      </c>
      <c r="C987" t="s">
        <v>2887</v>
      </c>
      <c r="D987" t="s">
        <v>2888</v>
      </c>
      <c r="E987" s="36">
        <v>33564</v>
      </c>
      <c r="F987" t="s">
        <v>68</v>
      </c>
      <c r="G987" s="36">
        <v>45702</v>
      </c>
      <c r="H987" s="36">
        <v>45702</v>
      </c>
      <c r="I987" t="s">
        <v>1442</v>
      </c>
      <c r="J987" s="36" t="s">
        <v>47</v>
      </c>
      <c r="K987" t="s">
        <v>69</v>
      </c>
      <c r="L987" t="s">
        <v>2539</v>
      </c>
      <c r="M987" t="s">
        <v>745</v>
      </c>
      <c r="N987" t="s">
        <v>913</v>
      </c>
      <c r="O987" t="s">
        <v>913</v>
      </c>
      <c r="P987" t="s">
        <v>72</v>
      </c>
      <c r="Q987" t="s">
        <v>73</v>
      </c>
      <c r="R987" t="s">
        <v>74</v>
      </c>
      <c r="S987" t="s">
        <v>504</v>
      </c>
      <c r="T987" t="s">
        <v>187</v>
      </c>
      <c r="U987" t="s">
        <v>2877</v>
      </c>
      <c r="V987" t="s">
        <v>215</v>
      </c>
      <c r="W987" t="s">
        <v>25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 s="37" t="s">
        <v>2541</v>
      </c>
      <c r="AF987" t="s">
        <v>59</v>
      </c>
      <c r="AG987" t="s">
        <v>80</v>
      </c>
      <c r="AH987" t="s">
        <v>189</v>
      </c>
      <c r="AI987" t="s">
        <v>116</v>
      </c>
      <c r="AJ987" t="s">
        <v>116</v>
      </c>
      <c r="AK987" t="s">
        <v>769</v>
      </c>
      <c r="AL987" s="28" t="s">
        <v>769</v>
      </c>
      <c r="AM987" s="36">
        <v>45722</v>
      </c>
      <c r="AN987" t="s">
        <v>99</v>
      </c>
      <c r="AO987" s="36" t="s">
        <v>139</v>
      </c>
      <c r="AP987">
        <v>0</v>
      </c>
    </row>
    <row r="988" spans="1:42" x14ac:dyDescent="0.3">
      <c r="A988" t="s">
        <v>2889</v>
      </c>
      <c r="B988">
        <v>669</v>
      </c>
      <c r="C988" t="s">
        <v>2890</v>
      </c>
      <c r="D988" t="s">
        <v>2891</v>
      </c>
      <c r="E988" s="36">
        <v>31782</v>
      </c>
      <c r="F988" t="s">
        <v>45</v>
      </c>
      <c r="G988" s="36">
        <v>45715</v>
      </c>
      <c r="H988" s="36">
        <v>45715</v>
      </c>
      <c r="I988" t="s">
        <v>427</v>
      </c>
      <c r="J988" s="36" t="s">
        <v>47</v>
      </c>
      <c r="K988" t="s">
        <v>69</v>
      </c>
      <c r="L988" t="s">
        <v>2539</v>
      </c>
      <c r="M988" t="s">
        <v>745</v>
      </c>
      <c r="N988" t="s">
        <v>913</v>
      </c>
      <c r="O988" t="s">
        <v>913</v>
      </c>
      <c r="P988" t="s">
        <v>72</v>
      </c>
      <c r="Q988" t="s">
        <v>73</v>
      </c>
      <c r="R988" t="s">
        <v>74</v>
      </c>
      <c r="S988" t="s">
        <v>504</v>
      </c>
      <c r="T988" t="s">
        <v>418</v>
      </c>
      <c r="U988" t="s">
        <v>2892</v>
      </c>
      <c r="V988" t="s">
        <v>215</v>
      </c>
      <c r="W988" t="s">
        <v>25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 s="37" t="s">
        <v>2541</v>
      </c>
      <c r="AF988" t="s">
        <v>59</v>
      </c>
      <c r="AG988" t="s">
        <v>80</v>
      </c>
      <c r="AH988" t="s">
        <v>189</v>
      </c>
      <c r="AI988" t="s">
        <v>116</v>
      </c>
      <c r="AJ988" t="s">
        <v>116</v>
      </c>
      <c r="AK988" t="s">
        <v>769</v>
      </c>
      <c r="AL988" s="28" t="s">
        <v>769</v>
      </c>
      <c r="AM988" s="36">
        <v>45722</v>
      </c>
      <c r="AN988" t="s">
        <v>99</v>
      </c>
      <c r="AO988" s="36" t="s">
        <v>139</v>
      </c>
      <c r="AP988">
        <v>0</v>
      </c>
    </row>
    <row r="989" spans="1:42" x14ac:dyDescent="0.3">
      <c r="A989" t="s">
        <v>2893</v>
      </c>
      <c r="B989">
        <v>617</v>
      </c>
      <c r="C989" t="s">
        <v>2894</v>
      </c>
      <c r="D989" t="s">
        <v>2895</v>
      </c>
      <c r="E989" s="36">
        <v>36265</v>
      </c>
      <c r="F989" t="s">
        <v>68</v>
      </c>
      <c r="G989" s="36">
        <v>45481</v>
      </c>
      <c r="H989" s="36">
        <v>45481</v>
      </c>
      <c r="I989" t="s">
        <v>427</v>
      </c>
      <c r="J989" s="36" t="s">
        <v>47</v>
      </c>
      <c r="K989" t="s">
        <v>2592</v>
      </c>
      <c r="L989" t="s">
        <v>163</v>
      </c>
      <c r="M989" t="s">
        <v>2593</v>
      </c>
      <c r="N989" t="s">
        <v>879</v>
      </c>
      <c r="O989" t="s">
        <v>879</v>
      </c>
      <c r="P989" t="s">
        <v>72</v>
      </c>
      <c r="Q989" t="s">
        <v>73</v>
      </c>
      <c r="R989" t="s">
        <v>74</v>
      </c>
      <c r="S989" t="s">
        <v>75</v>
      </c>
      <c r="T989" t="s">
        <v>2780</v>
      </c>
      <c r="U989" t="s">
        <v>2896</v>
      </c>
      <c r="V989" t="s">
        <v>215</v>
      </c>
      <c r="W989" t="s">
        <v>28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</v>
      </c>
      <c r="AD989">
        <v>0</v>
      </c>
      <c r="AE989" s="37" t="s">
        <v>2606</v>
      </c>
      <c r="AF989" t="s">
        <v>59</v>
      </c>
      <c r="AG989" t="s">
        <v>80</v>
      </c>
      <c r="AH989" t="s">
        <v>164</v>
      </c>
      <c r="AI989" t="s">
        <v>2596</v>
      </c>
      <c r="AJ989" t="s">
        <v>2597</v>
      </c>
      <c r="AK989" t="s">
        <v>769</v>
      </c>
      <c r="AL989" s="28" t="s">
        <v>769</v>
      </c>
      <c r="AM989" s="36">
        <v>45723</v>
      </c>
      <c r="AN989" s="36" t="s">
        <v>63</v>
      </c>
      <c r="AO989" t="s">
        <v>91</v>
      </c>
      <c r="AP989">
        <v>8</v>
      </c>
    </row>
    <row r="990" spans="1:42" x14ac:dyDescent="0.3">
      <c r="A990" t="s">
        <v>787</v>
      </c>
      <c r="B990">
        <v>3071</v>
      </c>
      <c r="C990" t="s">
        <v>2897</v>
      </c>
      <c r="D990" t="s">
        <v>1341</v>
      </c>
      <c r="E990" s="36">
        <v>37675</v>
      </c>
      <c r="F990" t="s">
        <v>68</v>
      </c>
      <c r="G990" s="36">
        <v>44564</v>
      </c>
      <c r="H990" s="36">
        <v>44564</v>
      </c>
      <c r="I990" t="s">
        <v>94</v>
      </c>
      <c r="J990" s="36" t="s">
        <v>1082</v>
      </c>
      <c r="K990" t="s">
        <v>724</v>
      </c>
      <c r="L990" t="s">
        <v>687</v>
      </c>
      <c r="M990" t="s">
        <v>688</v>
      </c>
      <c r="N990" t="s">
        <v>751</v>
      </c>
      <c r="O990" t="s">
        <v>690</v>
      </c>
      <c r="P990" t="s">
        <v>72</v>
      </c>
      <c r="Q990" t="s">
        <v>73</v>
      </c>
      <c r="R990" t="s">
        <v>55</v>
      </c>
      <c r="S990" t="s">
        <v>56</v>
      </c>
      <c r="T990" t="s">
        <v>121</v>
      </c>
      <c r="U990" t="s">
        <v>87</v>
      </c>
      <c r="V990" t="s">
        <v>87</v>
      </c>
      <c r="W990" t="s">
        <v>25</v>
      </c>
      <c r="X990">
        <v>0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v>0</v>
      </c>
      <c r="AE990" s="37" t="s">
        <v>1998</v>
      </c>
      <c r="AF990" t="s">
        <v>59</v>
      </c>
      <c r="AG990" t="s">
        <v>60</v>
      </c>
      <c r="AH990" t="s">
        <v>236</v>
      </c>
      <c r="AI990" t="s">
        <v>89</v>
      </c>
      <c r="AJ990" t="s">
        <v>90</v>
      </c>
      <c r="AK990" s="37" t="s">
        <v>1178</v>
      </c>
      <c r="AL990" s="31" t="s">
        <v>1180</v>
      </c>
      <c r="AM990" s="36">
        <v>45712</v>
      </c>
      <c r="AN990" t="s">
        <v>99</v>
      </c>
      <c r="AO990" t="s">
        <v>278</v>
      </c>
      <c r="AP990" s="28">
        <v>38</v>
      </c>
    </row>
    <row r="991" spans="1:42" x14ac:dyDescent="0.3">
      <c r="A991" t="s">
        <v>922</v>
      </c>
      <c r="B991">
        <v>1322</v>
      </c>
      <c r="C991" t="s">
        <v>2898</v>
      </c>
      <c r="D991" t="s">
        <v>2899</v>
      </c>
      <c r="E991" s="36">
        <v>35787</v>
      </c>
      <c r="F991" t="s">
        <v>68</v>
      </c>
      <c r="G991" s="36">
        <v>45701</v>
      </c>
      <c r="H991" s="36">
        <v>45701</v>
      </c>
      <c r="I991" t="s">
        <v>1467</v>
      </c>
      <c r="J991" s="36" t="s">
        <v>1082</v>
      </c>
      <c r="K991" t="s">
        <v>686</v>
      </c>
      <c r="L991" t="s">
        <v>687</v>
      </c>
      <c r="M991" t="s">
        <v>688</v>
      </c>
      <c r="N991" t="s">
        <v>751</v>
      </c>
      <c r="O991" t="s">
        <v>690</v>
      </c>
      <c r="P991" t="s">
        <v>72</v>
      </c>
      <c r="Q991" t="s">
        <v>73</v>
      </c>
      <c r="R991" t="s">
        <v>55</v>
      </c>
      <c r="S991" t="s">
        <v>86</v>
      </c>
      <c r="T991" t="s">
        <v>57</v>
      </c>
      <c r="U991" t="s">
        <v>87</v>
      </c>
      <c r="V991" t="s">
        <v>87</v>
      </c>
      <c r="W991" t="s">
        <v>25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 s="37" t="s">
        <v>1905</v>
      </c>
      <c r="AF991" t="s">
        <v>59</v>
      </c>
      <c r="AG991" t="s">
        <v>60</v>
      </c>
      <c r="AH991" t="s">
        <v>85</v>
      </c>
      <c r="AI991" t="s">
        <v>89</v>
      </c>
      <c r="AJ991" t="s">
        <v>90</v>
      </c>
      <c r="AK991" s="37">
        <v>1316</v>
      </c>
      <c r="AL991" s="42" t="s">
        <v>2824</v>
      </c>
      <c r="AM991" s="36">
        <v>45715</v>
      </c>
      <c r="AN991" t="s">
        <v>99</v>
      </c>
      <c r="AO991" t="s">
        <v>278</v>
      </c>
      <c r="AP991" s="28">
        <v>0</v>
      </c>
    </row>
    <row r="992" spans="1:42" x14ac:dyDescent="0.3">
      <c r="A992" t="s">
        <v>2900</v>
      </c>
      <c r="B992">
        <v>1319</v>
      </c>
      <c r="C992" t="s">
        <v>2901</v>
      </c>
      <c r="D992" t="s">
        <v>2902</v>
      </c>
      <c r="E992" s="36">
        <v>29850</v>
      </c>
      <c r="F992" t="s">
        <v>68</v>
      </c>
      <c r="G992" s="36">
        <v>45686</v>
      </c>
      <c r="H992" s="36">
        <v>45686</v>
      </c>
      <c r="I992" t="s">
        <v>1467</v>
      </c>
      <c r="J992" s="36" t="s">
        <v>47</v>
      </c>
      <c r="K992" t="s">
        <v>686</v>
      </c>
      <c r="L992" t="s">
        <v>687</v>
      </c>
      <c r="M992" t="s">
        <v>718</v>
      </c>
      <c r="N992" t="s">
        <v>751</v>
      </c>
      <c r="O992" t="s">
        <v>690</v>
      </c>
      <c r="P992" t="s">
        <v>72</v>
      </c>
      <c r="Q992" t="s">
        <v>73</v>
      </c>
      <c r="R992" t="s">
        <v>55</v>
      </c>
      <c r="S992" t="s">
        <v>86</v>
      </c>
      <c r="T992" t="s">
        <v>121</v>
      </c>
      <c r="U992" t="s">
        <v>58</v>
      </c>
      <c r="V992" t="s">
        <v>58</v>
      </c>
      <c r="W992" t="s">
        <v>25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 s="37" t="s">
        <v>2182</v>
      </c>
      <c r="AF992" t="s">
        <v>59</v>
      </c>
      <c r="AG992" t="s">
        <v>60</v>
      </c>
      <c r="AH992" t="s">
        <v>85</v>
      </c>
      <c r="AI992" t="s">
        <v>89</v>
      </c>
      <c r="AJ992" t="s">
        <v>90</v>
      </c>
      <c r="AK992" s="37" t="s">
        <v>62</v>
      </c>
      <c r="AL992" t="s">
        <v>62</v>
      </c>
      <c r="AM992" s="36">
        <v>45719</v>
      </c>
      <c r="AN992" t="s">
        <v>99</v>
      </c>
      <c r="AO992" t="s">
        <v>278</v>
      </c>
      <c r="AP992" s="28">
        <v>1</v>
      </c>
    </row>
    <row r="993" spans="1:42" x14ac:dyDescent="0.3">
      <c r="A993" t="s">
        <v>1175</v>
      </c>
      <c r="B993">
        <v>1041</v>
      </c>
      <c r="C993" t="s">
        <v>1190</v>
      </c>
      <c r="D993" t="s">
        <v>1191</v>
      </c>
      <c r="E993" s="36">
        <v>33049</v>
      </c>
      <c r="F993" t="s">
        <v>68</v>
      </c>
      <c r="G993" s="36">
        <v>44977</v>
      </c>
      <c r="H993" s="36">
        <v>44977</v>
      </c>
      <c r="I993" t="s">
        <v>1396</v>
      </c>
      <c r="J993" s="36" t="s">
        <v>1082</v>
      </c>
      <c r="K993" t="s">
        <v>693</v>
      </c>
      <c r="L993" t="s">
        <v>687</v>
      </c>
      <c r="M993" t="s">
        <v>718</v>
      </c>
      <c r="N993" t="s">
        <v>751</v>
      </c>
      <c r="O993" t="s">
        <v>690</v>
      </c>
      <c r="P993" t="s">
        <v>72</v>
      </c>
      <c r="Q993" t="s">
        <v>73</v>
      </c>
      <c r="R993" t="s">
        <v>55</v>
      </c>
      <c r="S993" t="s">
        <v>86</v>
      </c>
      <c r="T993" t="s">
        <v>121</v>
      </c>
      <c r="U993" t="s">
        <v>290</v>
      </c>
      <c r="V993" t="s">
        <v>290</v>
      </c>
      <c r="W993" t="s">
        <v>25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 s="37" t="s">
        <v>1909</v>
      </c>
      <c r="AF993" t="s">
        <v>59</v>
      </c>
      <c r="AG993" t="s">
        <v>60</v>
      </c>
      <c r="AH993" t="s">
        <v>309</v>
      </c>
      <c r="AI993" t="s">
        <v>61</v>
      </c>
      <c r="AJ993" t="s">
        <v>61</v>
      </c>
      <c r="AK993" s="37">
        <v>1160</v>
      </c>
      <c r="AL993" t="s">
        <v>2420</v>
      </c>
      <c r="AM993" s="36">
        <v>45720</v>
      </c>
      <c r="AN993" t="s">
        <v>63</v>
      </c>
      <c r="AO993" t="s">
        <v>91</v>
      </c>
      <c r="AP993" s="28">
        <v>0</v>
      </c>
    </row>
    <row r="994" spans="1:42" x14ac:dyDescent="0.3">
      <c r="A994" t="s">
        <v>2903</v>
      </c>
      <c r="B994">
        <v>1325</v>
      </c>
      <c r="C994" t="s">
        <v>2904</v>
      </c>
      <c r="D994" t="s">
        <v>2905</v>
      </c>
      <c r="E994" s="36">
        <v>31943</v>
      </c>
      <c r="F994" t="s">
        <v>45</v>
      </c>
      <c r="G994" s="36">
        <v>45719</v>
      </c>
      <c r="H994" s="36">
        <v>45719</v>
      </c>
      <c r="I994" t="s">
        <v>1442</v>
      </c>
      <c r="J994" s="36" t="s">
        <v>47</v>
      </c>
      <c r="K994" t="s">
        <v>69</v>
      </c>
      <c r="L994" t="s">
        <v>2539</v>
      </c>
      <c r="M994" t="s">
        <v>745</v>
      </c>
      <c r="N994" t="s">
        <v>913</v>
      </c>
      <c r="O994" t="s">
        <v>913</v>
      </c>
      <c r="P994" t="s">
        <v>110</v>
      </c>
      <c r="Q994" t="s">
        <v>73</v>
      </c>
      <c r="R994" t="s">
        <v>110</v>
      </c>
      <c r="S994" t="s">
        <v>504</v>
      </c>
      <c r="T994" t="s">
        <v>418</v>
      </c>
      <c r="U994" t="s">
        <v>2670</v>
      </c>
      <c r="V994" t="s">
        <v>113</v>
      </c>
      <c r="W994" t="s">
        <v>25</v>
      </c>
      <c r="X994">
        <v>0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  <c r="AE994" s="37" t="s">
        <v>2541</v>
      </c>
      <c r="AF994" t="s">
        <v>59</v>
      </c>
      <c r="AG994" t="s">
        <v>80</v>
      </c>
      <c r="AH994" t="s">
        <v>189</v>
      </c>
      <c r="AI994" t="s">
        <v>116</v>
      </c>
      <c r="AJ994" t="s">
        <v>116</v>
      </c>
      <c r="AK994" t="s">
        <v>769</v>
      </c>
      <c r="AL994" s="28" t="s">
        <v>769</v>
      </c>
      <c r="AM994" s="36">
        <v>45722</v>
      </c>
      <c r="AN994" t="s">
        <v>99</v>
      </c>
      <c r="AO994" s="36" t="s">
        <v>139</v>
      </c>
      <c r="AP994">
        <v>0</v>
      </c>
    </row>
    <row r="995" spans="1:42" x14ac:dyDescent="0.3">
      <c r="A995" t="s">
        <v>1494</v>
      </c>
      <c r="B995">
        <v>531</v>
      </c>
      <c r="C995" t="s">
        <v>2906</v>
      </c>
      <c r="D995" t="s">
        <v>2907</v>
      </c>
      <c r="E995" s="36">
        <v>36385</v>
      </c>
      <c r="F995" t="s">
        <v>45</v>
      </c>
      <c r="G995" s="36">
        <v>44655</v>
      </c>
      <c r="H995" s="36">
        <v>44655</v>
      </c>
      <c r="I995" t="s">
        <v>94</v>
      </c>
      <c r="J995" s="36" t="s">
        <v>47</v>
      </c>
      <c r="K995" t="s">
        <v>69</v>
      </c>
      <c r="L995" t="s">
        <v>2539</v>
      </c>
      <c r="M995" t="s">
        <v>745</v>
      </c>
      <c r="N995" t="s">
        <v>913</v>
      </c>
      <c r="O995" t="s">
        <v>913</v>
      </c>
      <c r="P995" t="s">
        <v>72</v>
      </c>
      <c r="Q995" t="s">
        <v>73</v>
      </c>
      <c r="R995" t="s">
        <v>74</v>
      </c>
      <c r="S995" t="s">
        <v>75</v>
      </c>
      <c r="T995" t="s">
        <v>1616</v>
      </c>
      <c r="U995" t="s">
        <v>1768</v>
      </c>
      <c r="V995" t="s">
        <v>215</v>
      </c>
      <c r="W995" t="s">
        <v>25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1</v>
      </c>
      <c r="AE995" s="37" t="s">
        <v>2541</v>
      </c>
      <c r="AF995" t="s">
        <v>59</v>
      </c>
      <c r="AG995" t="s">
        <v>80</v>
      </c>
      <c r="AH995" t="s">
        <v>189</v>
      </c>
      <c r="AI995" t="s">
        <v>116</v>
      </c>
      <c r="AJ995" t="s">
        <v>116</v>
      </c>
      <c r="AK995">
        <v>519</v>
      </c>
      <c r="AL995" s="42" t="s">
        <v>1496</v>
      </c>
      <c r="AM995" s="36">
        <v>45730</v>
      </c>
      <c r="AN995" t="s">
        <v>99</v>
      </c>
      <c r="AO995" s="36" t="s">
        <v>139</v>
      </c>
      <c r="AP995">
        <v>35</v>
      </c>
    </row>
    <row r="996" spans="1:42" x14ac:dyDescent="0.3">
      <c r="A996" t="s">
        <v>2537</v>
      </c>
      <c r="B996">
        <v>128</v>
      </c>
      <c r="C996" t="s">
        <v>434</v>
      </c>
      <c r="D996" t="s">
        <v>435</v>
      </c>
      <c r="E996" s="36">
        <v>32521</v>
      </c>
      <c r="F996" t="s">
        <v>68</v>
      </c>
      <c r="G996" s="36">
        <v>44858</v>
      </c>
      <c r="H996" s="36">
        <v>44858</v>
      </c>
      <c r="I996" t="s">
        <v>1201</v>
      </c>
      <c r="J996" s="36" t="s">
        <v>1082</v>
      </c>
      <c r="K996" t="s">
        <v>69</v>
      </c>
      <c r="L996" t="s">
        <v>2539</v>
      </c>
      <c r="M996" t="s">
        <v>745</v>
      </c>
      <c r="N996" t="s">
        <v>913</v>
      </c>
      <c r="O996" t="s">
        <v>913</v>
      </c>
      <c r="P996" t="s">
        <v>72</v>
      </c>
      <c r="Q996" t="s">
        <v>73</v>
      </c>
      <c r="R996" t="s">
        <v>74</v>
      </c>
      <c r="S996" t="s">
        <v>75</v>
      </c>
      <c r="T996" t="s">
        <v>418</v>
      </c>
      <c r="U996" t="s">
        <v>2150</v>
      </c>
      <c r="V996" t="s">
        <v>351</v>
      </c>
      <c r="W996" t="s">
        <v>25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 s="37" t="s">
        <v>2541</v>
      </c>
      <c r="AF996" t="s">
        <v>194</v>
      </c>
      <c r="AG996" t="s">
        <v>80</v>
      </c>
      <c r="AH996" t="s">
        <v>189</v>
      </c>
      <c r="AI996" t="s">
        <v>116</v>
      </c>
      <c r="AJ996" t="s">
        <v>116</v>
      </c>
      <c r="AK996">
        <v>125</v>
      </c>
      <c r="AL996" s="42" t="s">
        <v>2365</v>
      </c>
      <c r="AM996" s="36">
        <v>45730</v>
      </c>
      <c r="AN996" t="s">
        <v>99</v>
      </c>
      <c r="AO996" s="36" t="s">
        <v>139</v>
      </c>
      <c r="AP996">
        <v>29</v>
      </c>
    </row>
    <row r="997" spans="1:42" x14ac:dyDescent="0.3">
      <c r="A997" t="s">
        <v>2908</v>
      </c>
      <c r="B997">
        <v>625</v>
      </c>
      <c r="C997" t="s">
        <v>2909</v>
      </c>
      <c r="D997" t="s">
        <v>2910</v>
      </c>
      <c r="E997" s="36">
        <v>29502</v>
      </c>
      <c r="F997" t="s">
        <v>45</v>
      </c>
      <c r="G997" s="36">
        <v>45495</v>
      </c>
      <c r="H997" s="36">
        <v>45495</v>
      </c>
      <c r="I997" t="s">
        <v>427</v>
      </c>
      <c r="J997" s="36" t="s">
        <v>47</v>
      </c>
      <c r="K997" t="s">
        <v>69</v>
      </c>
      <c r="L997" t="s">
        <v>2539</v>
      </c>
      <c r="M997" t="s">
        <v>745</v>
      </c>
      <c r="N997" t="s">
        <v>913</v>
      </c>
      <c r="O997" t="s">
        <v>913</v>
      </c>
      <c r="P997" t="s">
        <v>72</v>
      </c>
      <c r="Q997" t="s">
        <v>73</v>
      </c>
      <c r="R997" t="s">
        <v>74</v>
      </c>
      <c r="S997" t="s">
        <v>504</v>
      </c>
      <c r="T997" t="s">
        <v>435</v>
      </c>
      <c r="U997" t="s">
        <v>2869</v>
      </c>
      <c r="V997" t="s">
        <v>97</v>
      </c>
      <c r="W997" t="s">
        <v>25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 s="37" t="s">
        <v>2541</v>
      </c>
      <c r="AF997" t="s">
        <v>59</v>
      </c>
      <c r="AG997" t="s">
        <v>80</v>
      </c>
      <c r="AH997" t="s">
        <v>189</v>
      </c>
      <c r="AI997" t="s">
        <v>116</v>
      </c>
      <c r="AJ997" t="s">
        <v>116</v>
      </c>
      <c r="AK997" t="s">
        <v>769</v>
      </c>
      <c r="AL997" s="28" t="s">
        <v>769</v>
      </c>
      <c r="AM997" s="36">
        <v>45730</v>
      </c>
      <c r="AN997" t="s">
        <v>99</v>
      </c>
      <c r="AO997" s="36" t="s">
        <v>139</v>
      </c>
      <c r="AP997">
        <v>7</v>
      </c>
    </row>
    <row r="998" spans="1:42" x14ac:dyDescent="0.3">
      <c r="A998" t="s">
        <v>2911</v>
      </c>
      <c r="B998">
        <v>630</v>
      </c>
      <c r="C998" t="s">
        <v>2912</v>
      </c>
      <c r="D998" t="s">
        <v>2913</v>
      </c>
      <c r="E998" s="36">
        <v>33653</v>
      </c>
      <c r="F998" t="s">
        <v>45</v>
      </c>
      <c r="G998" s="36">
        <v>45503</v>
      </c>
      <c r="H998" s="36">
        <v>45503</v>
      </c>
      <c r="I998" t="s">
        <v>427</v>
      </c>
      <c r="J998" s="36" t="s">
        <v>47</v>
      </c>
      <c r="K998" t="s">
        <v>69</v>
      </c>
      <c r="L998" t="s">
        <v>2539</v>
      </c>
      <c r="M998" t="s">
        <v>745</v>
      </c>
      <c r="N998" t="s">
        <v>913</v>
      </c>
      <c r="O998" t="s">
        <v>913</v>
      </c>
      <c r="P998" t="s">
        <v>72</v>
      </c>
      <c r="Q998" t="s">
        <v>73</v>
      </c>
      <c r="R998" t="s">
        <v>74</v>
      </c>
      <c r="S998" t="s">
        <v>504</v>
      </c>
      <c r="T998" t="s">
        <v>435</v>
      </c>
      <c r="U998" t="s">
        <v>2914</v>
      </c>
      <c r="V998" t="s">
        <v>97</v>
      </c>
      <c r="W998" t="s">
        <v>25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 s="37" t="s">
        <v>2541</v>
      </c>
      <c r="AF998" t="s">
        <v>59</v>
      </c>
      <c r="AG998" t="s">
        <v>80</v>
      </c>
      <c r="AH998" t="s">
        <v>189</v>
      </c>
      <c r="AI998" t="s">
        <v>116</v>
      </c>
      <c r="AJ998" t="s">
        <v>116</v>
      </c>
      <c r="AK998" t="s">
        <v>769</v>
      </c>
      <c r="AL998" s="28" t="s">
        <v>769</v>
      </c>
      <c r="AM998" s="36">
        <v>45730</v>
      </c>
      <c r="AN998" t="s">
        <v>99</v>
      </c>
      <c r="AO998" s="36" t="s">
        <v>139</v>
      </c>
      <c r="AP998">
        <v>7</v>
      </c>
    </row>
    <row r="999" spans="1:42" x14ac:dyDescent="0.3">
      <c r="A999" t="s">
        <v>2915</v>
      </c>
      <c r="B999">
        <v>304</v>
      </c>
      <c r="C999" t="s">
        <v>2916</v>
      </c>
      <c r="D999" t="s">
        <v>2917</v>
      </c>
      <c r="E999" s="36">
        <v>33269</v>
      </c>
      <c r="F999" t="s">
        <v>68</v>
      </c>
      <c r="G999" s="36">
        <v>43770</v>
      </c>
      <c r="H999" s="36">
        <v>43770</v>
      </c>
      <c r="I999" t="s">
        <v>136</v>
      </c>
      <c r="J999" s="36" t="s">
        <v>136</v>
      </c>
      <c r="K999" t="s">
        <v>69</v>
      </c>
      <c r="L999" t="s">
        <v>2560</v>
      </c>
      <c r="M999" t="s">
        <v>745</v>
      </c>
      <c r="N999" t="s">
        <v>913</v>
      </c>
      <c r="O999" t="s">
        <v>913</v>
      </c>
      <c r="P999" t="s">
        <v>72</v>
      </c>
      <c r="Q999" t="s">
        <v>73</v>
      </c>
      <c r="R999" t="s">
        <v>74</v>
      </c>
      <c r="S999" t="s">
        <v>75</v>
      </c>
      <c r="T999" t="s">
        <v>1616</v>
      </c>
      <c r="U999" t="s">
        <v>906</v>
      </c>
      <c r="V999" t="s">
        <v>97</v>
      </c>
      <c r="W999" t="s">
        <v>26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0</v>
      </c>
      <c r="AE999" s="37" t="s">
        <v>2813</v>
      </c>
      <c r="AF999" t="s">
        <v>59</v>
      </c>
      <c r="AG999" t="s">
        <v>80</v>
      </c>
      <c r="AH999" t="s">
        <v>189</v>
      </c>
      <c r="AI999" t="s">
        <v>116</v>
      </c>
      <c r="AJ999" t="s">
        <v>116</v>
      </c>
      <c r="AK999" t="s">
        <v>769</v>
      </c>
      <c r="AL999" s="28" t="s">
        <v>769</v>
      </c>
      <c r="AM999" s="36">
        <v>45736</v>
      </c>
      <c r="AN999" t="s">
        <v>99</v>
      </c>
      <c r="AO999" s="36" t="s">
        <v>139</v>
      </c>
      <c r="AP999">
        <v>65</v>
      </c>
    </row>
    <row r="1000" spans="1:42" x14ac:dyDescent="0.3">
      <c r="A1000" t="s">
        <v>2918</v>
      </c>
      <c r="B1000">
        <v>568</v>
      </c>
      <c r="C1000" t="s">
        <v>2919</v>
      </c>
      <c r="D1000" t="s">
        <v>2920</v>
      </c>
      <c r="E1000" s="36">
        <v>31522</v>
      </c>
      <c r="F1000" t="s">
        <v>68</v>
      </c>
      <c r="G1000" s="36">
        <v>45411</v>
      </c>
      <c r="H1000" s="36">
        <v>45411</v>
      </c>
      <c r="I1000" t="s">
        <v>427</v>
      </c>
      <c r="J1000" s="36" t="s">
        <v>47</v>
      </c>
      <c r="K1000" t="s">
        <v>2592</v>
      </c>
      <c r="L1000" t="s">
        <v>163</v>
      </c>
      <c r="M1000" t="s">
        <v>2593</v>
      </c>
      <c r="N1000" t="s">
        <v>879</v>
      </c>
      <c r="O1000" t="s">
        <v>879</v>
      </c>
      <c r="P1000" t="s">
        <v>72</v>
      </c>
      <c r="Q1000" t="s">
        <v>73</v>
      </c>
      <c r="R1000" t="s">
        <v>74</v>
      </c>
      <c r="S1000" t="s">
        <v>75</v>
      </c>
      <c r="T1000" t="s">
        <v>2660</v>
      </c>
      <c r="U1000" t="s">
        <v>2661</v>
      </c>
      <c r="V1000" t="s">
        <v>97</v>
      </c>
      <c r="W1000" t="s">
        <v>28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0</v>
      </c>
      <c r="AE1000" s="37" t="s">
        <v>2606</v>
      </c>
      <c r="AF1000" t="s">
        <v>59</v>
      </c>
      <c r="AG1000" t="s">
        <v>80</v>
      </c>
      <c r="AH1000" t="s">
        <v>164</v>
      </c>
      <c r="AI1000" t="s">
        <v>2596</v>
      </c>
      <c r="AJ1000" t="s">
        <v>2597</v>
      </c>
      <c r="AK1000" t="s">
        <v>769</v>
      </c>
      <c r="AL1000" s="28" t="s">
        <v>769</v>
      </c>
      <c r="AM1000" s="36">
        <v>45737</v>
      </c>
      <c r="AN1000" t="s">
        <v>63</v>
      </c>
      <c r="AO1000" s="36" t="s">
        <v>91</v>
      </c>
      <c r="AP1000">
        <v>10</v>
      </c>
    </row>
    <row r="1001" spans="1:42" x14ac:dyDescent="0.3">
      <c r="A1001" t="s">
        <v>1384</v>
      </c>
      <c r="B1001">
        <v>1310</v>
      </c>
      <c r="C1001" t="s">
        <v>2921</v>
      </c>
      <c r="D1001" t="s">
        <v>2922</v>
      </c>
      <c r="E1001" s="36">
        <v>35380</v>
      </c>
      <c r="F1001" t="s">
        <v>68</v>
      </c>
      <c r="G1001" s="36">
        <v>45670</v>
      </c>
      <c r="H1001" s="36">
        <v>45670</v>
      </c>
      <c r="I1001" t="s">
        <v>1467</v>
      </c>
      <c r="J1001" s="36" t="s">
        <v>47</v>
      </c>
      <c r="K1001" t="s">
        <v>693</v>
      </c>
      <c r="L1001" t="s">
        <v>687</v>
      </c>
      <c r="M1001" t="s">
        <v>688</v>
      </c>
      <c r="N1001" t="s">
        <v>751</v>
      </c>
      <c r="O1001" t="s">
        <v>690</v>
      </c>
      <c r="P1001" t="s">
        <v>72</v>
      </c>
      <c r="Q1001" t="s">
        <v>73</v>
      </c>
      <c r="R1001" t="s">
        <v>55</v>
      </c>
      <c r="S1001" t="s">
        <v>56</v>
      </c>
      <c r="T1001" t="s">
        <v>121</v>
      </c>
      <c r="U1001" t="s">
        <v>87</v>
      </c>
      <c r="V1001" t="s">
        <v>87</v>
      </c>
      <c r="W1001" t="s">
        <v>25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 s="37" t="s">
        <v>1912</v>
      </c>
      <c r="AF1001" t="s">
        <v>59</v>
      </c>
      <c r="AG1001" t="s">
        <v>60</v>
      </c>
      <c r="AH1001" t="s">
        <v>309</v>
      </c>
      <c r="AI1001" t="s">
        <v>89</v>
      </c>
      <c r="AJ1001" t="s">
        <v>90</v>
      </c>
      <c r="AK1001" t="s">
        <v>62</v>
      </c>
      <c r="AL1001" s="28" t="s">
        <v>62</v>
      </c>
      <c r="AM1001" s="36">
        <v>45724</v>
      </c>
      <c r="AN1001" t="s">
        <v>99</v>
      </c>
      <c r="AO1001" s="36" t="s">
        <v>278</v>
      </c>
      <c r="AP1001">
        <v>1</v>
      </c>
    </row>
    <row r="1002" spans="1:42" x14ac:dyDescent="0.3">
      <c r="A1002" t="s">
        <v>728</v>
      </c>
      <c r="B1002">
        <v>1320</v>
      </c>
      <c r="C1002" t="s">
        <v>2923</v>
      </c>
      <c r="D1002" t="s">
        <v>2924</v>
      </c>
      <c r="E1002" s="36">
        <v>37444</v>
      </c>
      <c r="F1002" t="s">
        <v>68</v>
      </c>
      <c r="G1002" s="36">
        <v>45699</v>
      </c>
      <c r="H1002" s="36">
        <v>45699</v>
      </c>
      <c r="I1002" t="s">
        <v>1467</v>
      </c>
      <c r="J1002" s="36" t="s">
        <v>47</v>
      </c>
      <c r="K1002" t="s">
        <v>686</v>
      </c>
      <c r="L1002" t="s">
        <v>687</v>
      </c>
      <c r="M1002" t="s">
        <v>688</v>
      </c>
      <c r="N1002" t="s">
        <v>751</v>
      </c>
      <c r="O1002" t="s">
        <v>690</v>
      </c>
      <c r="P1002" t="s">
        <v>72</v>
      </c>
      <c r="Q1002" t="s">
        <v>73</v>
      </c>
      <c r="R1002" t="s">
        <v>55</v>
      </c>
      <c r="S1002" t="s">
        <v>86</v>
      </c>
      <c r="T1002" t="s">
        <v>57</v>
      </c>
      <c r="U1002" t="s">
        <v>87</v>
      </c>
      <c r="V1002" t="s">
        <v>87</v>
      </c>
      <c r="W1002" t="s">
        <v>25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 s="37" t="s">
        <v>1905</v>
      </c>
      <c r="AF1002" t="s">
        <v>59</v>
      </c>
      <c r="AG1002" t="s">
        <v>60</v>
      </c>
      <c r="AH1002" t="s">
        <v>85</v>
      </c>
      <c r="AI1002" t="s">
        <v>89</v>
      </c>
      <c r="AJ1002" t="s">
        <v>90</v>
      </c>
      <c r="AK1002" t="s">
        <v>62</v>
      </c>
      <c r="AL1002" s="28" t="s">
        <v>62</v>
      </c>
      <c r="AM1002" s="36">
        <v>45724</v>
      </c>
      <c r="AN1002" t="s">
        <v>99</v>
      </c>
      <c r="AO1002" s="36" t="s">
        <v>278</v>
      </c>
      <c r="AP1002">
        <v>0</v>
      </c>
    </row>
    <row r="1003" spans="1:42" x14ac:dyDescent="0.3">
      <c r="A1003" t="s">
        <v>2925</v>
      </c>
      <c r="B1003">
        <v>81</v>
      </c>
      <c r="C1003" t="s">
        <v>2926</v>
      </c>
      <c r="D1003" t="s">
        <v>2927</v>
      </c>
      <c r="E1003" s="36">
        <v>31547</v>
      </c>
      <c r="F1003" t="s">
        <v>68</v>
      </c>
      <c r="G1003" s="36">
        <v>41806</v>
      </c>
      <c r="H1003" s="36">
        <v>41806</v>
      </c>
      <c r="I1003" t="s">
        <v>62</v>
      </c>
      <c r="J1003" s="36" t="s">
        <v>47</v>
      </c>
      <c r="K1003" t="s">
        <v>2622</v>
      </c>
      <c r="L1003" t="s">
        <v>687</v>
      </c>
      <c r="M1003" t="s">
        <v>797</v>
      </c>
      <c r="N1003" t="s">
        <v>751</v>
      </c>
      <c r="O1003" t="s">
        <v>690</v>
      </c>
      <c r="P1003" t="s">
        <v>72</v>
      </c>
      <c r="Q1003" t="s">
        <v>73</v>
      </c>
      <c r="R1003" t="s">
        <v>74</v>
      </c>
      <c r="S1003" t="s">
        <v>75</v>
      </c>
      <c r="T1003" t="s">
        <v>2486</v>
      </c>
      <c r="U1003" t="s">
        <v>488</v>
      </c>
      <c r="V1003" t="s">
        <v>2251</v>
      </c>
      <c r="W1003" t="s">
        <v>27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 s="37" t="s">
        <v>2692</v>
      </c>
      <c r="AF1003" t="s">
        <v>59</v>
      </c>
      <c r="AG1003" t="s">
        <v>80</v>
      </c>
      <c r="AH1003" t="s">
        <v>490</v>
      </c>
      <c r="AI1003" t="s">
        <v>195</v>
      </c>
      <c r="AJ1003" t="s">
        <v>196</v>
      </c>
      <c r="AK1003" t="s">
        <v>769</v>
      </c>
      <c r="AL1003" t="s">
        <v>769</v>
      </c>
      <c r="AM1003" s="36">
        <v>45744</v>
      </c>
      <c r="AN1003" t="s">
        <v>99</v>
      </c>
      <c r="AO1003" s="36" t="s">
        <v>139</v>
      </c>
      <c r="AP1003">
        <v>131</v>
      </c>
    </row>
    <row r="1004" spans="1:42" x14ac:dyDescent="0.3">
      <c r="A1004" t="s">
        <v>2928</v>
      </c>
      <c r="B1004">
        <v>146</v>
      </c>
      <c r="C1004" t="s">
        <v>2929</v>
      </c>
      <c r="D1004" t="s">
        <v>2062</v>
      </c>
      <c r="E1004" s="36">
        <v>31439</v>
      </c>
      <c r="F1004" t="s">
        <v>68</v>
      </c>
      <c r="G1004" s="36">
        <v>42772</v>
      </c>
      <c r="H1004" s="36">
        <v>42772</v>
      </c>
      <c r="I1004" t="s">
        <v>62</v>
      </c>
      <c r="J1004" s="36" t="s">
        <v>62</v>
      </c>
      <c r="K1004" t="s">
        <v>69</v>
      </c>
      <c r="L1004" t="s">
        <v>185</v>
      </c>
      <c r="M1004" t="s">
        <v>745</v>
      </c>
      <c r="N1004" t="s">
        <v>913</v>
      </c>
      <c r="O1004" t="s">
        <v>913</v>
      </c>
      <c r="P1004" t="s">
        <v>72</v>
      </c>
      <c r="Q1004" t="s">
        <v>73</v>
      </c>
      <c r="R1004" t="s">
        <v>74</v>
      </c>
      <c r="S1004" t="s">
        <v>75</v>
      </c>
      <c r="T1004" t="s">
        <v>187</v>
      </c>
      <c r="U1004" t="s">
        <v>2679</v>
      </c>
      <c r="V1004" t="s">
        <v>351</v>
      </c>
      <c r="W1004" t="s">
        <v>29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 s="37" t="s">
        <v>2063</v>
      </c>
      <c r="AF1004" t="s">
        <v>194</v>
      </c>
      <c r="AG1004" t="s">
        <v>80</v>
      </c>
      <c r="AH1004" t="s">
        <v>189</v>
      </c>
      <c r="AI1004" t="s">
        <v>116</v>
      </c>
      <c r="AJ1004" t="s">
        <v>116</v>
      </c>
      <c r="AK1004" t="s">
        <v>62</v>
      </c>
      <c r="AL1004" t="s">
        <v>62</v>
      </c>
      <c r="AM1004" s="36">
        <v>45744</v>
      </c>
      <c r="AN1004" t="s">
        <v>99</v>
      </c>
      <c r="AO1004" s="36" t="s">
        <v>139</v>
      </c>
      <c r="AP1004">
        <v>99</v>
      </c>
    </row>
    <row r="1005" spans="1:42" x14ac:dyDescent="0.3">
      <c r="A1005" t="s">
        <v>2930</v>
      </c>
      <c r="B1005">
        <v>383</v>
      </c>
      <c r="C1005" t="s">
        <v>2931</v>
      </c>
      <c r="D1005" t="s">
        <v>2932</v>
      </c>
      <c r="E1005" s="36">
        <v>33537</v>
      </c>
      <c r="F1005" t="s">
        <v>45</v>
      </c>
      <c r="G1005" s="36">
        <v>44322</v>
      </c>
      <c r="H1005" s="36">
        <v>44322</v>
      </c>
      <c r="I1005" t="s">
        <v>136</v>
      </c>
      <c r="J1005" s="36" t="s">
        <v>136</v>
      </c>
      <c r="K1005" t="s">
        <v>69</v>
      </c>
      <c r="L1005" t="s">
        <v>185</v>
      </c>
      <c r="M1005" t="s">
        <v>745</v>
      </c>
      <c r="N1005" t="s">
        <v>913</v>
      </c>
      <c r="O1005" t="s">
        <v>913</v>
      </c>
      <c r="P1005" t="s">
        <v>72</v>
      </c>
      <c r="Q1005" t="s">
        <v>73</v>
      </c>
      <c r="R1005" t="s">
        <v>74</v>
      </c>
      <c r="S1005" t="s">
        <v>75</v>
      </c>
      <c r="T1005" t="s">
        <v>2062</v>
      </c>
      <c r="U1005" t="s">
        <v>906</v>
      </c>
      <c r="V1005" t="s">
        <v>97</v>
      </c>
      <c r="W1005" t="s">
        <v>29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 s="37" t="s">
        <v>2063</v>
      </c>
      <c r="AF1005" t="s">
        <v>59</v>
      </c>
      <c r="AG1005" t="s">
        <v>80</v>
      </c>
      <c r="AH1005" t="s">
        <v>189</v>
      </c>
      <c r="AI1005" t="s">
        <v>116</v>
      </c>
      <c r="AJ1005" t="s">
        <v>116</v>
      </c>
      <c r="AK1005">
        <v>111</v>
      </c>
      <c r="AL1005" s="42" t="s">
        <v>680</v>
      </c>
      <c r="AM1005" s="36">
        <v>45744</v>
      </c>
      <c r="AN1005" t="s">
        <v>99</v>
      </c>
      <c r="AO1005" s="36" t="s">
        <v>139</v>
      </c>
      <c r="AP1005">
        <v>47</v>
      </c>
    </row>
    <row r="1006" spans="1:42" x14ac:dyDescent="0.3">
      <c r="A1006" t="s">
        <v>2933</v>
      </c>
      <c r="B1006">
        <v>86</v>
      </c>
      <c r="C1006" t="s">
        <v>2934</v>
      </c>
      <c r="D1006" t="s">
        <v>187</v>
      </c>
      <c r="E1006" s="36">
        <v>32986</v>
      </c>
      <c r="F1006" t="s">
        <v>68</v>
      </c>
      <c r="G1006" s="36">
        <v>41836</v>
      </c>
      <c r="H1006" s="36">
        <v>41836</v>
      </c>
      <c r="I1006" t="s">
        <v>62</v>
      </c>
      <c r="J1006" s="36" t="s">
        <v>62</v>
      </c>
      <c r="K1006" t="s">
        <v>69</v>
      </c>
      <c r="L1006" t="s">
        <v>185</v>
      </c>
      <c r="M1006" t="s">
        <v>745</v>
      </c>
      <c r="N1006" t="s">
        <v>913</v>
      </c>
      <c r="O1006" t="s">
        <v>913</v>
      </c>
      <c r="P1006" t="s">
        <v>72</v>
      </c>
      <c r="Q1006" t="s">
        <v>73</v>
      </c>
      <c r="R1006" t="s">
        <v>74</v>
      </c>
      <c r="S1006" t="s">
        <v>75</v>
      </c>
      <c r="T1006" t="s">
        <v>677</v>
      </c>
      <c r="U1006" t="s">
        <v>2935</v>
      </c>
      <c r="V1006" t="s">
        <v>2166</v>
      </c>
      <c r="W1006" t="s">
        <v>29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 s="37" t="s">
        <v>2063</v>
      </c>
      <c r="AF1006" t="s">
        <v>194</v>
      </c>
      <c r="AG1006" t="s">
        <v>80</v>
      </c>
      <c r="AH1006" t="s">
        <v>189</v>
      </c>
      <c r="AI1006" t="s">
        <v>116</v>
      </c>
      <c r="AJ1006" t="s">
        <v>116</v>
      </c>
      <c r="AK1006" t="s">
        <v>62</v>
      </c>
      <c r="AL1006" t="s">
        <v>62</v>
      </c>
      <c r="AM1006" s="36">
        <v>45744</v>
      </c>
      <c r="AN1006" t="s">
        <v>99</v>
      </c>
      <c r="AO1006" s="36" t="s">
        <v>139</v>
      </c>
      <c r="AP1006">
        <v>130</v>
      </c>
    </row>
    <row r="1007" spans="1:42" x14ac:dyDescent="0.3">
      <c r="A1007" t="s">
        <v>2936</v>
      </c>
      <c r="B1007">
        <v>569</v>
      </c>
      <c r="C1007" t="s">
        <v>2937</v>
      </c>
      <c r="D1007" t="s">
        <v>2938</v>
      </c>
      <c r="E1007" s="36">
        <v>33383</v>
      </c>
      <c r="F1007" t="s">
        <v>68</v>
      </c>
      <c r="G1007" s="36">
        <v>45411</v>
      </c>
      <c r="H1007" s="36">
        <v>45411</v>
      </c>
      <c r="I1007" t="s">
        <v>427</v>
      </c>
      <c r="J1007" s="36" t="s">
        <v>47</v>
      </c>
      <c r="K1007" t="s">
        <v>2592</v>
      </c>
      <c r="L1007" t="s">
        <v>163</v>
      </c>
      <c r="M1007" t="s">
        <v>2593</v>
      </c>
      <c r="N1007" t="s">
        <v>879</v>
      </c>
      <c r="O1007" t="s">
        <v>879</v>
      </c>
      <c r="P1007" t="s">
        <v>72</v>
      </c>
      <c r="Q1007" t="s">
        <v>73</v>
      </c>
      <c r="R1007" t="s">
        <v>74</v>
      </c>
      <c r="S1007" t="s">
        <v>75</v>
      </c>
      <c r="T1007" t="s">
        <v>2660</v>
      </c>
      <c r="U1007" t="s">
        <v>2661</v>
      </c>
      <c r="V1007" t="s">
        <v>97</v>
      </c>
      <c r="W1007" t="s">
        <v>28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</v>
      </c>
      <c r="AD1007">
        <v>0</v>
      </c>
      <c r="AE1007" s="37" t="s">
        <v>2606</v>
      </c>
      <c r="AF1007" t="s">
        <v>59</v>
      </c>
      <c r="AG1007" t="s">
        <v>80</v>
      </c>
      <c r="AH1007" t="s">
        <v>164</v>
      </c>
      <c r="AI1007" t="s">
        <v>2596</v>
      </c>
      <c r="AJ1007" t="s">
        <v>2597</v>
      </c>
      <c r="AK1007" t="s">
        <v>769</v>
      </c>
      <c r="AL1007" t="s">
        <v>769</v>
      </c>
      <c r="AM1007" s="36">
        <v>45747</v>
      </c>
      <c r="AN1007" t="s">
        <v>63</v>
      </c>
      <c r="AO1007" s="36" t="s">
        <v>64</v>
      </c>
      <c r="AP1007">
        <v>11</v>
      </c>
    </row>
    <row r="1008" spans="1:42" x14ac:dyDescent="0.3">
      <c r="A1008" t="s">
        <v>1959</v>
      </c>
      <c r="B1008">
        <v>1262</v>
      </c>
      <c r="C1008" t="s">
        <v>2939</v>
      </c>
      <c r="D1008" t="s">
        <v>2940</v>
      </c>
      <c r="E1008" s="36">
        <v>36877</v>
      </c>
      <c r="F1008" t="s">
        <v>45</v>
      </c>
      <c r="G1008" s="36">
        <v>45329</v>
      </c>
      <c r="H1008" s="36">
        <v>45329</v>
      </c>
      <c r="I1008" t="s">
        <v>1396</v>
      </c>
      <c r="J1008" s="36" t="s">
        <v>47</v>
      </c>
      <c r="K1008" t="s">
        <v>69</v>
      </c>
      <c r="L1008" t="s">
        <v>687</v>
      </c>
      <c r="M1008" t="s">
        <v>745</v>
      </c>
      <c r="N1008" t="s">
        <v>751</v>
      </c>
      <c r="O1008" t="s">
        <v>690</v>
      </c>
      <c r="P1008" t="s">
        <v>110</v>
      </c>
      <c r="Q1008" t="s">
        <v>73</v>
      </c>
      <c r="R1008" t="s">
        <v>110</v>
      </c>
      <c r="S1008" t="s">
        <v>75</v>
      </c>
      <c r="T1008" t="s">
        <v>1849</v>
      </c>
      <c r="U1008" t="s">
        <v>2670</v>
      </c>
      <c r="V1008" t="s">
        <v>113</v>
      </c>
      <c r="W1008" t="s">
        <v>25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 s="37" t="s">
        <v>2034</v>
      </c>
      <c r="AF1008" t="s">
        <v>59</v>
      </c>
      <c r="AG1008" t="s">
        <v>80</v>
      </c>
      <c r="AH1008" t="s">
        <v>151</v>
      </c>
      <c r="AI1008" t="s">
        <v>116</v>
      </c>
      <c r="AJ1008" t="s">
        <v>116</v>
      </c>
      <c r="AK1008">
        <v>1229</v>
      </c>
      <c r="AL1008" t="s">
        <v>2278</v>
      </c>
      <c r="AM1008" s="36">
        <v>45751</v>
      </c>
      <c r="AN1008" t="s">
        <v>63</v>
      </c>
      <c r="AO1008" t="s">
        <v>91</v>
      </c>
      <c r="AP1008" s="28">
        <v>14</v>
      </c>
    </row>
    <row r="1009" spans="1:42" x14ac:dyDescent="0.3">
      <c r="A1009" t="s">
        <v>855</v>
      </c>
      <c r="B1009">
        <v>1326</v>
      </c>
      <c r="C1009" t="s">
        <v>2941</v>
      </c>
      <c r="D1009" t="s">
        <v>2942</v>
      </c>
      <c r="E1009" s="36">
        <v>35050</v>
      </c>
      <c r="F1009" t="s">
        <v>45</v>
      </c>
      <c r="G1009" s="36">
        <v>45722</v>
      </c>
      <c r="H1009" s="36">
        <v>45722</v>
      </c>
      <c r="I1009" t="s">
        <v>1201</v>
      </c>
      <c r="J1009" s="36" t="s">
        <v>47</v>
      </c>
      <c r="K1009" t="s">
        <v>724</v>
      </c>
      <c r="L1009" t="s">
        <v>687</v>
      </c>
      <c r="M1009" t="s">
        <v>718</v>
      </c>
      <c r="N1009" t="s">
        <v>751</v>
      </c>
      <c r="O1009" t="s">
        <v>690</v>
      </c>
      <c r="P1009" t="s">
        <v>72</v>
      </c>
      <c r="Q1009" t="s">
        <v>73</v>
      </c>
      <c r="R1009" t="s">
        <v>55</v>
      </c>
      <c r="S1009" t="s">
        <v>56</v>
      </c>
      <c r="T1009" t="s">
        <v>121</v>
      </c>
      <c r="U1009" t="s">
        <v>58</v>
      </c>
      <c r="V1009" t="s">
        <v>58</v>
      </c>
      <c r="W1009" t="s">
        <v>25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 s="37" t="s">
        <v>2081</v>
      </c>
      <c r="AF1009" t="s">
        <v>59</v>
      </c>
      <c r="AG1009" t="s">
        <v>60</v>
      </c>
      <c r="AH1009" t="s">
        <v>236</v>
      </c>
      <c r="AI1009" t="s">
        <v>61</v>
      </c>
      <c r="AJ1009" t="s">
        <v>61</v>
      </c>
      <c r="AK1009">
        <v>1282</v>
      </c>
      <c r="AL1009" s="42" t="s">
        <v>2653</v>
      </c>
      <c r="AM1009" s="36">
        <v>45751</v>
      </c>
      <c r="AN1009" t="s">
        <v>63</v>
      </c>
      <c r="AO1009" s="36" t="s">
        <v>91</v>
      </c>
      <c r="AP1009">
        <v>0</v>
      </c>
    </row>
    <row r="1010" spans="1:42" x14ac:dyDescent="0.3">
      <c r="A1010" t="s">
        <v>2943</v>
      </c>
      <c r="B1010">
        <v>644</v>
      </c>
      <c r="C1010" t="s">
        <v>2944</v>
      </c>
      <c r="D1010" t="s">
        <v>2945</v>
      </c>
      <c r="E1010" s="36">
        <v>36161</v>
      </c>
      <c r="F1010" t="s">
        <v>68</v>
      </c>
      <c r="G1010" s="36">
        <v>45552</v>
      </c>
      <c r="H1010" s="36">
        <v>45552</v>
      </c>
      <c r="I1010" t="s">
        <v>1442</v>
      </c>
      <c r="J1010" s="36" t="s">
        <v>47</v>
      </c>
      <c r="K1010" t="s">
        <v>2592</v>
      </c>
      <c r="L1010" t="s">
        <v>163</v>
      </c>
      <c r="M1010" t="s">
        <v>1862</v>
      </c>
      <c r="N1010" t="s">
        <v>879</v>
      </c>
      <c r="O1010" t="s">
        <v>879</v>
      </c>
      <c r="P1010" t="s">
        <v>72</v>
      </c>
      <c r="Q1010" t="s">
        <v>73</v>
      </c>
      <c r="R1010" t="s">
        <v>74</v>
      </c>
      <c r="S1010" t="s">
        <v>75</v>
      </c>
      <c r="T1010" t="s">
        <v>2714</v>
      </c>
      <c r="U1010" t="s">
        <v>2732</v>
      </c>
      <c r="V1010" t="s">
        <v>215</v>
      </c>
      <c r="W1010" t="s">
        <v>28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</v>
      </c>
      <c r="AE1010" s="37" t="s">
        <v>2716</v>
      </c>
      <c r="AF1010" t="s">
        <v>59</v>
      </c>
      <c r="AG1010" t="s">
        <v>80</v>
      </c>
      <c r="AH1010" t="s">
        <v>164</v>
      </c>
      <c r="AI1010" t="s">
        <v>2596</v>
      </c>
      <c r="AJ1010" t="s">
        <v>506</v>
      </c>
      <c r="AK1010" t="s">
        <v>769</v>
      </c>
      <c r="AL1010" t="s">
        <v>769</v>
      </c>
      <c r="AM1010" s="36">
        <v>45756</v>
      </c>
      <c r="AN1010" t="s">
        <v>63</v>
      </c>
      <c r="AO1010" s="36" t="s">
        <v>91</v>
      </c>
      <c r="AP1010">
        <v>6</v>
      </c>
    </row>
    <row r="1011" spans="1:42" x14ac:dyDescent="0.3">
      <c r="A1011" t="s">
        <v>2654</v>
      </c>
      <c r="B1011">
        <v>456</v>
      </c>
      <c r="C1011" t="s">
        <v>2946</v>
      </c>
      <c r="D1011" t="s">
        <v>2947</v>
      </c>
      <c r="E1011" s="36">
        <v>34747</v>
      </c>
      <c r="F1011" t="s">
        <v>45</v>
      </c>
      <c r="G1011" s="36">
        <v>44398</v>
      </c>
      <c r="H1011" s="36">
        <v>44398</v>
      </c>
      <c r="I1011" t="s">
        <v>94</v>
      </c>
      <c r="J1011" s="36" t="s">
        <v>47</v>
      </c>
      <c r="K1011" t="s">
        <v>69</v>
      </c>
      <c r="L1011" t="s">
        <v>185</v>
      </c>
      <c r="M1011" t="s">
        <v>745</v>
      </c>
      <c r="N1011" t="s">
        <v>913</v>
      </c>
      <c r="O1011" t="s">
        <v>913</v>
      </c>
      <c r="P1011" t="s">
        <v>72</v>
      </c>
      <c r="Q1011" t="s">
        <v>73</v>
      </c>
      <c r="R1011" t="s">
        <v>74</v>
      </c>
      <c r="S1011" t="s">
        <v>75</v>
      </c>
      <c r="T1011" t="s">
        <v>677</v>
      </c>
      <c r="U1011" t="s">
        <v>906</v>
      </c>
      <c r="V1011" t="s">
        <v>97</v>
      </c>
      <c r="W1011" t="s">
        <v>29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1</v>
      </c>
      <c r="AE1011" s="37" t="s">
        <v>2063</v>
      </c>
      <c r="AF1011" t="s">
        <v>59</v>
      </c>
      <c r="AG1011" t="s">
        <v>80</v>
      </c>
      <c r="AH1011" t="s">
        <v>189</v>
      </c>
      <c r="AI1011" t="s">
        <v>116</v>
      </c>
      <c r="AJ1011" t="s">
        <v>116</v>
      </c>
      <c r="AK1011">
        <v>498</v>
      </c>
      <c r="AL1011" t="s">
        <v>2656</v>
      </c>
      <c r="AM1011" s="36">
        <v>45757</v>
      </c>
      <c r="AN1011" t="s">
        <v>99</v>
      </c>
      <c r="AO1011" s="36" t="s">
        <v>139</v>
      </c>
      <c r="AP1011">
        <v>45</v>
      </c>
    </row>
    <row r="1012" spans="1:42" x14ac:dyDescent="0.3">
      <c r="A1012" t="s">
        <v>1786</v>
      </c>
      <c r="B1012">
        <v>536</v>
      </c>
      <c r="C1012" t="s">
        <v>2948</v>
      </c>
      <c r="D1012" t="s">
        <v>2949</v>
      </c>
      <c r="E1012" s="36">
        <v>36283</v>
      </c>
      <c r="F1012" t="s">
        <v>45</v>
      </c>
      <c r="G1012" s="36">
        <v>44697</v>
      </c>
      <c r="H1012" s="36">
        <v>44697</v>
      </c>
      <c r="I1012" t="s">
        <v>1442</v>
      </c>
      <c r="J1012" s="36" t="s">
        <v>47</v>
      </c>
      <c r="K1012" t="s">
        <v>69</v>
      </c>
      <c r="L1012" t="s">
        <v>2305</v>
      </c>
      <c r="M1012" t="s">
        <v>745</v>
      </c>
      <c r="N1012" t="s">
        <v>913</v>
      </c>
      <c r="O1012" t="s">
        <v>913</v>
      </c>
      <c r="P1012" t="s">
        <v>72</v>
      </c>
      <c r="Q1012" t="s">
        <v>73</v>
      </c>
      <c r="R1012" t="s">
        <v>74</v>
      </c>
      <c r="S1012" t="s">
        <v>75</v>
      </c>
      <c r="T1012" t="s">
        <v>677</v>
      </c>
      <c r="U1012" t="s">
        <v>906</v>
      </c>
      <c r="V1012" t="s">
        <v>97</v>
      </c>
      <c r="W1012" t="s">
        <v>23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 s="37" t="s">
        <v>2308</v>
      </c>
      <c r="AF1012" t="s">
        <v>59</v>
      </c>
      <c r="AG1012" t="s">
        <v>80</v>
      </c>
      <c r="AH1012" t="s">
        <v>189</v>
      </c>
      <c r="AI1012" t="s">
        <v>116</v>
      </c>
      <c r="AJ1012" t="s">
        <v>116</v>
      </c>
      <c r="AK1012">
        <v>528</v>
      </c>
      <c r="AL1012" t="s">
        <v>1788</v>
      </c>
      <c r="AM1012" s="36">
        <v>45757</v>
      </c>
      <c r="AN1012" t="s">
        <v>99</v>
      </c>
      <c r="AO1012" s="36" t="s">
        <v>139</v>
      </c>
      <c r="AP1012">
        <v>35</v>
      </c>
    </row>
    <row r="1013" spans="1:42" x14ac:dyDescent="0.3">
      <c r="A1013" t="s">
        <v>2700</v>
      </c>
      <c r="B1013">
        <v>657</v>
      </c>
      <c r="C1013" t="s">
        <v>2950</v>
      </c>
      <c r="D1013" t="s">
        <v>2951</v>
      </c>
      <c r="E1013" s="36">
        <v>34309</v>
      </c>
      <c r="F1013" t="s">
        <v>45</v>
      </c>
      <c r="G1013" s="36">
        <v>45673</v>
      </c>
      <c r="H1013" s="36">
        <v>45673</v>
      </c>
      <c r="I1013" t="s">
        <v>427</v>
      </c>
      <c r="J1013" s="36" t="s">
        <v>47</v>
      </c>
      <c r="K1013" t="s">
        <v>2592</v>
      </c>
      <c r="L1013" t="s">
        <v>163</v>
      </c>
      <c r="M1013" t="s">
        <v>2593</v>
      </c>
      <c r="N1013" t="s">
        <v>879</v>
      </c>
      <c r="O1013" t="s">
        <v>879</v>
      </c>
      <c r="P1013" t="s">
        <v>72</v>
      </c>
      <c r="Q1013" t="s">
        <v>73</v>
      </c>
      <c r="R1013" t="s">
        <v>74</v>
      </c>
      <c r="S1013" t="s">
        <v>75</v>
      </c>
      <c r="T1013" t="s">
        <v>2594</v>
      </c>
      <c r="U1013" t="s">
        <v>2703</v>
      </c>
      <c r="V1013" t="s">
        <v>123</v>
      </c>
      <c r="W1013" t="s">
        <v>28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1</v>
      </c>
      <c r="AD1013">
        <v>0</v>
      </c>
      <c r="AE1013" s="37" t="s">
        <v>2606</v>
      </c>
      <c r="AF1013" t="s">
        <v>194</v>
      </c>
      <c r="AG1013" t="s">
        <v>80</v>
      </c>
      <c r="AH1013" t="s">
        <v>164</v>
      </c>
      <c r="AI1013" t="s">
        <v>2596</v>
      </c>
      <c r="AJ1013" t="s">
        <v>2597</v>
      </c>
      <c r="AK1013">
        <v>632</v>
      </c>
      <c r="AL1013" s="42" t="s">
        <v>2702</v>
      </c>
      <c r="AM1013" s="36">
        <v>45758</v>
      </c>
      <c r="AN1013" t="s">
        <v>63</v>
      </c>
      <c r="AO1013" s="36" t="s">
        <v>91</v>
      </c>
      <c r="AP1013">
        <v>2</v>
      </c>
    </row>
    <row r="1014" spans="1:42" x14ac:dyDescent="0.3">
      <c r="A1014" t="s">
        <v>2952</v>
      </c>
      <c r="B1014">
        <v>369</v>
      </c>
      <c r="C1014" t="s">
        <v>2953</v>
      </c>
      <c r="D1014" t="s">
        <v>2954</v>
      </c>
      <c r="E1014" s="36">
        <v>34703</v>
      </c>
      <c r="F1014" t="s">
        <v>68</v>
      </c>
      <c r="G1014" s="36">
        <v>44200</v>
      </c>
      <c r="H1014" s="36">
        <v>44200</v>
      </c>
      <c r="I1014" t="s">
        <v>136</v>
      </c>
      <c r="J1014" s="36" t="s">
        <v>136</v>
      </c>
      <c r="K1014" t="s">
        <v>2622</v>
      </c>
      <c r="L1014" t="s">
        <v>687</v>
      </c>
      <c r="M1014" t="s">
        <v>797</v>
      </c>
      <c r="N1014" t="s">
        <v>751</v>
      </c>
      <c r="O1014" t="s">
        <v>690</v>
      </c>
      <c r="P1014" t="s">
        <v>72</v>
      </c>
      <c r="Q1014" t="s">
        <v>73</v>
      </c>
      <c r="R1014" t="s">
        <v>74</v>
      </c>
      <c r="S1014" t="s">
        <v>75</v>
      </c>
      <c r="T1014" t="s">
        <v>2359</v>
      </c>
      <c r="U1014" t="s">
        <v>2955</v>
      </c>
      <c r="V1014" t="s">
        <v>351</v>
      </c>
      <c r="W1014" t="s">
        <v>27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E1014" s="37" t="s">
        <v>2692</v>
      </c>
      <c r="AF1014" t="s">
        <v>59</v>
      </c>
      <c r="AG1014" t="s">
        <v>80</v>
      </c>
      <c r="AH1014" t="s">
        <v>189</v>
      </c>
      <c r="AI1014" t="s">
        <v>195</v>
      </c>
      <c r="AJ1014" t="s">
        <v>195</v>
      </c>
      <c r="AK1014" t="s">
        <v>62</v>
      </c>
      <c r="AL1014" t="s">
        <v>62</v>
      </c>
      <c r="AM1014" s="36">
        <v>45758</v>
      </c>
      <c r="AN1014" t="s">
        <v>99</v>
      </c>
      <c r="AO1014" s="36" t="s">
        <v>139</v>
      </c>
      <c r="AP1014">
        <v>51</v>
      </c>
    </row>
    <row r="1015" spans="1:42" x14ac:dyDescent="0.3">
      <c r="A1015" t="s">
        <v>2506</v>
      </c>
      <c r="B1015">
        <v>564</v>
      </c>
      <c r="C1015" t="s">
        <v>2956</v>
      </c>
      <c r="D1015" t="s">
        <v>2957</v>
      </c>
      <c r="E1015" s="36">
        <v>36434</v>
      </c>
      <c r="F1015" t="s">
        <v>68</v>
      </c>
      <c r="G1015" s="36">
        <v>45400</v>
      </c>
      <c r="H1015" s="36">
        <v>45400</v>
      </c>
      <c r="I1015" t="s">
        <v>1442</v>
      </c>
      <c r="J1015" s="36" t="s">
        <v>47</v>
      </c>
      <c r="K1015" t="s">
        <v>48</v>
      </c>
      <c r="L1015" t="s">
        <v>687</v>
      </c>
      <c r="M1015" t="s">
        <v>718</v>
      </c>
      <c r="N1015" t="s">
        <v>751</v>
      </c>
      <c r="O1015" t="s">
        <v>690</v>
      </c>
      <c r="P1015" t="s">
        <v>72</v>
      </c>
      <c r="Q1015" t="s">
        <v>73</v>
      </c>
      <c r="R1015" t="s">
        <v>74</v>
      </c>
      <c r="S1015" t="s">
        <v>86</v>
      </c>
      <c r="T1015" t="s">
        <v>2509</v>
      </c>
      <c r="U1015" t="s">
        <v>2958</v>
      </c>
      <c r="V1015" t="s">
        <v>97</v>
      </c>
      <c r="W1015" t="s">
        <v>25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 s="37" t="s">
        <v>2511</v>
      </c>
      <c r="AF1015" t="s">
        <v>59</v>
      </c>
      <c r="AG1015" t="s">
        <v>80</v>
      </c>
      <c r="AH1015" t="s">
        <v>420</v>
      </c>
      <c r="AI1015" t="s">
        <v>61</v>
      </c>
      <c r="AJ1015" t="s">
        <v>61</v>
      </c>
      <c r="AK1015">
        <v>349</v>
      </c>
      <c r="AL1015" s="42" t="s">
        <v>2508</v>
      </c>
      <c r="AM1015" s="36">
        <v>45758</v>
      </c>
      <c r="AN1015" t="s">
        <v>99</v>
      </c>
      <c r="AO1015" s="36" t="s">
        <v>100</v>
      </c>
      <c r="AP1015">
        <v>11</v>
      </c>
    </row>
    <row r="1016" spans="1:42" x14ac:dyDescent="0.3">
      <c r="A1016" t="s">
        <v>2959</v>
      </c>
      <c r="B1016">
        <v>1216</v>
      </c>
      <c r="C1016" t="s">
        <v>2960</v>
      </c>
      <c r="D1016" t="s">
        <v>2961</v>
      </c>
      <c r="E1016" s="36">
        <v>37195</v>
      </c>
      <c r="F1016" t="s">
        <v>68</v>
      </c>
      <c r="G1016" s="36">
        <v>45432</v>
      </c>
      <c r="H1016" s="36">
        <v>45432</v>
      </c>
      <c r="I1016" t="s">
        <v>1201</v>
      </c>
      <c r="J1016" s="36" t="s">
        <v>47</v>
      </c>
      <c r="K1016" t="s">
        <v>69</v>
      </c>
      <c r="L1016" t="s">
        <v>2962</v>
      </c>
      <c r="M1016" t="s">
        <v>960</v>
      </c>
      <c r="N1016" t="s">
        <v>751</v>
      </c>
      <c r="O1016" t="s">
        <v>690</v>
      </c>
      <c r="P1016" t="s">
        <v>72</v>
      </c>
      <c r="Q1016" t="s">
        <v>73</v>
      </c>
      <c r="R1016" t="s">
        <v>74</v>
      </c>
      <c r="S1016" t="s">
        <v>75</v>
      </c>
      <c r="T1016" t="s">
        <v>1683</v>
      </c>
      <c r="U1016" t="s">
        <v>130</v>
      </c>
      <c r="V1016" t="s">
        <v>97</v>
      </c>
      <c r="W1016" t="s">
        <v>23</v>
      </c>
      <c r="X1016">
        <v>1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 s="37" t="s">
        <v>2963</v>
      </c>
      <c r="AF1016" t="s">
        <v>59</v>
      </c>
      <c r="AG1016" t="s">
        <v>80</v>
      </c>
      <c r="AH1016" t="s">
        <v>132</v>
      </c>
      <c r="AI1016" t="s">
        <v>116</v>
      </c>
      <c r="AJ1016" t="s">
        <v>133</v>
      </c>
      <c r="AK1016">
        <v>467</v>
      </c>
      <c r="AL1016" t="s">
        <v>2964</v>
      </c>
      <c r="AM1016" s="36">
        <v>45763</v>
      </c>
      <c r="AN1016" t="s">
        <v>63</v>
      </c>
      <c r="AO1016" t="s">
        <v>91</v>
      </c>
      <c r="AP1016" s="28">
        <v>11</v>
      </c>
    </row>
    <row r="1017" spans="1:42" x14ac:dyDescent="0.3">
      <c r="A1017" t="s">
        <v>2965</v>
      </c>
      <c r="B1017">
        <v>499</v>
      </c>
      <c r="C1017" t="s">
        <v>2966</v>
      </c>
      <c r="D1017" t="s">
        <v>2967</v>
      </c>
      <c r="E1017" s="36">
        <v>34770</v>
      </c>
      <c r="F1017" t="s">
        <v>68</v>
      </c>
      <c r="G1017" s="36">
        <v>44502</v>
      </c>
      <c r="H1017" s="36">
        <v>44502</v>
      </c>
      <c r="I1017" t="s">
        <v>1967</v>
      </c>
      <c r="J1017" s="36" t="s">
        <v>47</v>
      </c>
      <c r="K1017" t="s">
        <v>69</v>
      </c>
      <c r="L1017" t="s">
        <v>2424</v>
      </c>
      <c r="M1017" t="s">
        <v>745</v>
      </c>
      <c r="N1017" t="s">
        <v>913</v>
      </c>
      <c r="O1017" t="s">
        <v>913</v>
      </c>
      <c r="P1017" t="s">
        <v>72</v>
      </c>
      <c r="Q1017" t="s">
        <v>73</v>
      </c>
      <c r="R1017" t="s">
        <v>74</v>
      </c>
      <c r="S1017" t="s">
        <v>75</v>
      </c>
      <c r="T1017" t="s">
        <v>515</v>
      </c>
      <c r="U1017" t="s">
        <v>906</v>
      </c>
      <c r="V1017" t="s">
        <v>97</v>
      </c>
      <c r="W1017" t="s">
        <v>25</v>
      </c>
      <c r="X1017">
        <v>0</v>
      </c>
      <c r="Y1017">
        <v>0</v>
      </c>
      <c r="Z1017">
        <v>1</v>
      </c>
      <c r="AA1017">
        <v>0</v>
      </c>
      <c r="AB1017">
        <v>0</v>
      </c>
      <c r="AC1017">
        <v>0</v>
      </c>
      <c r="AD1017">
        <v>0</v>
      </c>
      <c r="AE1017" s="37" t="s">
        <v>2425</v>
      </c>
      <c r="AF1017" t="s">
        <v>59</v>
      </c>
      <c r="AG1017" t="s">
        <v>80</v>
      </c>
      <c r="AH1017" t="s">
        <v>189</v>
      </c>
      <c r="AI1017" t="s">
        <v>116</v>
      </c>
      <c r="AJ1017" t="s">
        <v>116</v>
      </c>
      <c r="AK1017" t="s">
        <v>769</v>
      </c>
      <c r="AL1017" t="s">
        <v>769</v>
      </c>
      <c r="AM1017" s="36">
        <v>45761</v>
      </c>
      <c r="AN1017" t="s">
        <v>63</v>
      </c>
      <c r="AO1017" t="s">
        <v>91</v>
      </c>
      <c r="AP1017" s="28">
        <v>41</v>
      </c>
    </row>
    <row r="1018" spans="1:42" x14ac:dyDescent="0.3">
      <c r="A1018" t="s">
        <v>2968</v>
      </c>
      <c r="B1018">
        <v>580</v>
      </c>
      <c r="C1018" t="s">
        <v>2969</v>
      </c>
      <c r="D1018" t="s">
        <v>2970</v>
      </c>
      <c r="E1018" s="36">
        <v>33271</v>
      </c>
      <c r="F1018" t="s">
        <v>68</v>
      </c>
      <c r="G1018" s="36">
        <v>45414</v>
      </c>
      <c r="H1018" s="36">
        <v>45414</v>
      </c>
      <c r="I1018" t="s">
        <v>94</v>
      </c>
      <c r="J1018" s="36" t="s">
        <v>47</v>
      </c>
      <c r="K1018" t="s">
        <v>2592</v>
      </c>
      <c r="L1018" t="s">
        <v>163</v>
      </c>
      <c r="M1018" t="s">
        <v>2593</v>
      </c>
      <c r="N1018" t="s">
        <v>879</v>
      </c>
      <c r="O1018" t="s">
        <v>879</v>
      </c>
      <c r="P1018" t="s">
        <v>72</v>
      </c>
      <c r="Q1018" t="s">
        <v>73</v>
      </c>
      <c r="R1018" t="s">
        <v>74</v>
      </c>
      <c r="S1018" t="s">
        <v>75</v>
      </c>
      <c r="T1018" t="s">
        <v>2594</v>
      </c>
      <c r="U1018" t="s">
        <v>2703</v>
      </c>
      <c r="V1018" t="s">
        <v>123</v>
      </c>
      <c r="W1018" t="s">
        <v>28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1</v>
      </c>
      <c r="AD1018">
        <v>0</v>
      </c>
      <c r="AE1018" s="37" t="s">
        <v>2606</v>
      </c>
      <c r="AF1018" t="s">
        <v>59</v>
      </c>
      <c r="AG1018" t="s">
        <v>80</v>
      </c>
      <c r="AH1018" t="s">
        <v>164</v>
      </c>
      <c r="AI1018" t="s">
        <v>2596</v>
      </c>
      <c r="AJ1018" t="s">
        <v>2597</v>
      </c>
      <c r="AK1018" t="s">
        <v>769</v>
      </c>
      <c r="AL1018" t="s">
        <v>769</v>
      </c>
      <c r="AM1018" s="36">
        <v>45764</v>
      </c>
      <c r="AN1018" t="s">
        <v>63</v>
      </c>
      <c r="AO1018" t="s">
        <v>91</v>
      </c>
      <c r="AP1018" s="28">
        <v>11</v>
      </c>
    </row>
    <row r="1019" spans="1:42" x14ac:dyDescent="0.3">
      <c r="A1019" t="s">
        <v>2971</v>
      </c>
      <c r="B1019">
        <v>582</v>
      </c>
      <c r="C1019" t="s">
        <v>2972</v>
      </c>
      <c r="D1019" t="s">
        <v>2973</v>
      </c>
      <c r="E1019" s="36">
        <v>31245</v>
      </c>
      <c r="F1019" t="s">
        <v>45</v>
      </c>
      <c r="G1019" s="36">
        <v>45474</v>
      </c>
      <c r="H1019" s="36">
        <v>45474</v>
      </c>
      <c r="I1019" t="s">
        <v>1442</v>
      </c>
      <c r="J1019" s="36" t="s">
        <v>47</v>
      </c>
      <c r="K1019" t="s">
        <v>69</v>
      </c>
      <c r="L1019" t="s">
        <v>2974</v>
      </c>
      <c r="M1019" t="s">
        <v>745</v>
      </c>
      <c r="N1019" t="s">
        <v>913</v>
      </c>
      <c r="O1019" t="s">
        <v>913</v>
      </c>
      <c r="P1019" t="s">
        <v>72</v>
      </c>
      <c r="Q1019" t="s">
        <v>73</v>
      </c>
      <c r="R1019" t="s">
        <v>74</v>
      </c>
      <c r="S1019" t="s">
        <v>75</v>
      </c>
      <c r="T1019" t="s">
        <v>1616</v>
      </c>
      <c r="U1019" t="s">
        <v>2851</v>
      </c>
      <c r="V1019" t="s">
        <v>97</v>
      </c>
      <c r="W1019" t="s">
        <v>25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 s="37" t="s">
        <v>2975</v>
      </c>
      <c r="AF1019" t="s">
        <v>59</v>
      </c>
      <c r="AG1019" t="s">
        <v>80</v>
      </c>
      <c r="AH1019" t="s">
        <v>189</v>
      </c>
      <c r="AI1019" t="s">
        <v>116</v>
      </c>
      <c r="AJ1019" t="s">
        <v>116</v>
      </c>
      <c r="AK1019" t="s">
        <v>769</v>
      </c>
      <c r="AL1019" t="s">
        <v>769</v>
      </c>
      <c r="AM1019" s="36">
        <v>45761</v>
      </c>
      <c r="AN1019" t="s">
        <v>63</v>
      </c>
      <c r="AO1019" t="s">
        <v>64</v>
      </c>
      <c r="AP1019" s="28">
        <v>9</v>
      </c>
    </row>
    <row r="1020" spans="1:42" x14ac:dyDescent="0.3">
      <c r="A1020" t="s">
        <v>2976</v>
      </c>
      <c r="B1020">
        <v>620</v>
      </c>
      <c r="C1020" t="s">
        <v>2977</v>
      </c>
      <c r="D1020" t="s">
        <v>2978</v>
      </c>
      <c r="E1020" s="36">
        <v>34679</v>
      </c>
      <c r="F1020" t="s">
        <v>45</v>
      </c>
      <c r="G1020" s="36">
        <v>45481</v>
      </c>
      <c r="H1020" s="36">
        <v>45481</v>
      </c>
      <c r="I1020" t="s">
        <v>427</v>
      </c>
      <c r="J1020" s="36" t="s">
        <v>47</v>
      </c>
      <c r="K1020" t="s">
        <v>2592</v>
      </c>
      <c r="L1020" t="s">
        <v>163</v>
      </c>
      <c r="M1020" t="s">
        <v>2593</v>
      </c>
      <c r="N1020" t="s">
        <v>879</v>
      </c>
      <c r="O1020" t="s">
        <v>879</v>
      </c>
      <c r="P1020" t="s">
        <v>72</v>
      </c>
      <c r="Q1020" t="s">
        <v>73</v>
      </c>
      <c r="R1020" t="s">
        <v>74</v>
      </c>
      <c r="S1020" t="s">
        <v>75</v>
      </c>
      <c r="T1020" t="s">
        <v>2594</v>
      </c>
      <c r="U1020" t="s">
        <v>2595</v>
      </c>
      <c r="V1020" t="s">
        <v>215</v>
      </c>
      <c r="W1020" t="s">
        <v>28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1</v>
      </c>
      <c r="AD1020">
        <v>0</v>
      </c>
      <c r="AE1020" s="37" t="s">
        <v>2606</v>
      </c>
      <c r="AF1020" t="s">
        <v>59</v>
      </c>
      <c r="AG1020" t="s">
        <v>80</v>
      </c>
      <c r="AH1020" t="s">
        <v>164</v>
      </c>
      <c r="AI1020" t="s">
        <v>2596</v>
      </c>
      <c r="AJ1020" t="s">
        <v>2597</v>
      </c>
      <c r="AK1020" t="s">
        <v>769</v>
      </c>
      <c r="AL1020" t="s">
        <v>769</v>
      </c>
      <c r="AM1020" s="36">
        <v>45764</v>
      </c>
      <c r="AN1020" t="s">
        <v>63</v>
      </c>
      <c r="AO1020" t="s">
        <v>91</v>
      </c>
      <c r="AP1020" s="28">
        <v>9</v>
      </c>
    </row>
    <row r="1021" spans="1:42" x14ac:dyDescent="0.3">
      <c r="A1021" t="s">
        <v>2979</v>
      </c>
      <c r="B1021">
        <v>651</v>
      </c>
      <c r="C1021" t="s">
        <v>2980</v>
      </c>
      <c r="D1021" t="s">
        <v>2981</v>
      </c>
      <c r="E1021" s="36">
        <v>36731</v>
      </c>
      <c r="F1021" t="s">
        <v>45</v>
      </c>
      <c r="G1021" s="36">
        <v>45474</v>
      </c>
      <c r="H1021" s="36">
        <v>45659</v>
      </c>
      <c r="I1021" t="s">
        <v>2982</v>
      </c>
      <c r="J1021" s="36" t="s">
        <v>2073</v>
      </c>
      <c r="K1021" t="s">
        <v>2592</v>
      </c>
      <c r="L1021" t="s">
        <v>163</v>
      </c>
      <c r="M1021" t="s">
        <v>1862</v>
      </c>
      <c r="N1021" t="s">
        <v>879</v>
      </c>
      <c r="O1021" t="s">
        <v>879</v>
      </c>
      <c r="P1021" t="s">
        <v>72</v>
      </c>
      <c r="Q1021" t="s">
        <v>73</v>
      </c>
      <c r="R1021" t="s">
        <v>74</v>
      </c>
      <c r="S1021" t="s">
        <v>75</v>
      </c>
      <c r="T1021" t="s">
        <v>2714</v>
      </c>
      <c r="U1021" t="s">
        <v>2983</v>
      </c>
      <c r="V1021" t="s">
        <v>215</v>
      </c>
      <c r="W1021" t="s">
        <v>28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1</v>
      </c>
      <c r="AD1021">
        <v>0</v>
      </c>
      <c r="AE1021" s="37" t="s">
        <v>2716</v>
      </c>
      <c r="AF1021" t="s">
        <v>59</v>
      </c>
      <c r="AG1021" t="s">
        <v>80</v>
      </c>
      <c r="AH1021" t="s">
        <v>164</v>
      </c>
      <c r="AI1021" t="s">
        <v>2596</v>
      </c>
      <c r="AJ1021" t="s">
        <v>506</v>
      </c>
      <c r="AK1021" t="s">
        <v>769</v>
      </c>
      <c r="AL1021" t="s">
        <v>769</v>
      </c>
      <c r="AM1021" s="36">
        <v>45771</v>
      </c>
      <c r="AN1021" t="s">
        <v>63</v>
      </c>
      <c r="AO1021" t="s">
        <v>64</v>
      </c>
      <c r="AP1021" s="28">
        <v>3</v>
      </c>
    </row>
    <row r="1022" spans="1:42" x14ac:dyDescent="0.3">
      <c r="A1022" t="s">
        <v>2984</v>
      </c>
      <c r="B1022">
        <v>39</v>
      </c>
      <c r="C1022" t="s">
        <v>2985</v>
      </c>
      <c r="D1022" t="s">
        <v>121</v>
      </c>
      <c r="E1022" s="36">
        <v>29547</v>
      </c>
      <c r="F1022" t="s">
        <v>68</v>
      </c>
      <c r="G1022" s="36">
        <v>40549</v>
      </c>
      <c r="H1022" s="36">
        <v>40695</v>
      </c>
      <c r="I1022" t="s">
        <v>62</v>
      </c>
      <c r="J1022" s="36" t="s">
        <v>62</v>
      </c>
      <c r="K1022" t="s">
        <v>721</v>
      </c>
      <c r="L1022" t="s">
        <v>687</v>
      </c>
      <c r="M1022" t="s">
        <v>688</v>
      </c>
      <c r="N1022" t="s">
        <v>751</v>
      </c>
      <c r="O1022" t="s">
        <v>690</v>
      </c>
      <c r="P1022" t="s">
        <v>72</v>
      </c>
      <c r="Q1022" t="s">
        <v>73</v>
      </c>
      <c r="R1022" t="s">
        <v>74</v>
      </c>
      <c r="S1022" t="s">
        <v>86</v>
      </c>
      <c r="T1022" t="s">
        <v>1671</v>
      </c>
      <c r="U1022" t="s">
        <v>2986</v>
      </c>
      <c r="V1022" t="s">
        <v>351</v>
      </c>
      <c r="W1022" t="s">
        <v>25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 s="37" t="s">
        <v>2001</v>
      </c>
      <c r="AF1022" t="s">
        <v>194</v>
      </c>
      <c r="AG1022" t="s">
        <v>60</v>
      </c>
      <c r="AH1022" t="s">
        <v>125</v>
      </c>
      <c r="AI1022" t="s">
        <v>89</v>
      </c>
      <c r="AJ1022" t="s">
        <v>90</v>
      </c>
      <c r="AK1022" s="42" t="s">
        <v>62</v>
      </c>
      <c r="AL1022" s="42" t="s">
        <v>62</v>
      </c>
      <c r="AM1022" s="36">
        <v>45777</v>
      </c>
      <c r="AN1022" t="s">
        <v>63</v>
      </c>
      <c r="AO1022" s="36" t="s">
        <v>91</v>
      </c>
      <c r="AP1022">
        <v>169</v>
      </c>
    </row>
    <row r="1023" spans="1:42" x14ac:dyDescent="0.3">
      <c r="A1023" t="s">
        <v>2987</v>
      </c>
      <c r="B1023">
        <v>36</v>
      </c>
      <c r="C1023" t="s">
        <v>2988</v>
      </c>
      <c r="D1023" t="s">
        <v>2989</v>
      </c>
      <c r="E1023" s="36">
        <v>30219</v>
      </c>
      <c r="F1023" t="s">
        <v>68</v>
      </c>
      <c r="G1023" s="36">
        <v>40549</v>
      </c>
      <c r="H1023" s="36">
        <v>40695</v>
      </c>
      <c r="I1023" t="s">
        <v>62</v>
      </c>
      <c r="J1023" s="36" t="s">
        <v>62</v>
      </c>
      <c r="K1023" t="s">
        <v>724</v>
      </c>
      <c r="L1023" t="s">
        <v>687</v>
      </c>
      <c r="M1023" t="s">
        <v>688</v>
      </c>
      <c r="N1023" t="s">
        <v>751</v>
      </c>
      <c r="O1023" t="s">
        <v>690</v>
      </c>
      <c r="P1023" t="s">
        <v>72</v>
      </c>
      <c r="Q1023" t="s">
        <v>73</v>
      </c>
      <c r="R1023" t="s">
        <v>74</v>
      </c>
      <c r="S1023" t="s">
        <v>56</v>
      </c>
      <c r="T1023" t="s">
        <v>121</v>
      </c>
      <c r="U1023" t="s">
        <v>2616</v>
      </c>
      <c r="V1023" t="s">
        <v>123</v>
      </c>
      <c r="W1023" t="s">
        <v>25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 s="37" t="s">
        <v>1998</v>
      </c>
      <c r="AF1023" t="s">
        <v>194</v>
      </c>
      <c r="AG1023" t="s">
        <v>60</v>
      </c>
      <c r="AH1023" t="s">
        <v>125</v>
      </c>
      <c r="AI1023" t="s">
        <v>89</v>
      </c>
      <c r="AJ1023" t="s">
        <v>90</v>
      </c>
      <c r="AK1023" s="42" t="s">
        <v>62</v>
      </c>
      <c r="AL1023" s="42" t="s">
        <v>62</v>
      </c>
      <c r="AM1023" s="36">
        <v>45777</v>
      </c>
      <c r="AN1023" t="s">
        <v>63</v>
      </c>
      <c r="AO1023" s="36" t="s">
        <v>91</v>
      </c>
      <c r="AP1023">
        <v>169</v>
      </c>
    </row>
    <row r="1024" spans="1:42" x14ac:dyDescent="0.3">
      <c r="A1024" t="s">
        <v>2990</v>
      </c>
      <c r="B1024">
        <v>350</v>
      </c>
      <c r="C1024" t="s">
        <v>2991</v>
      </c>
      <c r="D1024" t="s">
        <v>2992</v>
      </c>
      <c r="E1024" s="36">
        <v>30745</v>
      </c>
      <c r="F1024" t="s">
        <v>68</v>
      </c>
      <c r="G1024" s="36">
        <v>43997</v>
      </c>
      <c r="H1024" s="36">
        <v>43997</v>
      </c>
      <c r="I1024" t="s">
        <v>136</v>
      </c>
      <c r="J1024" s="36" t="s">
        <v>136</v>
      </c>
      <c r="K1024" t="s">
        <v>724</v>
      </c>
      <c r="L1024" t="s">
        <v>687</v>
      </c>
      <c r="M1024" t="s">
        <v>688</v>
      </c>
      <c r="N1024" t="s">
        <v>751</v>
      </c>
      <c r="O1024" t="s">
        <v>690</v>
      </c>
      <c r="P1024" t="s">
        <v>72</v>
      </c>
      <c r="Q1024" t="s">
        <v>73</v>
      </c>
      <c r="R1024" t="s">
        <v>74</v>
      </c>
      <c r="S1024" t="s">
        <v>56</v>
      </c>
      <c r="T1024" t="s">
        <v>121</v>
      </c>
      <c r="U1024" t="s">
        <v>2993</v>
      </c>
      <c r="V1024" t="s">
        <v>396</v>
      </c>
      <c r="W1024" t="s">
        <v>25</v>
      </c>
      <c r="X1024">
        <v>0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0</v>
      </c>
      <c r="AE1024" s="37" t="s">
        <v>1998</v>
      </c>
      <c r="AF1024" t="s">
        <v>194</v>
      </c>
      <c r="AG1024" t="s">
        <v>60</v>
      </c>
      <c r="AH1024" t="s">
        <v>125</v>
      </c>
      <c r="AI1024" t="s">
        <v>89</v>
      </c>
      <c r="AJ1024" t="s">
        <v>90</v>
      </c>
      <c r="AK1024" s="42" t="s">
        <v>1168</v>
      </c>
      <c r="AL1024" s="42" t="s">
        <v>1169</v>
      </c>
      <c r="AM1024" s="36">
        <v>45777</v>
      </c>
      <c r="AN1024" t="s">
        <v>63</v>
      </c>
      <c r="AO1024" s="36" t="s">
        <v>91</v>
      </c>
      <c r="AP1024">
        <v>59</v>
      </c>
    </row>
    <row r="1025" spans="1:42" x14ac:dyDescent="0.3">
      <c r="A1025" t="s">
        <v>2994</v>
      </c>
      <c r="B1025">
        <v>355</v>
      </c>
      <c r="C1025" t="s">
        <v>2995</v>
      </c>
      <c r="D1025" t="s">
        <v>2996</v>
      </c>
      <c r="E1025" s="36">
        <v>31953</v>
      </c>
      <c r="F1025" t="s">
        <v>68</v>
      </c>
      <c r="G1025" s="36">
        <v>44075</v>
      </c>
      <c r="H1025" s="36">
        <v>44075</v>
      </c>
      <c r="I1025" t="s">
        <v>136</v>
      </c>
      <c r="J1025" s="36" t="s">
        <v>136</v>
      </c>
      <c r="K1025" t="s">
        <v>724</v>
      </c>
      <c r="L1025" t="s">
        <v>687</v>
      </c>
      <c r="M1025" t="s">
        <v>688</v>
      </c>
      <c r="N1025" t="s">
        <v>751</v>
      </c>
      <c r="O1025" t="s">
        <v>690</v>
      </c>
      <c r="P1025" t="s">
        <v>72</v>
      </c>
      <c r="Q1025" t="s">
        <v>73</v>
      </c>
      <c r="R1025" t="s">
        <v>74</v>
      </c>
      <c r="S1025" t="s">
        <v>56</v>
      </c>
      <c r="T1025" t="s">
        <v>121</v>
      </c>
      <c r="U1025" t="s">
        <v>2993</v>
      </c>
      <c r="V1025" t="s">
        <v>396</v>
      </c>
      <c r="W1025" t="s">
        <v>25</v>
      </c>
      <c r="X1025">
        <v>0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 s="37" t="s">
        <v>1998</v>
      </c>
      <c r="AF1025" t="s">
        <v>194</v>
      </c>
      <c r="AG1025" t="s">
        <v>60</v>
      </c>
      <c r="AH1025" t="s">
        <v>125</v>
      </c>
      <c r="AI1025" t="s">
        <v>89</v>
      </c>
      <c r="AJ1025" t="s">
        <v>90</v>
      </c>
      <c r="AK1025" s="42" t="s">
        <v>769</v>
      </c>
      <c r="AL1025" s="42" t="s">
        <v>769</v>
      </c>
      <c r="AM1025" s="36">
        <v>45777</v>
      </c>
      <c r="AN1025" t="s">
        <v>63</v>
      </c>
      <c r="AO1025" s="36" t="s">
        <v>91</v>
      </c>
      <c r="AP1025">
        <v>56</v>
      </c>
    </row>
    <row r="1026" spans="1:42" x14ac:dyDescent="0.3">
      <c r="A1026" t="s">
        <v>2997</v>
      </c>
      <c r="B1026">
        <v>303</v>
      </c>
      <c r="C1026" t="s">
        <v>2998</v>
      </c>
      <c r="D1026" t="s">
        <v>2999</v>
      </c>
      <c r="E1026" s="36">
        <v>30142</v>
      </c>
      <c r="F1026" t="s">
        <v>68</v>
      </c>
      <c r="G1026" s="36">
        <v>43770</v>
      </c>
      <c r="H1026" s="36">
        <v>43770</v>
      </c>
      <c r="I1026" t="s">
        <v>136</v>
      </c>
      <c r="J1026" s="36" t="s">
        <v>136</v>
      </c>
      <c r="K1026" t="s">
        <v>693</v>
      </c>
      <c r="L1026" t="s">
        <v>687</v>
      </c>
      <c r="M1026" t="s">
        <v>688</v>
      </c>
      <c r="N1026" t="s">
        <v>751</v>
      </c>
      <c r="O1026" t="s">
        <v>690</v>
      </c>
      <c r="P1026" t="s">
        <v>72</v>
      </c>
      <c r="Q1026" t="s">
        <v>73</v>
      </c>
      <c r="R1026" t="s">
        <v>74</v>
      </c>
      <c r="S1026" t="s">
        <v>56</v>
      </c>
      <c r="T1026" t="s">
        <v>121</v>
      </c>
      <c r="U1026" t="s">
        <v>3000</v>
      </c>
      <c r="V1026" t="s">
        <v>215</v>
      </c>
      <c r="W1026" t="s">
        <v>25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 s="37" t="s">
        <v>1912</v>
      </c>
      <c r="AF1026" t="s">
        <v>59</v>
      </c>
      <c r="AG1026" t="s">
        <v>60</v>
      </c>
      <c r="AH1026" t="s">
        <v>125</v>
      </c>
      <c r="AI1026" t="s">
        <v>89</v>
      </c>
      <c r="AJ1026" t="s">
        <v>90</v>
      </c>
      <c r="AK1026" s="42" t="s">
        <v>62</v>
      </c>
      <c r="AL1026" s="42" t="s">
        <v>62</v>
      </c>
      <c r="AM1026" s="36">
        <v>45777</v>
      </c>
      <c r="AN1026" t="s">
        <v>63</v>
      </c>
      <c r="AO1026" s="36" t="s">
        <v>91</v>
      </c>
      <c r="AP1026">
        <v>66</v>
      </c>
    </row>
    <row r="1027" spans="1:42" x14ac:dyDescent="0.3">
      <c r="A1027" t="s">
        <v>789</v>
      </c>
      <c r="B1027">
        <v>1098</v>
      </c>
      <c r="C1027" t="s">
        <v>3001</v>
      </c>
      <c r="D1027" t="s">
        <v>3002</v>
      </c>
      <c r="E1027" s="36">
        <v>34901</v>
      </c>
      <c r="F1027" t="s">
        <v>68</v>
      </c>
      <c r="G1027" s="36">
        <v>44403</v>
      </c>
      <c r="H1027" s="36">
        <v>44403</v>
      </c>
      <c r="I1027" t="s">
        <v>136</v>
      </c>
      <c r="J1027" s="36" t="s">
        <v>136</v>
      </c>
      <c r="K1027" t="s">
        <v>721</v>
      </c>
      <c r="L1027" t="s">
        <v>687</v>
      </c>
      <c r="M1027" t="s">
        <v>688</v>
      </c>
      <c r="N1027" t="s">
        <v>751</v>
      </c>
      <c r="O1027" t="s">
        <v>690</v>
      </c>
      <c r="P1027" t="s">
        <v>72</v>
      </c>
      <c r="Q1027" t="s">
        <v>73</v>
      </c>
      <c r="R1027" t="s">
        <v>74</v>
      </c>
      <c r="S1027" t="s">
        <v>56</v>
      </c>
      <c r="T1027" t="s">
        <v>121</v>
      </c>
      <c r="U1027" t="s">
        <v>2993</v>
      </c>
      <c r="V1027" t="s">
        <v>396</v>
      </c>
      <c r="W1027" t="s">
        <v>25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 s="37" t="s">
        <v>2001</v>
      </c>
      <c r="AF1027" t="s">
        <v>194</v>
      </c>
      <c r="AG1027" t="s">
        <v>60</v>
      </c>
      <c r="AH1027" t="s">
        <v>125</v>
      </c>
      <c r="AI1027" t="s">
        <v>89</v>
      </c>
      <c r="AJ1027" t="s">
        <v>90</v>
      </c>
      <c r="AK1027" s="42">
        <v>358</v>
      </c>
      <c r="AL1027" t="s">
        <v>791</v>
      </c>
      <c r="AM1027" s="36">
        <v>45777</v>
      </c>
      <c r="AN1027" t="s">
        <v>63</v>
      </c>
      <c r="AO1027" s="36" t="s">
        <v>91</v>
      </c>
      <c r="AP1027">
        <v>45</v>
      </c>
    </row>
    <row r="1028" spans="1:42" x14ac:dyDescent="0.3">
      <c r="A1028" t="s">
        <v>3003</v>
      </c>
      <c r="B1028">
        <v>1066</v>
      </c>
      <c r="C1028" t="s">
        <v>3004</v>
      </c>
      <c r="D1028" t="s">
        <v>3005</v>
      </c>
      <c r="E1028" s="36">
        <v>32045</v>
      </c>
      <c r="F1028" t="s">
        <v>45</v>
      </c>
      <c r="G1028" s="36">
        <v>44403</v>
      </c>
      <c r="H1028" s="36">
        <v>44403</v>
      </c>
      <c r="I1028" t="s">
        <v>136</v>
      </c>
      <c r="J1028" s="36" t="s">
        <v>136</v>
      </c>
      <c r="K1028" t="s">
        <v>724</v>
      </c>
      <c r="L1028" t="s">
        <v>687</v>
      </c>
      <c r="M1028" t="s">
        <v>688</v>
      </c>
      <c r="N1028" t="s">
        <v>751</v>
      </c>
      <c r="O1028" t="s">
        <v>690</v>
      </c>
      <c r="P1028" t="s">
        <v>72</v>
      </c>
      <c r="Q1028" t="s">
        <v>73</v>
      </c>
      <c r="R1028" t="s">
        <v>74</v>
      </c>
      <c r="S1028" t="s">
        <v>56</v>
      </c>
      <c r="T1028" t="s">
        <v>121</v>
      </c>
      <c r="U1028" t="s">
        <v>2993</v>
      </c>
      <c r="V1028" t="s">
        <v>396</v>
      </c>
      <c r="W1028" t="s">
        <v>25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 s="37" t="s">
        <v>1998</v>
      </c>
      <c r="AF1028" t="s">
        <v>194</v>
      </c>
      <c r="AG1028" t="s">
        <v>60</v>
      </c>
      <c r="AH1028" t="s">
        <v>125</v>
      </c>
      <c r="AI1028" t="s">
        <v>89</v>
      </c>
      <c r="AJ1028" t="s">
        <v>90</v>
      </c>
      <c r="AK1028" s="42" t="s">
        <v>863</v>
      </c>
      <c r="AL1028" t="s">
        <v>864</v>
      </c>
      <c r="AM1028" s="36">
        <v>45777</v>
      </c>
      <c r="AN1028" t="s">
        <v>63</v>
      </c>
      <c r="AO1028" s="36" t="s">
        <v>91</v>
      </c>
      <c r="AP1028">
        <v>45</v>
      </c>
    </row>
    <row r="1029" spans="1:42" x14ac:dyDescent="0.3">
      <c r="A1029" t="s">
        <v>2589</v>
      </c>
      <c r="B1029">
        <v>681</v>
      </c>
      <c r="C1029" t="s">
        <v>3006</v>
      </c>
      <c r="D1029" t="s">
        <v>3007</v>
      </c>
      <c r="E1029" s="36">
        <v>36782</v>
      </c>
      <c r="F1029" t="s">
        <v>45</v>
      </c>
      <c r="G1029" s="36">
        <v>45740</v>
      </c>
      <c r="H1029" s="36">
        <v>45740</v>
      </c>
      <c r="I1029" t="s">
        <v>427</v>
      </c>
      <c r="J1029" s="36" t="s">
        <v>47</v>
      </c>
      <c r="K1029" t="s">
        <v>2592</v>
      </c>
      <c r="L1029" t="s">
        <v>163</v>
      </c>
      <c r="M1029" t="s">
        <v>2593</v>
      </c>
      <c r="N1029" t="s">
        <v>879</v>
      </c>
      <c r="O1029" t="s">
        <v>879</v>
      </c>
      <c r="P1029" t="s">
        <v>72</v>
      </c>
      <c r="Q1029" t="s">
        <v>73</v>
      </c>
      <c r="R1029" t="s">
        <v>74</v>
      </c>
      <c r="S1029" t="s">
        <v>75</v>
      </c>
      <c r="T1029" t="s">
        <v>2594</v>
      </c>
      <c r="U1029" t="s">
        <v>2595</v>
      </c>
      <c r="V1029" t="s">
        <v>215</v>
      </c>
      <c r="W1029" t="s">
        <v>28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1</v>
      </c>
      <c r="AD1029">
        <v>0</v>
      </c>
      <c r="AE1029" s="37" t="s">
        <v>2606</v>
      </c>
      <c r="AF1029" t="s">
        <v>59</v>
      </c>
      <c r="AG1029" t="s">
        <v>80</v>
      </c>
      <c r="AH1029" t="s">
        <v>164</v>
      </c>
      <c r="AI1029" t="s">
        <v>2596</v>
      </c>
      <c r="AJ1029" t="s">
        <v>2597</v>
      </c>
      <c r="AK1029" s="36">
        <v>584</v>
      </c>
      <c r="AL1029" t="s">
        <v>2591</v>
      </c>
      <c r="AM1029" s="36">
        <v>45777</v>
      </c>
      <c r="AN1029" t="s">
        <v>63</v>
      </c>
      <c r="AO1029" s="36" t="s">
        <v>91</v>
      </c>
      <c r="AP1029">
        <v>1</v>
      </c>
    </row>
    <row r="1030" spans="1:42" x14ac:dyDescent="0.3">
      <c r="A1030" t="s">
        <v>3008</v>
      </c>
      <c r="B1030">
        <v>650</v>
      </c>
      <c r="C1030" t="s">
        <v>3009</v>
      </c>
      <c r="D1030" t="s">
        <v>3010</v>
      </c>
      <c r="E1030" s="36">
        <v>31073</v>
      </c>
      <c r="F1030" t="s">
        <v>45</v>
      </c>
      <c r="G1030" s="36">
        <v>45062</v>
      </c>
      <c r="H1030" s="36">
        <v>45659</v>
      </c>
      <c r="I1030" t="s">
        <v>2982</v>
      </c>
      <c r="J1030" s="36" t="s">
        <v>2073</v>
      </c>
      <c r="K1030" t="s">
        <v>2592</v>
      </c>
      <c r="L1030" t="s">
        <v>163</v>
      </c>
      <c r="M1030" t="s">
        <v>1862</v>
      </c>
      <c r="N1030" t="s">
        <v>879</v>
      </c>
      <c r="O1030" t="s">
        <v>879</v>
      </c>
      <c r="P1030" t="s">
        <v>72</v>
      </c>
      <c r="Q1030" t="s">
        <v>73</v>
      </c>
      <c r="R1030" t="s">
        <v>74</v>
      </c>
      <c r="S1030" t="s">
        <v>75</v>
      </c>
      <c r="T1030" t="s">
        <v>2714</v>
      </c>
      <c r="U1030" t="s">
        <v>2983</v>
      </c>
      <c r="V1030" t="s">
        <v>215</v>
      </c>
      <c r="W1030" t="s">
        <v>28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1</v>
      </c>
      <c r="AD1030">
        <v>0</v>
      </c>
      <c r="AE1030" s="37" t="s">
        <v>2716</v>
      </c>
      <c r="AF1030" t="s">
        <v>59</v>
      </c>
      <c r="AG1030" t="s">
        <v>80</v>
      </c>
      <c r="AH1030" t="s">
        <v>164</v>
      </c>
      <c r="AI1030" t="s">
        <v>2596</v>
      </c>
      <c r="AJ1030" t="s">
        <v>506</v>
      </c>
      <c r="AK1030" t="s">
        <v>769</v>
      </c>
      <c r="AL1030" t="s">
        <v>769</v>
      </c>
      <c r="AM1030" s="36">
        <v>45779</v>
      </c>
      <c r="AN1030" t="s">
        <v>63</v>
      </c>
      <c r="AO1030" s="36" t="s">
        <v>64</v>
      </c>
      <c r="AP1030">
        <v>4</v>
      </c>
    </row>
    <row r="1031" spans="1:42" x14ac:dyDescent="0.3">
      <c r="A1031" t="s">
        <v>3011</v>
      </c>
      <c r="B1031">
        <v>553</v>
      </c>
      <c r="C1031" t="s">
        <v>3012</v>
      </c>
      <c r="D1031" t="s">
        <v>3013</v>
      </c>
      <c r="E1031" s="36">
        <v>35784</v>
      </c>
      <c r="F1031" t="s">
        <v>68</v>
      </c>
      <c r="G1031" s="36">
        <v>44966</v>
      </c>
      <c r="H1031" s="36">
        <v>44966</v>
      </c>
      <c r="I1031" t="s">
        <v>94</v>
      </c>
      <c r="J1031" s="36" t="s">
        <v>47</v>
      </c>
      <c r="K1031" t="s">
        <v>69</v>
      </c>
      <c r="L1031" t="s">
        <v>2305</v>
      </c>
      <c r="M1031" t="s">
        <v>745</v>
      </c>
      <c r="N1031" t="s">
        <v>913</v>
      </c>
      <c r="O1031" t="s">
        <v>913</v>
      </c>
      <c r="P1031" t="s">
        <v>72</v>
      </c>
      <c r="Q1031" t="s">
        <v>73</v>
      </c>
      <c r="R1031" t="s">
        <v>74</v>
      </c>
      <c r="S1031" t="s">
        <v>75</v>
      </c>
      <c r="T1031" t="s">
        <v>3014</v>
      </c>
      <c r="U1031" t="s">
        <v>3015</v>
      </c>
      <c r="V1031" t="s">
        <v>97</v>
      </c>
      <c r="W1031" t="s">
        <v>23</v>
      </c>
      <c r="X1031">
        <v>1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 s="37" t="s">
        <v>2308</v>
      </c>
      <c r="AF1031" t="s">
        <v>59</v>
      </c>
      <c r="AG1031" t="s">
        <v>80</v>
      </c>
      <c r="AH1031" t="s">
        <v>189</v>
      </c>
      <c r="AI1031" t="s">
        <v>116</v>
      </c>
      <c r="AJ1031" t="s">
        <v>116</v>
      </c>
      <c r="AK1031" t="s">
        <v>769</v>
      </c>
      <c r="AL1031" t="s">
        <v>769</v>
      </c>
      <c r="AM1031" s="36">
        <v>45779</v>
      </c>
      <c r="AN1031" t="s">
        <v>63</v>
      </c>
      <c r="AO1031" s="36" t="s">
        <v>91</v>
      </c>
      <c r="AP1031">
        <v>27</v>
      </c>
    </row>
    <row r="1032" spans="1:42" x14ac:dyDescent="0.3">
      <c r="A1032" t="s">
        <v>3016</v>
      </c>
      <c r="B1032">
        <v>529</v>
      </c>
      <c r="C1032" t="s">
        <v>3017</v>
      </c>
      <c r="D1032" t="s">
        <v>3018</v>
      </c>
      <c r="E1032" s="36">
        <v>35882</v>
      </c>
      <c r="F1032" t="s">
        <v>45</v>
      </c>
      <c r="G1032" s="36">
        <v>44650</v>
      </c>
      <c r="H1032" s="36">
        <v>44650</v>
      </c>
      <c r="I1032" t="s">
        <v>94</v>
      </c>
      <c r="J1032" s="36" t="s">
        <v>47</v>
      </c>
      <c r="K1032" t="s">
        <v>69</v>
      </c>
      <c r="L1032" t="s">
        <v>2560</v>
      </c>
      <c r="M1032" t="s">
        <v>745</v>
      </c>
      <c r="N1032" t="s">
        <v>913</v>
      </c>
      <c r="O1032" t="s">
        <v>913</v>
      </c>
      <c r="P1032" t="s">
        <v>72</v>
      </c>
      <c r="Q1032" t="s">
        <v>73</v>
      </c>
      <c r="R1032" t="s">
        <v>74</v>
      </c>
      <c r="S1032" t="s">
        <v>75</v>
      </c>
      <c r="T1032" t="s">
        <v>1683</v>
      </c>
      <c r="U1032" t="s">
        <v>130</v>
      </c>
      <c r="V1032" t="s">
        <v>215</v>
      </c>
      <c r="W1032" t="s">
        <v>26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0</v>
      </c>
      <c r="AD1032">
        <v>0</v>
      </c>
      <c r="AE1032" s="37" t="s">
        <v>2813</v>
      </c>
      <c r="AF1032" t="s">
        <v>59</v>
      </c>
      <c r="AG1032" t="s">
        <v>80</v>
      </c>
      <c r="AH1032" t="s">
        <v>189</v>
      </c>
      <c r="AI1032" t="s">
        <v>116</v>
      </c>
      <c r="AJ1032" t="s">
        <v>116</v>
      </c>
      <c r="AK1032">
        <v>429</v>
      </c>
      <c r="AL1032" s="42" t="s">
        <v>3019</v>
      </c>
      <c r="AM1032" s="36">
        <v>45782</v>
      </c>
      <c r="AN1032" t="s">
        <v>63</v>
      </c>
      <c r="AO1032" s="36" t="s">
        <v>91</v>
      </c>
      <c r="AP1032">
        <v>37</v>
      </c>
    </row>
    <row r="1033" spans="1:42" x14ac:dyDescent="0.3">
      <c r="A1033" t="s">
        <v>3020</v>
      </c>
      <c r="B1033">
        <v>1011</v>
      </c>
      <c r="C1033" t="s">
        <v>3021</v>
      </c>
      <c r="D1033" t="s">
        <v>3022</v>
      </c>
      <c r="E1033" s="36">
        <v>34754</v>
      </c>
      <c r="F1033" t="s">
        <v>68</v>
      </c>
      <c r="G1033" s="36">
        <v>42394</v>
      </c>
      <c r="H1033" s="36">
        <v>44396</v>
      </c>
      <c r="I1033" t="s">
        <v>136</v>
      </c>
      <c r="J1033" s="36" t="s">
        <v>136</v>
      </c>
      <c r="K1033" t="s">
        <v>721</v>
      </c>
      <c r="L1033" t="s">
        <v>687</v>
      </c>
      <c r="M1033" t="s">
        <v>718</v>
      </c>
      <c r="N1033" t="s">
        <v>751</v>
      </c>
      <c r="O1033" t="s">
        <v>690</v>
      </c>
      <c r="P1033" t="s">
        <v>72</v>
      </c>
      <c r="Q1033" t="s">
        <v>73</v>
      </c>
      <c r="R1033" t="s">
        <v>55</v>
      </c>
      <c r="S1033" t="s">
        <v>56</v>
      </c>
      <c r="T1033" t="s">
        <v>121</v>
      </c>
      <c r="U1033" t="s">
        <v>287</v>
      </c>
      <c r="V1033" t="s">
        <v>287</v>
      </c>
      <c r="W1033" t="s">
        <v>25</v>
      </c>
      <c r="X1033">
        <v>0</v>
      </c>
      <c r="Y1033">
        <v>0</v>
      </c>
      <c r="Z1033">
        <v>1</v>
      </c>
      <c r="AA1033">
        <v>0</v>
      </c>
      <c r="AB1033">
        <v>0</v>
      </c>
      <c r="AC1033">
        <v>0</v>
      </c>
      <c r="AD1033">
        <v>0</v>
      </c>
      <c r="AE1033" s="37" t="s">
        <v>1995</v>
      </c>
      <c r="AF1033" t="s">
        <v>59</v>
      </c>
      <c r="AG1033" t="s">
        <v>60</v>
      </c>
      <c r="AH1033" t="s">
        <v>119</v>
      </c>
      <c r="AI1033" t="s">
        <v>61</v>
      </c>
      <c r="AJ1033" t="s">
        <v>61</v>
      </c>
      <c r="AK1033" s="42" t="s">
        <v>62</v>
      </c>
      <c r="AL1033" s="42" t="s">
        <v>62</v>
      </c>
      <c r="AM1033" s="36">
        <v>45777</v>
      </c>
      <c r="AN1033" t="s">
        <v>99</v>
      </c>
      <c r="AO1033" s="36" t="s">
        <v>139</v>
      </c>
      <c r="AP1033">
        <v>46</v>
      </c>
    </row>
    <row r="1034" spans="1:42" x14ac:dyDescent="0.3">
      <c r="A1034" t="s">
        <v>3023</v>
      </c>
      <c r="B1034">
        <v>1015</v>
      </c>
      <c r="C1034" t="s">
        <v>3024</v>
      </c>
      <c r="D1034" t="s">
        <v>3025</v>
      </c>
      <c r="E1034" s="36">
        <v>34922</v>
      </c>
      <c r="F1034" t="s">
        <v>45</v>
      </c>
      <c r="G1034" s="36">
        <v>43695</v>
      </c>
      <c r="H1034" s="36">
        <v>44396</v>
      </c>
      <c r="I1034" t="s">
        <v>136</v>
      </c>
      <c r="J1034" s="36" t="s">
        <v>136</v>
      </c>
      <c r="K1034" t="s">
        <v>721</v>
      </c>
      <c r="L1034" t="s">
        <v>687</v>
      </c>
      <c r="M1034" t="s">
        <v>718</v>
      </c>
      <c r="N1034" t="s">
        <v>751</v>
      </c>
      <c r="O1034" t="s">
        <v>690</v>
      </c>
      <c r="P1034" t="s">
        <v>72</v>
      </c>
      <c r="Q1034" t="s">
        <v>73</v>
      </c>
      <c r="R1034" t="s">
        <v>55</v>
      </c>
      <c r="S1034" t="s">
        <v>56</v>
      </c>
      <c r="T1034" t="s">
        <v>121</v>
      </c>
      <c r="U1034" t="s">
        <v>58</v>
      </c>
      <c r="V1034" t="s">
        <v>58</v>
      </c>
      <c r="W1034" t="s">
        <v>25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 s="37" t="s">
        <v>1995</v>
      </c>
      <c r="AF1034" t="s">
        <v>59</v>
      </c>
      <c r="AG1034" t="s">
        <v>60</v>
      </c>
      <c r="AH1034" t="s">
        <v>119</v>
      </c>
      <c r="AI1034" t="s">
        <v>61</v>
      </c>
      <c r="AJ1034" t="s">
        <v>61</v>
      </c>
      <c r="AK1034" s="42" t="s">
        <v>62</v>
      </c>
      <c r="AL1034" s="42" t="s">
        <v>62</v>
      </c>
      <c r="AM1034" s="36">
        <v>45777</v>
      </c>
      <c r="AN1034" t="s">
        <v>99</v>
      </c>
      <c r="AO1034" t="s">
        <v>139</v>
      </c>
      <c r="AP1034" s="28">
        <v>46</v>
      </c>
    </row>
    <row r="1035" spans="1:42" x14ac:dyDescent="0.3">
      <c r="A1035" t="s">
        <v>3026</v>
      </c>
      <c r="B1035">
        <v>1016</v>
      </c>
      <c r="C1035" t="s">
        <v>3027</v>
      </c>
      <c r="D1035" t="s">
        <v>3028</v>
      </c>
      <c r="E1035" s="36">
        <v>27797</v>
      </c>
      <c r="F1035" t="s">
        <v>45</v>
      </c>
      <c r="G1035" s="36">
        <v>39401</v>
      </c>
      <c r="H1035" s="36">
        <v>44396</v>
      </c>
      <c r="I1035" t="s">
        <v>136</v>
      </c>
      <c r="J1035" s="36" t="s">
        <v>136</v>
      </c>
      <c r="K1035" t="s">
        <v>721</v>
      </c>
      <c r="L1035" t="s">
        <v>687</v>
      </c>
      <c r="M1035" t="s">
        <v>718</v>
      </c>
      <c r="N1035" t="s">
        <v>751</v>
      </c>
      <c r="O1035" t="s">
        <v>690</v>
      </c>
      <c r="P1035" t="s">
        <v>72</v>
      </c>
      <c r="Q1035" t="s">
        <v>73</v>
      </c>
      <c r="R1035" t="s">
        <v>55</v>
      </c>
      <c r="S1035" t="s">
        <v>56</v>
      </c>
      <c r="T1035" t="s">
        <v>121</v>
      </c>
      <c r="U1035" t="s">
        <v>58</v>
      </c>
      <c r="V1035" t="s">
        <v>58</v>
      </c>
      <c r="W1035" t="s">
        <v>25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0</v>
      </c>
      <c r="AE1035" s="37" t="s">
        <v>1995</v>
      </c>
      <c r="AF1035" t="s">
        <v>59</v>
      </c>
      <c r="AG1035" t="s">
        <v>60</v>
      </c>
      <c r="AH1035" t="s">
        <v>119</v>
      </c>
      <c r="AI1035" t="s">
        <v>61</v>
      </c>
      <c r="AJ1035" t="s">
        <v>61</v>
      </c>
      <c r="AK1035" s="42" t="s">
        <v>62</v>
      </c>
      <c r="AL1035" s="42" t="s">
        <v>62</v>
      </c>
      <c r="AM1035" s="36">
        <v>45777</v>
      </c>
      <c r="AN1035" t="s">
        <v>99</v>
      </c>
      <c r="AO1035" t="s">
        <v>139</v>
      </c>
      <c r="AP1035">
        <v>46</v>
      </c>
    </row>
    <row r="1036" spans="1:42" x14ac:dyDescent="0.3">
      <c r="A1036" t="s">
        <v>3029</v>
      </c>
      <c r="B1036">
        <v>1025</v>
      </c>
      <c r="C1036" t="s">
        <v>3030</v>
      </c>
      <c r="D1036" t="s">
        <v>3031</v>
      </c>
      <c r="E1036" s="36">
        <v>28559</v>
      </c>
      <c r="F1036" t="s">
        <v>45</v>
      </c>
      <c r="G1036" s="36">
        <v>42509</v>
      </c>
      <c r="H1036" s="36">
        <v>44396</v>
      </c>
      <c r="I1036" t="s">
        <v>136</v>
      </c>
      <c r="J1036" s="36" t="s">
        <v>136</v>
      </c>
      <c r="K1036" t="s">
        <v>721</v>
      </c>
      <c r="L1036" t="s">
        <v>687</v>
      </c>
      <c r="M1036" t="s">
        <v>718</v>
      </c>
      <c r="N1036" t="s">
        <v>751</v>
      </c>
      <c r="O1036" t="s">
        <v>690</v>
      </c>
      <c r="P1036" t="s">
        <v>72</v>
      </c>
      <c r="Q1036" t="s">
        <v>73</v>
      </c>
      <c r="R1036" t="s">
        <v>55</v>
      </c>
      <c r="S1036" t="s">
        <v>56</v>
      </c>
      <c r="T1036" t="s">
        <v>121</v>
      </c>
      <c r="U1036" t="s">
        <v>58</v>
      </c>
      <c r="V1036" t="s">
        <v>58</v>
      </c>
      <c r="W1036" t="s">
        <v>25</v>
      </c>
      <c r="X1036">
        <v>0</v>
      </c>
      <c r="Y1036">
        <v>0</v>
      </c>
      <c r="Z1036">
        <v>1</v>
      </c>
      <c r="AA1036">
        <v>0</v>
      </c>
      <c r="AB1036">
        <v>0</v>
      </c>
      <c r="AC1036">
        <v>0</v>
      </c>
      <c r="AD1036">
        <v>0</v>
      </c>
      <c r="AE1036" s="37" t="s">
        <v>1995</v>
      </c>
      <c r="AF1036" t="s">
        <v>59</v>
      </c>
      <c r="AG1036" t="s">
        <v>60</v>
      </c>
      <c r="AH1036" t="s">
        <v>119</v>
      </c>
      <c r="AI1036" t="s">
        <v>61</v>
      </c>
      <c r="AJ1036" t="s">
        <v>61</v>
      </c>
      <c r="AK1036" s="42" t="s">
        <v>62</v>
      </c>
      <c r="AL1036" s="42" t="s">
        <v>62</v>
      </c>
      <c r="AM1036" s="36">
        <v>45777</v>
      </c>
      <c r="AN1036" t="s">
        <v>99</v>
      </c>
      <c r="AO1036" s="36" t="s">
        <v>139</v>
      </c>
      <c r="AP1036">
        <v>46</v>
      </c>
    </row>
    <row r="1037" spans="1:42" x14ac:dyDescent="0.3">
      <c r="A1037" t="s">
        <v>3032</v>
      </c>
      <c r="B1037">
        <v>1037</v>
      </c>
      <c r="C1037" t="s">
        <v>3033</v>
      </c>
      <c r="D1037" t="s">
        <v>3034</v>
      </c>
      <c r="E1037" s="36">
        <v>35961</v>
      </c>
      <c r="F1037" t="s">
        <v>45</v>
      </c>
      <c r="G1037" s="36">
        <v>43718</v>
      </c>
      <c r="H1037" s="36">
        <v>44396</v>
      </c>
      <c r="I1037" t="s">
        <v>136</v>
      </c>
      <c r="J1037" s="36" t="s">
        <v>136</v>
      </c>
      <c r="K1037" t="s">
        <v>721</v>
      </c>
      <c r="L1037" t="s">
        <v>687</v>
      </c>
      <c r="M1037" t="s">
        <v>718</v>
      </c>
      <c r="N1037" t="s">
        <v>751</v>
      </c>
      <c r="O1037" t="s">
        <v>690</v>
      </c>
      <c r="P1037" t="s">
        <v>72</v>
      </c>
      <c r="Q1037" t="s">
        <v>73</v>
      </c>
      <c r="R1037" t="s">
        <v>55</v>
      </c>
      <c r="S1037" t="s">
        <v>56</v>
      </c>
      <c r="T1037" t="s">
        <v>121</v>
      </c>
      <c r="U1037" t="s">
        <v>58</v>
      </c>
      <c r="V1037" t="s">
        <v>58</v>
      </c>
      <c r="W1037" t="s">
        <v>25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 s="37" t="s">
        <v>1995</v>
      </c>
      <c r="AF1037" t="s">
        <v>59</v>
      </c>
      <c r="AG1037" t="s">
        <v>60</v>
      </c>
      <c r="AH1037" t="s">
        <v>119</v>
      </c>
      <c r="AI1037" t="s">
        <v>61</v>
      </c>
      <c r="AJ1037" t="s">
        <v>61</v>
      </c>
      <c r="AK1037" s="42" t="s">
        <v>62</v>
      </c>
      <c r="AL1037" s="42" t="s">
        <v>62</v>
      </c>
      <c r="AM1037" s="36">
        <v>45777</v>
      </c>
      <c r="AN1037" t="s">
        <v>99</v>
      </c>
      <c r="AO1037" t="s">
        <v>139</v>
      </c>
      <c r="AP1037" s="28">
        <v>46</v>
      </c>
    </row>
    <row r="1038" spans="1:42" x14ac:dyDescent="0.3">
      <c r="A1038" t="s">
        <v>3035</v>
      </c>
      <c r="B1038">
        <v>1110</v>
      </c>
      <c r="C1038" t="s">
        <v>3036</v>
      </c>
      <c r="D1038" t="s">
        <v>3037</v>
      </c>
      <c r="E1038" s="36">
        <v>35520</v>
      </c>
      <c r="F1038" t="s">
        <v>45</v>
      </c>
      <c r="G1038" s="36">
        <v>44210</v>
      </c>
      <c r="H1038" s="36">
        <v>44396</v>
      </c>
      <c r="I1038" t="s">
        <v>136</v>
      </c>
      <c r="J1038" s="36" t="s">
        <v>136</v>
      </c>
      <c r="K1038" t="s">
        <v>724</v>
      </c>
      <c r="L1038" t="s">
        <v>687</v>
      </c>
      <c r="M1038" t="s">
        <v>718</v>
      </c>
      <c r="N1038" t="s">
        <v>751</v>
      </c>
      <c r="O1038" t="s">
        <v>690</v>
      </c>
      <c r="P1038" t="s">
        <v>72</v>
      </c>
      <c r="Q1038" t="s">
        <v>73</v>
      </c>
      <c r="R1038" t="s">
        <v>55</v>
      </c>
      <c r="S1038" t="s">
        <v>56</v>
      </c>
      <c r="T1038" t="s">
        <v>121</v>
      </c>
      <c r="U1038" t="s">
        <v>58</v>
      </c>
      <c r="V1038" t="s">
        <v>58</v>
      </c>
      <c r="W1038" t="s">
        <v>25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 s="37" t="s">
        <v>2081</v>
      </c>
      <c r="AF1038" t="s">
        <v>59</v>
      </c>
      <c r="AG1038" t="s">
        <v>60</v>
      </c>
      <c r="AH1038" t="s">
        <v>236</v>
      </c>
      <c r="AI1038" t="s">
        <v>61</v>
      </c>
      <c r="AJ1038" t="s">
        <v>61</v>
      </c>
      <c r="AK1038" s="42" t="s">
        <v>62</v>
      </c>
      <c r="AL1038" s="42" t="s">
        <v>62</v>
      </c>
      <c r="AM1038" s="36">
        <v>45777</v>
      </c>
      <c r="AN1038" t="s">
        <v>99</v>
      </c>
      <c r="AO1038" t="s">
        <v>139</v>
      </c>
      <c r="AP1038" s="28">
        <v>46</v>
      </c>
    </row>
    <row r="1039" spans="1:42" x14ac:dyDescent="0.3">
      <c r="A1039" t="s">
        <v>943</v>
      </c>
      <c r="B1039">
        <v>1128</v>
      </c>
      <c r="C1039" t="s">
        <v>3038</v>
      </c>
      <c r="D1039" t="s">
        <v>946</v>
      </c>
      <c r="E1039" s="36">
        <v>32324</v>
      </c>
      <c r="F1039" t="s">
        <v>45</v>
      </c>
      <c r="G1039" s="36">
        <v>43997</v>
      </c>
      <c r="H1039" s="36">
        <v>44396</v>
      </c>
      <c r="I1039" t="s">
        <v>136</v>
      </c>
      <c r="J1039" s="36" t="s">
        <v>136</v>
      </c>
      <c r="K1039" t="s">
        <v>721</v>
      </c>
      <c r="L1039" t="s">
        <v>687</v>
      </c>
      <c r="M1039" t="s">
        <v>718</v>
      </c>
      <c r="N1039" t="s">
        <v>751</v>
      </c>
      <c r="O1039" t="s">
        <v>690</v>
      </c>
      <c r="P1039" t="s">
        <v>72</v>
      </c>
      <c r="Q1039" t="s">
        <v>73</v>
      </c>
      <c r="R1039" t="s">
        <v>55</v>
      </c>
      <c r="S1039" t="s">
        <v>56</v>
      </c>
      <c r="T1039" t="s">
        <v>121</v>
      </c>
      <c r="U1039" t="s">
        <v>287</v>
      </c>
      <c r="V1039" t="s">
        <v>287</v>
      </c>
      <c r="W1039" t="s">
        <v>25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 s="37" t="s">
        <v>1995</v>
      </c>
      <c r="AF1039" t="s">
        <v>59</v>
      </c>
      <c r="AG1039" t="s">
        <v>60</v>
      </c>
      <c r="AH1039" t="s">
        <v>119</v>
      </c>
      <c r="AI1039" t="s">
        <v>61</v>
      </c>
      <c r="AJ1039" t="s">
        <v>61</v>
      </c>
      <c r="AK1039" s="42" t="s">
        <v>62</v>
      </c>
      <c r="AL1039" s="42" t="s">
        <v>62</v>
      </c>
      <c r="AM1039" s="36">
        <v>45777</v>
      </c>
      <c r="AN1039" t="s">
        <v>99</v>
      </c>
      <c r="AO1039" s="36" t="s">
        <v>139</v>
      </c>
      <c r="AP1039">
        <v>46</v>
      </c>
    </row>
    <row r="1040" spans="1:42" x14ac:dyDescent="0.3">
      <c r="A1040" t="s">
        <v>3039</v>
      </c>
      <c r="B1040">
        <v>1133</v>
      </c>
      <c r="C1040" t="s">
        <v>3040</v>
      </c>
      <c r="D1040" t="s">
        <v>3041</v>
      </c>
      <c r="E1040" s="36">
        <v>25051</v>
      </c>
      <c r="F1040" t="s">
        <v>68</v>
      </c>
      <c r="G1040" s="36">
        <v>41708</v>
      </c>
      <c r="H1040" s="36">
        <v>44396</v>
      </c>
      <c r="I1040" t="s">
        <v>136</v>
      </c>
      <c r="J1040" s="36" t="s">
        <v>136</v>
      </c>
      <c r="K1040" t="s">
        <v>721</v>
      </c>
      <c r="L1040" t="s">
        <v>687</v>
      </c>
      <c r="M1040" t="s">
        <v>718</v>
      </c>
      <c r="N1040" t="s">
        <v>751</v>
      </c>
      <c r="O1040" t="s">
        <v>690</v>
      </c>
      <c r="P1040" t="s">
        <v>72</v>
      </c>
      <c r="Q1040" t="s">
        <v>73</v>
      </c>
      <c r="R1040" t="s">
        <v>55</v>
      </c>
      <c r="S1040" t="s">
        <v>56</v>
      </c>
      <c r="T1040" t="s">
        <v>121</v>
      </c>
      <c r="U1040" t="s">
        <v>287</v>
      </c>
      <c r="V1040" t="s">
        <v>287</v>
      </c>
      <c r="W1040" t="s">
        <v>25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 s="37" t="s">
        <v>1995</v>
      </c>
      <c r="AF1040" t="s">
        <v>59</v>
      </c>
      <c r="AG1040" t="s">
        <v>60</v>
      </c>
      <c r="AH1040" t="s">
        <v>119</v>
      </c>
      <c r="AI1040" t="s">
        <v>61</v>
      </c>
      <c r="AJ1040" t="s">
        <v>61</v>
      </c>
      <c r="AK1040" s="42" t="s">
        <v>62</v>
      </c>
      <c r="AL1040" s="42" t="s">
        <v>62</v>
      </c>
      <c r="AM1040" s="36">
        <v>45777</v>
      </c>
      <c r="AN1040" t="s">
        <v>99</v>
      </c>
      <c r="AO1040" t="s">
        <v>139</v>
      </c>
      <c r="AP1040" s="28">
        <v>46</v>
      </c>
    </row>
    <row r="1041" spans="1:42" x14ac:dyDescent="0.3">
      <c r="A1041" t="s">
        <v>1646</v>
      </c>
      <c r="B1041">
        <v>3045</v>
      </c>
      <c r="C1041" t="s">
        <v>3042</v>
      </c>
      <c r="D1041" t="s">
        <v>1067</v>
      </c>
      <c r="E1041" s="36">
        <v>37469</v>
      </c>
      <c r="F1041" t="s">
        <v>45</v>
      </c>
      <c r="G1041" s="36">
        <v>44761</v>
      </c>
      <c r="H1041" s="36">
        <v>44761</v>
      </c>
      <c r="I1041" t="s">
        <v>94</v>
      </c>
      <c r="J1041" s="36" t="s">
        <v>1082</v>
      </c>
      <c r="K1041" t="s">
        <v>721</v>
      </c>
      <c r="L1041" t="s">
        <v>687</v>
      </c>
      <c r="M1041" t="s">
        <v>718</v>
      </c>
      <c r="N1041" t="s">
        <v>751</v>
      </c>
      <c r="O1041" t="s">
        <v>690</v>
      </c>
      <c r="P1041" t="s">
        <v>72</v>
      </c>
      <c r="Q1041" t="s">
        <v>73</v>
      </c>
      <c r="R1041" t="s">
        <v>55</v>
      </c>
      <c r="S1041" t="s">
        <v>56</v>
      </c>
      <c r="T1041" t="s">
        <v>121</v>
      </c>
      <c r="U1041" t="s">
        <v>58</v>
      </c>
      <c r="V1041" t="s">
        <v>58</v>
      </c>
      <c r="W1041" t="s">
        <v>25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 s="37" t="s">
        <v>1995</v>
      </c>
      <c r="AF1041" t="s">
        <v>59</v>
      </c>
      <c r="AG1041" t="s">
        <v>60</v>
      </c>
      <c r="AH1041" t="s">
        <v>119</v>
      </c>
      <c r="AI1041" t="s">
        <v>61</v>
      </c>
      <c r="AJ1041" t="s">
        <v>61</v>
      </c>
      <c r="AK1041" s="42" t="s">
        <v>62</v>
      </c>
      <c r="AL1041" s="42" t="s">
        <v>62</v>
      </c>
      <c r="AM1041" s="36">
        <v>45777</v>
      </c>
      <c r="AN1041" t="s">
        <v>99</v>
      </c>
      <c r="AO1041" t="s">
        <v>139</v>
      </c>
      <c r="AP1041" s="28">
        <v>33</v>
      </c>
    </row>
    <row r="1042" spans="1:42" x14ac:dyDescent="0.3">
      <c r="A1042" t="s">
        <v>1117</v>
      </c>
      <c r="B1042">
        <v>3170</v>
      </c>
      <c r="C1042" t="s">
        <v>3043</v>
      </c>
      <c r="D1042" t="s">
        <v>1856</v>
      </c>
      <c r="E1042" s="36">
        <v>35953</v>
      </c>
      <c r="F1042" t="s">
        <v>68</v>
      </c>
      <c r="G1042" s="36">
        <v>44904</v>
      </c>
      <c r="H1042" s="36">
        <v>44904</v>
      </c>
      <c r="I1042" t="s">
        <v>1396</v>
      </c>
      <c r="J1042" s="36" t="s">
        <v>1082</v>
      </c>
      <c r="K1042" t="s">
        <v>721</v>
      </c>
      <c r="L1042" t="s">
        <v>687</v>
      </c>
      <c r="M1042" t="s">
        <v>688</v>
      </c>
      <c r="N1042" t="s">
        <v>751</v>
      </c>
      <c r="O1042" t="s">
        <v>690</v>
      </c>
      <c r="P1042" t="s">
        <v>72</v>
      </c>
      <c r="Q1042" t="s">
        <v>73</v>
      </c>
      <c r="R1042" t="s">
        <v>55</v>
      </c>
      <c r="S1042" t="s">
        <v>86</v>
      </c>
      <c r="T1042" t="s">
        <v>121</v>
      </c>
      <c r="U1042" t="s">
        <v>87</v>
      </c>
      <c r="V1042" t="s">
        <v>87</v>
      </c>
      <c r="W1042" t="s">
        <v>25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 s="37" t="s">
        <v>2001</v>
      </c>
      <c r="AF1042" t="s">
        <v>59</v>
      </c>
      <c r="AG1042" t="s">
        <v>60</v>
      </c>
      <c r="AH1042" t="s">
        <v>309</v>
      </c>
      <c r="AI1042" t="s">
        <v>89</v>
      </c>
      <c r="AJ1042" t="s">
        <v>90</v>
      </c>
      <c r="AK1042" s="42" t="s">
        <v>62</v>
      </c>
      <c r="AL1042" s="42" t="s">
        <v>62</v>
      </c>
      <c r="AM1042" s="36">
        <v>45777</v>
      </c>
      <c r="AN1042" t="s">
        <v>99</v>
      </c>
      <c r="AO1042" s="36" t="s">
        <v>139</v>
      </c>
      <c r="AP1042">
        <v>29</v>
      </c>
    </row>
    <row r="1043" spans="1:42" x14ac:dyDescent="0.3">
      <c r="A1043" t="s">
        <v>3044</v>
      </c>
      <c r="B1043">
        <v>1126</v>
      </c>
      <c r="C1043" t="s">
        <v>2223</v>
      </c>
      <c r="D1043" t="s">
        <v>3045</v>
      </c>
      <c r="E1043" s="36">
        <v>30043</v>
      </c>
      <c r="F1043" t="s">
        <v>68</v>
      </c>
      <c r="G1043" s="36">
        <v>45204</v>
      </c>
      <c r="H1043" s="36">
        <v>45204</v>
      </c>
      <c r="I1043" t="s">
        <v>94</v>
      </c>
      <c r="J1043" s="36" t="s">
        <v>1082</v>
      </c>
      <c r="K1043" t="s">
        <v>721</v>
      </c>
      <c r="L1043" t="s">
        <v>687</v>
      </c>
      <c r="M1043" t="s">
        <v>718</v>
      </c>
      <c r="N1043" t="s">
        <v>751</v>
      </c>
      <c r="O1043" t="s">
        <v>690</v>
      </c>
      <c r="P1043" t="s">
        <v>72</v>
      </c>
      <c r="Q1043" t="s">
        <v>73</v>
      </c>
      <c r="R1043" t="s">
        <v>55</v>
      </c>
      <c r="S1043" t="s">
        <v>86</v>
      </c>
      <c r="T1043" t="s">
        <v>121</v>
      </c>
      <c r="U1043" t="s">
        <v>290</v>
      </c>
      <c r="V1043" t="s">
        <v>290</v>
      </c>
      <c r="W1043" t="s">
        <v>25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 s="37" t="s">
        <v>1995</v>
      </c>
      <c r="AF1043" t="s">
        <v>59</v>
      </c>
      <c r="AG1043" t="s">
        <v>60</v>
      </c>
      <c r="AH1043" t="s">
        <v>119</v>
      </c>
      <c r="AI1043" t="s">
        <v>61</v>
      </c>
      <c r="AJ1043" t="s">
        <v>61</v>
      </c>
      <c r="AK1043" s="42" t="s">
        <v>62</v>
      </c>
      <c r="AL1043" s="42" t="s">
        <v>62</v>
      </c>
      <c r="AM1043" s="36">
        <v>45777</v>
      </c>
      <c r="AN1043" t="s">
        <v>99</v>
      </c>
      <c r="AO1043" s="36" t="s">
        <v>139</v>
      </c>
      <c r="AP1043">
        <v>19</v>
      </c>
    </row>
    <row r="1044" spans="1:42" x14ac:dyDescent="0.3">
      <c r="A1044" t="s">
        <v>2191</v>
      </c>
      <c r="B1044">
        <v>1042</v>
      </c>
      <c r="C1044" t="s">
        <v>1422</v>
      </c>
      <c r="D1044" t="s">
        <v>1423</v>
      </c>
      <c r="E1044" s="36">
        <v>35967</v>
      </c>
      <c r="F1044" t="s">
        <v>45</v>
      </c>
      <c r="G1044" s="36">
        <v>45341</v>
      </c>
      <c r="H1044" s="36">
        <v>45341</v>
      </c>
      <c r="I1044" t="s">
        <v>94</v>
      </c>
      <c r="J1044" s="36" t="s">
        <v>47</v>
      </c>
      <c r="K1044" t="s">
        <v>721</v>
      </c>
      <c r="L1044" t="s">
        <v>687</v>
      </c>
      <c r="M1044" t="s">
        <v>718</v>
      </c>
      <c r="N1044" t="s">
        <v>751</v>
      </c>
      <c r="O1044" t="s">
        <v>690</v>
      </c>
      <c r="P1044" t="s">
        <v>72</v>
      </c>
      <c r="Q1044" t="s">
        <v>73</v>
      </c>
      <c r="R1044" t="s">
        <v>55</v>
      </c>
      <c r="S1044" t="s">
        <v>56</v>
      </c>
      <c r="T1044" t="s">
        <v>121</v>
      </c>
      <c r="U1044" t="s">
        <v>58</v>
      </c>
      <c r="V1044" t="s">
        <v>58</v>
      </c>
      <c r="W1044" t="s">
        <v>25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 s="37" t="s">
        <v>1995</v>
      </c>
      <c r="AF1044" t="s">
        <v>59</v>
      </c>
      <c r="AG1044" t="s">
        <v>60</v>
      </c>
      <c r="AH1044" t="s">
        <v>119</v>
      </c>
      <c r="AI1044" t="s">
        <v>61</v>
      </c>
      <c r="AJ1044" t="s">
        <v>61</v>
      </c>
      <c r="AK1044" s="42" t="s">
        <v>62</v>
      </c>
      <c r="AL1044" s="42" t="s">
        <v>62</v>
      </c>
      <c r="AM1044" s="36">
        <v>45777</v>
      </c>
      <c r="AN1044" t="s">
        <v>99</v>
      </c>
      <c r="AO1044" s="36" t="s">
        <v>139</v>
      </c>
      <c r="AP1044">
        <v>14</v>
      </c>
    </row>
    <row r="1045" spans="1:42" x14ac:dyDescent="0.3">
      <c r="A1045" t="s">
        <v>1699</v>
      </c>
      <c r="B1045">
        <v>1007</v>
      </c>
      <c r="C1045" t="s">
        <v>2192</v>
      </c>
      <c r="D1045" t="s">
        <v>2193</v>
      </c>
      <c r="E1045" s="36">
        <v>34728</v>
      </c>
      <c r="F1045" t="s">
        <v>45</v>
      </c>
      <c r="G1045" s="36">
        <v>45579</v>
      </c>
      <c r="H1045" s="36">
        <v>45579</v>
      </c>
      <c r="I1045" t="s">
        <v>1467</v>
      </c>
      <c r="J1045" s="36" t="s">
        <v>1082</v>
      </c>
      <c r="K1045" t="s">
        <v>721</v>
      </c>
      <c r="L1045" t="s">
        <v>687</v>
      </c>
      <c r="M1045" t="s">
        <v>718</v>
      </c>
      <c r="N1045" t="s">
        <v>751</v>
      </c>
      <c r="O1045" t="s">
        <v>690</v>
      </c>
      <c r="P1045" t="s">
        <v>72</v>
      </c>
      <c r="Q1045" t="s">
        <v>73</v>
      </c>
      <c r="R1045" t="s">
        <v>55</v>
      </c>
      <c r="S1045" t="s">
        <v>86</v>
      </c>
      <c r="T1045" t="s">
        <v>121</v>
      </c>
      <c r="U1045" t="s">
        <v>58</v>
      </c>
      <c r="V1045" t="s">
        <v>58</v>
      </c>
      <c r="W1045" t="s">
        <v>25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 s="37" t="s">
        <v>1995</v>
      </c>
      <c r="AF1045" t="s">
        <v>59</v>
      </c>
      <c r="AG1045" t="s">
        <v>60</v>
      </c>
      <c r="AH1045" t="s">
        <v>119</v>
      </c>
      <c r="AI1045" t="s">
        <v>61</v>
      </c>
      <c r="AJ1045" t="s">
        <v>61</v>
      </c>
      <c r="AK1045" s="42" t="s">
        <v>62</v>
      </c>
      <c r="AL1045" s="42" t="s">
        <v>62</v>
      </c>
      <c r="AM1045" s="36">
        <v>45777</v>
      </c>
      <c r="AN1045" t="s">
        <v>99</v>
      </c>
      <c r="AO1045" s="36" t="s">
        <v>139</v>
      </c>
      <c r="AP1045">
        <v>6</v>
      </c>
    </row>
    <row r="1046" spans="1:42" x14ac:dyDescent="0.3">
      <c r="A1046" t="s">
        <v>3046</v>
      </c>
      <c r="B1046">
        <v>1132</v>
      </c>
      <c r="C1046" t="s">
        <v>3047</v>
      </c>
      <c r="D1046" t="s">
        <v>3048</v>
      </c>
      <c r="E1046" s="36">
        <v>34102</v>
      </c>
      <c r="F1046" t="s">
        <v>45</v>
      </c>
      <c r="G1046" s="36">
        <v>43153</v>
      </c>
      <c r="H1046" s="36">
        <v>44396</v>
      </c>
      <c r="I1046" t="s">
        <v>136</v>
      </c>
      <c r="J1046" s="36" t="s">
        <v>136</v>
      </c>
      <c r="K1046" t="s">
        <v>721</v>
      </c>
      <c r="L1046" t="s">
        <v>687</v>
      </c>
      <c r="M1046" t="s">
        <v>718</v>
      </c>
      <c r="N1046" t="s">
        <v>751</v>
      </c>
      <c r="O1046" t="s">
        <v>690</v>
      </c>
      <c r="P1046" t="s">
        <v>72</v>
      </c>
      <c r="Q1046" t="s">
        <v>73</v>
      </c>
      <c r="R1046" t="s">
        <v>55</v>
      </c>
      <c r="S1046" t="s">
        <v>56</v>
      </c>
      <c r="T1046" t="s">
        <v>121</v>
      </c>
      <c r="U1046" t="s">
        <v>58</v>
      </c>
      <c r="V1046" t="s">
        <v>58</v>
      </c>
      <c r="W1046" t="s">
        <v>25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 s="37" t="s">
        <v>1995</v>
      </c>
      <c r="AF1046" t="s">
        <v>59</v>
      </c>
      <c r="AG1046" t="s">
        <v>60</v>
      </c>
      <c r="AH1046" t="s">
        <v>119</v>
      </c>
      <c r="AI1046" t="s">
        <v>61</v>
      </c>
      <c r="AJ1046" t="s">
        <v>61</v>
      </c>
      <c r="AK1046" s="42" t="s">
        <v>62</v>
      </c>
      <c r="AL1046" s="42" t="s">
        <v>62</v>
      </c>
      <c r="AM1046" s="36">
        <v>45777</v>
      </c>
      <c r="AN1046" t="s">
        <v>99</v>
      </c>
      <c r="AO1046" s="36" t="s">
        <v>139</v>
      </c>
      <c r="AP1046">
        <v>46</v>
      </c>
    </row>
    <row r="1047" spans="1:42" x14ac:dyDescent="0.3">
      <c r="A1047" t="s">
        <v>1214</v>
      </c>
      <c r="B1047">
        <v>1303</v>
      </c>
      <c r="C1047" t="s">
        <v>3049</v>
      </c>
      <c r="D1047" t="s">
        <v>3050</v>
      </c>
      <c r="E1047" s="36">
        <v>36215</v>
      </c>
      <c r="F1047" t="s">
        <v>68</v>
      </c>
      <c r="G1047" s="36">
        <v>45611</v>
      </c>
      <c r="H1047" s="36">
        <v>45611</v>
      </c>
      <c r="I1047" t="s">
        <v>1201</v>
      </c>
      <c r="J1047" s="36" t="s">
        <v>47</v>
      </c>
      <c r="K1047" t="s">
        <v>721</v>
      </c>
      <c r="L1047" t="s">
        <v>687</v>
      </c>
      <c r="M1047" t="s">
        <v>718</v>
      </c>
      <c r="N1047" t="s">
        <v>751</v>
      </c>
      <c r="O1047" t="s">
        <v>690</v>
      </c>
      <c r="P1047" t="s">
        <v>72</v>
      </c>
      <c r="Q1047" t="s">
        <v>73</v>
      </c>
      <c r="R1047" t="s">
        <v>55</v>
      </c>
      <c r="S1047" t="s">
        <v>56</v>
      </c>
      <c r="T1047" t="s">
        <v>121</v>
      </c>
      <c r="U1047" t="s">
        <v>58</v>
      </c>
      <c r="V1047" t="s">
        <v>58</v>
      </c>
      <c r="W1047" t="s">
        <v>25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 s="37" t="s">
        <v>1995</v>
      </c>
      <c r="AF1047" t="s">
        <v>59</v>
      </c>
      <c r="AG1047" t="s">
        <v>60</v>
      </c>
      <c r="AH1047" t="s">
        <v>119</v>
      </c>
      <c r="AI1047" t="s">
        <v>61</v>
      </c>
      <c r="AJ1047" t="s">
        <v>61</v>
      </c>
      <c r="AK1047" s="42" t="s">
        <v>62</v>
      </c>
      <c r="AL1047" s="42" t="s">
        <v>62</v>
      </c>
      <c r="AM1047" s="36">
        <v>45777</v>
      </c>
      <c r="AN1047" t="s">
        <v>99</v>
      </c>
      <c r="AO1047" t="s">
        <v>139</v>
      </c>
      <c r="AP1047" s="28">
        <v>5</v>
      </c>
    </row>
    <row r="1048" spans="1:42" x14ac:dyDescent="0.3">
      <c r="A1048" t="s">
        <v>866</v>
      </c>
      <c r="B1048">
        <v>1304</v>
      </c>
      <c r="C1048" t="s">
        <v>3051</v>
      </c>
      <c r="D1048" t="s">
        <v>3052</v>
      </c>
      <c r="E1048" s="36">
        <v>36795</v>
      </c>
      <c r="F1048" t="s">
        <v>68</v>
      </c>
      <c r="G1048" s="36">
        <v>45615</v>
      </c>
      <c r="H1048" s="36">
        <v>45615</v>
      </c>
      <c r="I1048" t="s">
        <v>1467</v>
      </c>
      <c r="J1048" s="36" t="s">
        <v>47</v>
      </c>
      <c r="K1048" t="s">
        <v>721</v>
      </c>
      <c r="L1048" t="s">
        <v>687</v>
      </c>
      <c r="M1048" t="s">
        <v>688</v>
      </c>
      <c r="N1048" t="s">
        <v>751</v>
      </c>
      <c r="O1048" t="s">
        <v>690</v>
      </c>
      <c r="P1048" t="s">
        <v>72</v>
      </c>
      <c r="Q1048" t="s">
        <v>73</v>
      </c>
      <c r="R1048" t="s">
        <v>55</v>
      </c>
      <c r="S1048" t="s">
        <v>56</v>
      </c>
      <c r="T1048" t="s">
        <v>121</v>
      </c>
      <c r="U1048" t="s">
        <v>87</v>
      </c>
      <c r="V1048" t="s">
        <v>87</v>
      </c>
      <c r="W1048" t="s">
        <v>25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0</v>
      </c>
      <c r="AE1048" s="37" t="s">
        <v>2001</v>
      </c>
      <c r="AF1048" t="s">
        <v>59</v>
      </c>
      <c r="AG1048" t="s">
        <v>60</v>
      </c>
      <c r="AH1048" t="s">
        <v>119</v>
      </c>
      <c r="AI1048" t="s">
        <v>89</v>
      </c>
      <c r="AJ1048" t="s">
        <v>90</v>
      </c>
      <c r="AK1048" s="42" t="s">
        <v>62</v>
      </c>
      <c r="AL1048" s="42" t="s">
        <v>62</v>
      </c>
      <c r="AM1048" s="36">
        <v>45777</v>
      </c>
      <c r="AN1048" t="s">
        <v>99</v>
      </c>
      <c r="AO1048" s="36" t="s">
        <v>139</v>
      </c>
      <c r="AP1048">
        <v>5</v>
      </c>
    </row>
    <row r="1049" spans="1:42" x14ac:dyDescent="0.3">
      <c r="A1049" t="s">
        <v>3053</v>
      </c>
      <c r="B1049">
        <v>1003</v>
      </c>
      <c r="C1049" t="s">
        <v>3054</v>
      </c>
      <c r="D1049" t="s">
        <v>3055</v>
      </c>
      <c r="E1049" s="36">
        <v>34882</v>
      </c>
      <c r="F1049" t="s">
        <v>45</v>
      </c>
      <c r="G1049" s="36">
        <v>44229</v>
      </c>
      <c r="H1049" s="36">
        <v>44396</v>
      </c>
      <c r="I1049" t="s">
        <v>136</v>
      </c>
      <c r="J1049" s="36" t="s">
        <v>136</v>
      </c>
      <c r="K1049" t="s">
        <v>724</v>
      </c>
      <c r="L1049" t="s">
        <v>687</v>
      </c>
      <c r="M1049" t="s">
        <v>718</v>
      </c>
      <c r="N1049" t="s">
        <v>751</v>
      </c>
      <c r="O1049" t="s">
        <v>690</v>
      </c>
      <c r="P1049" t="s">
        <v>72</v>
      </c>
      <c r="Q1049" t="s">
        <v>73</v>
      </c>
      <c r="R1049" t="s">
        <v>55</v>
      </c>
      <c r="S1049" t="s">
        <v>56</v>
      </c>
      <c r="T1049" t="s">
        <v>121</v>
      </c>
      <c r="U1049" t="s">
        <v>58</v>
      </c>
      <c r="V1049" t="s">
        <v>58</v>
      </c>
      <c r="W1049" t="s">
        <v>25</v>
      </c>
      <c r="X1049">
        <v>0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0</v>
      </c>
      <c r="AE1049" s="37" t="s">
        <v>2081</v>
      </c>
      <c r="AF1049" t="s">
        <v>59</v>
      </c>
      <c r="AG1049" t="s">
        <v>60</v>
      </c>
      <c r="AH1049" t="s">
        <v>236</v>
      </c>
      <c r="AI1049" t="s">
        <v>61</v>
      </c>
      <c r="AJ1049" t="s">
        <v>61</v>
      </c>
      <c r="AK1049" s="42" t="s">
        <v>62</v>
      </c>
      <c r="AL1049" s="42" t="s">
        <v>62</v>
      </c>
      <c r="AM1049" s="36">
        <v>45777</v>
      </c>
      <c r="AN1049" t="s">
        <v>99</v>
      </c>
      <c r="AO1049" s="36" t="s">
        <v>139</v>
      </c>
      <c r="AP1049">
        <v>46</v>
      </c>
    </row>
    <row r="1050" spans="1:42" x14ac:dyDescent="0.3">
      <c r="A1050" t="s">
        <v>3056</v>
      </c>
      <c r="B1050">
        <v>1023</v>
      </c>
      <c r="C1050" t="s">
        <v>3057</v>
      </c>
      <c r="D1050" t="s">
        <v>3058</v>
      </c>
      <c r="E1050" s="36">
        <v>29791</v>
      </c>
      <c r="F1050" t="s">
        <v>45</v>
      </c>
      <c r="G1050" s="36">
        <v>42265</v>
      </c>
      <c r="H1050" s="36">
        <v>44396</v>
      </c>
      <c r="I1050" t="s">
        <v>136</v>
      </c>
      <c r="J1050" s="36" t="s">
        <v>136</v>
      </c>
      <c r="K1050" t="s">
        <v>724</v>
      </c>
      <c r="L1050" t="s">
        <v>687</v>
      </c>
      <c r="M1050" t="s">
        <v>718</v>
      </c>
      <c r="N1050" t="s">
        <v>751</v>
      </c>
      <c r="O1050" t="s">
        <v>690</v>
      </c>
      <c r="P1050" t="s">
        <v>72</v>
      </c>
      <c r="Q1050" t="s">
        <v>73</v>
      </c>
      <c r="R1050" t="s">
        <v>55</v>
      </c>
      <c r="S1050" t="s">
        <v>56</v>
      </c>
      <c r="T1050" t="s">
        <v>121</v>
      </c>
      <c r="U1050" t="s">
        <v>58</v>
      </c>
      <c r="V1050" t="s">
        <v>58</v>
      </c>
      <c r="W1050" t="s">
        <v>25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 s="37" t="s">
        <v>2081</v>
      </c>
      <c r="AF1050" t="s">
        <v>59</v>
      </c>
      <c r="AG1050" t="s">
        <v>60</v>
      </c>
      <c r="AH1050" t="s">
        <v>236</v>
      </c>
      <c r="AI1050" t="s">
        <v>61</v>
      </c>
      <c r="AJ1050" t="s">
        <v>61</v>
      </c>
      <c r="AK1050" s="42" t="s">
        <v>62</v>
      </c>
      <c r="AL1050" s="42" t="s">
        <v>62</v>
      </c>
      <c r="AM1050" s="36">
        <v>45777</v>
      </c>
      <c r="AN1050" t="s">
        <v>99</v>
      </c>
      <c r="AO1050" s="36" t="s">
        <v>139</v>
      </c>
      <c r="AP1050">
        <v>46</v>
      </c>
    </row>
    <row r="1051" spans="1:42" x14ac:dyDescent="0.3">
      <c r="A1051" t="s">
        <v>3059</v>
      </c>
      <c r="B1051">
        <v>1029</v>
      </c>
      <c r="C1051" t="s">
        <v>3060</v>
      </c>
      <c r="D1051" t="s">
        <v>3061</v>
      </c>
      <c r="E1051" s="36">
        <v>36074</v>
      </c>
      <c r="F1051" t="s">
        <v>45</v>
      </c>
      <c r="G1051" s="36">
        <v>44287</v>
      </c>
      <c r="H1051" s="36">
        <v>44396</v>
      </c>
      <c r="I1051" t="s">
        <v>136</v>
      </c>
      <c r="J1051" s="36" t="s">
        <v>136</v>
      </c>
      <c r="K1051" t="s">
        <v>724</v>
      </c>
      <c r="L1051" t="s">
        <v>687</v>
      </c>
      <c r="M1051" t="s">
        <v>718</v>
      </c>
      <c r="N1051" t="s">
        <v>751</v>
      </c>
      <c r="O1051" t="s">
        <v>690</v>
      </c>
      <c r="P1051" t="s">
        <v>72</v>
      </c>
      <c r="Q1051" t="s">
        <v>73</v>
      </c>
      <c r="R1051" t="s">
        <v>55</v>
      </c>
      <c r="S1051" t="s">
        <v>56</v>
      </c>
      <c r="T1051" t="s">
        <v>121</v>
      </c>
      <c r="U1051" t="s">
        <v>58</v>
      </c>
      <c r="V1051" t="s">
        <v>58</v>
      </c>
      <c r="W1051" t="s">
        <v>25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 s="37" t="s">
        <v>2081</v>
      </c>
      <c r="AF1051" t="s">
        <v>59</v>
      </c>
      <c r="AG1051" t="s">
        <v>60</v>
      </c>
      <c r="AH1051" t="s">
        <v>236</v>
      </c>
      <c r="AI1051" t="s">
        <v>61</v>
      </c>
      <c r="AJ1051" t="s">
        <v>61</v>
      </c>
      <c r="AK1051" s="42" t="s">
        <v>62</v>
      </c>
      <c r="AL1051" s="42" t="s">
        <v>62</v>
      </c>
      <c r="AM1051" s="36">
        <v>45777</v>
      </c>
      <c r="AN1051" t="s">
        <v>99</v>
      </c>
      <c r="AO1051" s="36" t="s">
        <v>139</v>
      </c>
      <c r="AP1051">
        <v>46</v>
      </c>
    </row>
    <row r="1052" spans="1:42" x14ac:dyDescent="0.3">
      <c r="A1052" t="s">
        <v>3062</v>
      </c>
      <c r="B1052">
        <v>1040</v>
      </c>
      <c r="C1052" t="s">
        <v>3063</v>
      </c>
      <c r="D1052" t="s">
        <v>3064</v>
      </c>
      <c r="E1052" s="36">
        <v>37639</v>
      </c>
      <c r="F1052" t="s">
        <v>45</v>
      </c>
      <c r="G1052" s="36">
        <v>44244</v>
      </c>
      <c r="H1052" s="36">
        <v>44396</v>
      </c>
      <c r="I1052" t="s">
        <v>136</v>
      </c>
      <c r="J1052" s="36" t="s">
        <v>136</v>
      </c>
      <c r="K1052" t="s">
        <v>724</v>
      </c>
      <c r="L1052" t="s">
        <v>687</v>
      </c>
      <c r="M1052" t="s">
        <v>688</v>
      </c>
      <c r="N1052" t="s">
        <v>751</v>
      </c>
      <c r="O1052" t="s">
        <v>690</v>
      </c>
      <c r="P1052" t="s">
        <v>72</v>
      </c>
      <c r="Q1052" t="s">
        <v>73</v>
      </c>
      <c r="R1052" t="s">
        <v>55</v>
      </c>
      <c r="S1052" t="s">
        <v>56</v>
      </c>
      <c r="T1052" t="s">
        <v>121</v>
      </c>
      <c r="U1052" t="s">
        <v>87</v>
      </c>
      <c r="V1052" t="s">
        <v>87</v>
      </c>
      <c r="W1052" t="s">
        <v>25</v>
      </c>
      <c r="X1052">
        <v>0</v>
      </c>
      <c r="Y1052">
        <v>0</v>
      </c>
      <c r="Z1052">
        <v>1</v>
      </c>
      <c r="AA1052">
        <v>0</v>
      </c>
      <c r="AB1052">
        <v>0</v>
      </c>
      <c r="AC1052">
        <v>0</v>
      </c>
      <c r="AD1052">
        <v>0</v>
      </c>
      <c r="AE1052" s="37" t="s">
        <v>1998</v>
      </c>
      <c r="AF1052" t="s">
        <v>59</v>
      </c>
      <c r="AG1052" t="s">
        <v>60</v>
      </c>
      <c r="AH1052" t="s">
        <v>236</v>
      </c>
      <c r="AI1052" t="s">
        <v>89</v>
      </c>
      <c r="AJ1052" t="s">
        <v>90</v>
      </c>
      <c r="AK1052" s="42" t="s">
        <v>62</v>
      </c>
      <c r="AL1052" s="42" t="s">
        <v>62</v>
      </c>
      <c r="AM1052" s="36">
        <v>45777</v>
      </c>
      <c r="AN1052" t="s">
        <v>99</v>
      </c>
      <c r="AO1052" s="36" t="s">
        <v>139</v>
      </c>
      <c r="AP1052">
        <v>46</v>
      </c>
    </row>
    <row r="1053" spans="1:42" x14ac:dyDescent="0.3">
      <c r="A1053" t="s">
        <v>3065</v>
      </c>
      <c r="B1053">
        <v>1044</v>
      </c>
      <c r="C1053" t="s">
        <v>3066</v>
      </c>
      <c r="D1053" t="s">
        <v>3067</v>
      </c>
      <c r="E1053" s="36">
        <v>32440</v>
      </c>
      <c r="F1053" t="s">
        <v>68</v>
      </c>
      <c r="G1053" s="36">
        <v>42849</v>
      </c>
      <c r="H1053" s="36">
        <v>44396</v>
      </c>
      <c r="I1053" t="s">
        <v>136</v>
      </c>
      <c r="J1053" s="36" t="s">
        <v>136</v>
      </c>
      <c r="K1053" t="s">
        <v>724</v>
      </c>
      <c r="L1053" t="s">
        <v>687</v>
      </c>
      <c r="M1053" t="s">
        <v>718</v>
      </c>
      <c r="N1053" t="s">
        <v>751</v>
      </c>
      <c r="O1053" t="s">
        <v>690</v>
      </c>
      <c r="P1053" t="s">
        <v>72</v>
      </c>
      <c r="Q1053" t="s">
        <v>73</v>
      </c>
      <c r="R1053" t="s">
        <v>55</v>
      </c>
      <c r="S1053" t="s">
        <v>56</v>
      </c>
      <c r="T1053" t="s">
        <v>121</v>
      </c>
      <c r="U1053" t="s">
        <v>290</v>
      </c>
      <c r="V1053" t="s">
        <v>290</v>
      </c>
      <c r="W1053" t="s">
        <v>25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 s="37" t="s">
        <v>2081</v>
      </c>
      <c r="AF1053" t="s">
        <v>59</v>
      </c>
      <c r="AG1053" t="s">
        <v>60</v>
      </c>
      <c r="AH1053" t="s">
        <v>236</v>
      </c>
      <c r="AI1053" t="s">
        <v>61</v>
      </c>
      <c r="AJ1053" t="s">
        <v>61</v>
      </c>
      <c r="AK1053" s="42" t="s">
        <v>62</v>
      </c>
      <c r="AL1053" s="42" t="s">
        <v>62</v>
      </c>
      <c r="AM1053" s="36">
        <v>45777</v>
      </c>
      <c r="AN1053" t="s">
        <v>99</v>
      </c>
      <c r="AO1053" t="s">
        <v>139</v>
      </c>
      <c r="AP1053" s="28">
        <v>46</v>
      </c>
    </row>
    <row r="1054" spans="1:42" x14ac:dyDescent="0.3">
      <c r="A1054" t="s">
        <v>3068</v>
      </c>
      <c r="B1054">
        <v>1045</v>
      </c>
      <c r="C1054" t="s">
        <v>3069</v>
      </c>
      <c r="D1054" t="s">
        <v>3070</v>
      </c>
      <c r="E1054" s="36">
        <v>35378</v>
      </c>
      <c r="F1054" t="s">
        <v>68</v>
      </c>
      <c r="G1054" s="36">
        <v>44236</v>
      </c>
      <c r="H1054" s="36">
        <v>44396</v>
      </c>
      <c r="I1054" t="s">
        <v>136</v>
      </c>
      <c r="J1054" s="36" t="s">
        <v>136</v>
      </c>
      <c r="K1054" t="s">
        <v>724</v>
      </c>
      <c r="L1054" t="s">
        <v>687</v>
      </c>
      <c r="M1054" t="s">
        <v>688</v>
      </c>
      <c r="N1054" t="s">
        <v>751</v>
      </c>
      <c r="O1054" t="s">
        <v>690</v>
      </c>
      <c r="P1054" t="s">
        <v>72</v>
      </c>
      <c r="Q1054" t="s">
        <v>73</v>
      </c>
      <c r="R1054" t="s">
        <v>55</v>
      </c>
      <c r="S1054" t="s">
        <v>56</v>
      </c>
      <c r="T1054" t="s">
        <v>121</v>
      </c>
      <c r="U1054" t="s">
        <v>290</v>
      </c>
      <c r="V1054" t="s">
        <v>290</v>
      </c>
      <c r="W1054" t="s">
        <v>25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 s="37" t="s">
        <v>1998</v>
      </c>
      <c r="AF1054" t="s">
        <v>59</v>
      </c>
      <c r="AG1054" t="s">
        <v>60</v>
      </c>
      <c r="AH1054" t="s">
        <v>236</v>
      </c>
      <c r="AI1054" t="s">
        <v>89</v>
      </c>
      <c r="AJ1054" t="s">
        <v>90</v>
      </c>
      <c r="AK1054" s="42" t="s">
        <v>62</v>
      </c>
      <c r="AL1054" s="42" t="s">
        <v>62</v>
      </c>
      <c r="AM1054" s="36">
        <v>45777</v>
      </c>
      <c r="AN1054" t="s">
        <v>99</v>
      </c>
      <c r="AO1054" s="36" t="s">
        <v>139</v>
      </c>
      <c r="AP1054">
        <v>46</v>
      </c>
    </row>
    <row r="1055" spans="1:42" x14ac:dyDescent="0.3">
      <c r="A1055" t="s">
        <v>3071</v>
      </c>
      <c r="B1055">
        <v>1052</v>
      </c>
      <c r="C1055" t="s">
        <v>3072</v>
      </c>
      <c r="D1055" t="s">
        <v>3073</v>
      </c>
      <c r="E1055" s="36">
        <v>36691</v>
      </c>
      <c r="F1055" t="s">
        <v>45</v>
      </c>
      <c r="G1055" s="36">
        <v>43473</v>
      </c>
      <c r="H1055" s="36">
        <v>44396</v>
      </c>
      <c r="I1055" t="s">
        <v>136</v>
      </c>
      <c r="J1055" s="36" t="s">
        <v>136</v>
      </c>
      <c r="K1055" t="s">
        <v>724</v>
      </c>
      <c r="L1055" t="s">
        <v>687</v>
      </c>
      <c r="M1055" t="s">
        <v>718</v>
      </c>
      <c r="N1055" t="s">
        <v>751</v>
      </c>
      <c r="O1055" t="s">
        <v>690</v>
      </c>
      <c r="P1055" t="s">
        <v>72</v>
      </c>
      <c r="Q1055" t="s">
        <v>73</v>
      </c>
      <c r="R1055" t="s">
        <v>55</v>
      </c>
      <c r="S1055" t="s">
        <v>56</v>
      </c>
      <c r="T1055" t="s">
        <v>121</v>
      </c>
      <c r="U1055" t="s">
        <v>58</v>
      </c>
      <c r="V1055" t="s">
        <v>58</v>
      </c>
      <c r="W1055" t="s">
        <v>25</v>
      </c>
      <c r="X1055">
        <v>0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0</v>
      </c>
      <c r="AE1055" s="37" t="s">
        <v>2081</v>
      </c>
      <c r="AF1055" t="s">
        <v>59</v>
      </c>
      <c r="AG1055" t="s">
        <v>60</v>
      </c>
      <c r="AH1055" t="s">
        <v>236</v>
      </c>
      <c r="AI1055" t="s">
        <v>61</v>
      </c>
      <c r="AJ1055" t="s">
        <v>61</v>
      </c>
      <c r="AK1055" s="42" t="s">
        <v>62</v>
      </c>
      <c r="AL1055" s="42" t="s">
        <v>62</v>
      </c>
      <c r="AM1055" s="36">
        <v>45777</v>
      </c>
      <c r="AN1055" t="s">
        <v>99</v>
      </c>
      <c r="AO1055" s="36" t="s">
        <v>139</v>
      </c>
      <c r="AP1055">
        <v>46</v>
      </c>
    </row>
    <row r="1056" spans="1:42" x14ac:dyDescent="0.3">
      <c r="A1056" t="s">
        <v>3074</v>
      </c>
      <c r="B1056">
        <v>1054</v>
      </c>
      <c r="C1056" t="s">
        <v>3075</v>
      </c>
      <c r="D1056" t="s">
        <v>3076</v>
      </c>
      <c r="E1056" s="36">
        <v>34971</v>
      </c>
      <c r="F1056" t="s">
        <v>45</v>
      </c>
      <c r="G1056" s="36">
        <v>42709</v>
      </c>
      <c r="H1056" s="36">
        <v>44396</v>
      </c>
      <c r="I1056" t="s">
        <v>136</v>
      </c>
      <c r="J1056" s="36" t="s">
        <v>136</v>
      </c>
      <c r="K1056" t="s">
        <v>724</v>
      </c>
      <c r="L1056" t="s">
        <v>687</v>
      </c>
      <c r="M1056" t="s">
        <v>718</v>
      </c>
      <c r="N1056" t="s">
        <v>751</v>
      </c>
      <c r="O1056" t="s">
        <v>690</v>
      </c>
      <c r="P1056" t="s">
        <v>72</v>
      </c>
      <c r="Q1056" t="s">
        <v>73</v>
      </c>
      <c r="R1056" t="s">
        <v>55</v>
      </c>
      <c r="S1056" t="s">
        <v>56</v>
      </c>
      <c r="T1056" t="s">
        <v>121</v>
      </c>
      <c r="U1056" t="s">
        <v>287</v>
      </c>
      <c r="V1056" t="s">
        <v>287</v>
      </c>
      <c r="W1056" t="s">
        <v>25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 s="37" t="s">
        <v>2081</v>
      </c>
      <c r="AF1056" t="s">
        <v>59</v>
      </c>
      <c r="AG1056" t="s">
        <v>60</v>
      </c>
      <c r="AH1056" t="s">
        <v>236</v>
      </c>
      <c r="AI1056" t="s">
        <v>89</v>
      </c>
      <c r="AJ1056" t="s">
        <v>90</v>
      </c>
      <c r="AK1056" s="42" t="s">
        <v>62</v>
      </c>
      <c r="AL1056" s="42" t="s">
        <v>62</v>
      </c>
      <c r="AM1056" s="36">
        <v>45777</v>
      </c>
      <c r="AN1056" t="s">
        <v>99</v>
      </c>
      <c r="AO1056" t="s">
        <v>139</v>
      </c>
      <c r="AP1056" s="28">
        <v>46</v>
      </c>
    </row>
    <row r="1057" spans="1:42" x14ac:dyDescent="0.3">
      <c r="A1057" t="s">
        <v>3077</v>
      </c>
      <c r="B1057">
        <v>1068</v>
      </c>
      <c r="C1057" t="s">
        <v>3078</v>
      </c>
      <c r="D1057" t="s">
        <v>3079</v>
      </c>
      <c r="E1057" s="36">
        <v>33628</v>
      </c>
      <c r="F1057" t="s">
        <v>68</v>
      </c>
      <c r="G1057" s="36">
        <v>42670</v>
      </c>
      <c r="H1057" s="36">
        <v>44396</v>
      </c>
      <c r="I1057" t="s">
        <v>136</v>
      </c>
      <c r="J1057" s="36" t="s">
        <v>136</v>
      </c>
      <c r="K1057" t="s">
        <v>724</v>
      </c>
      <c r="L1057" t="s">
        <v>687</v>
      </c>
      <c r="M1057" t="s">
        <v>718</v>
      </c>
      <c r="N1057" t="s">
        <v>751</v>
      </c>
      <c r="O1057" t="s">
        <v>690</v>
      </c>
      <c r="P1057" t="s">
        <v>72</v>
      </c>
      <c r="Q1057" t="s">
        <v>73</v>
      </c>
      <c r="R1057" t="s">
        <v>55</v>
      </c>
      <c r="S1057" t="s">
        <v>56</v>
      </c>
      <c r="T1057" t="s">
        <v>121</v>
      </c>
      <c r="U1057" t="s">
        <v>290</v>
      </c>
      <c r="V1057" t="s">
        <v>290</v>
      </c>
      <c r="W1057" t="s">
        <v>25</v>
      </c>
      <c r="X1057">
        <v>0</v>
      </c>
      <c r="Y1057">
        <v>0</v>
      </c>
      <c r="Z1057">
        <v>1</v>
      </c>
      <c r="AA1057">
        <v>0</v>
      </c>
      <c r="AB1057">
        <v>0</v>
      </c>
      <c r="AC1057">
        <v>0</v>
      </c>
      <c r="AD1057">
        <v>0</v>
      </c>
      <c r="AE1057" s="37" t="s">
        <v>2081</v>
      </c>
      <c r="AF1057" t="s">
        <v>59</v>
      </c>
      <c r="AG1057" t="s">
        <v>60</v>
      </c>
      <c r="AH1057" t="s">
        <v>236</v>
      </c>
      <c r="AI1057" t="s">
        <v>61</v>
      </c>
      <c r="AJ1057" t="s">
        <v>61</v>
      </c>
      <c r="AK1057" s="42" t="s">
        <v>62</v>
      </c>
      <c r="AL1057" s="42" t="s">
        <v>62</v>
      </c>
      <c r="AM1057" s="36">
        <v>45777</v>
      </c>
      <c r="AN1057" t="s">
        <v>99</v>
      </c>
      <c r="AO1057" t="s">
        <v>139</v>
      </c>
      <c r="AP1057" s="28">
        <v>46</v>
      </c>
    </row>
    <row r="1058" spans="1:42" x14ac:dyDescent="0.3">
      <c r="A1058" t="s">
        <v>3080</v>
      </c>
      <c r="B1058">
        <v>1069</v>
      </c>
      <c r="C1058" t="s">
        <v>3081</v>
      </c>
      <c r="D1058" t="s">
        <v>3082</v>
      </c>
      <c r="E1058" s="36">
        <v>31410</v>
      </c>
      <c r="F1058" t="s">
        <v>68</v>
      </c>
      <c r="G1058" s="36">
        <v>42618</v>
      </c>
      <c r="H1058" s="36">
        <v>44396</v>
      </c>
      <c r="I1058" t="s">
        <v>136</v>
      </c>
      <c r="J1058" s="36" t="s">
        <v>136</v>
      </c>
      <c r="K1058" t="s">
        <v>724</v>
      </c>
      <c r="L1058" t="s">
        <v>687</v>
      </c>
      <c r="M1058" t="s">
        <v>718</v>
      </c>
      <c r="N1058" t="s">
        <v>751</v>
      </c>
      <c r="O1058" t="s">
        <v>690</v>
      </c>
      <c r="P1058" t="s">
        <v>72</v>
      </c>
      <c r="Q1058" t="s">
        <v>73</v>
      </c>
      <c r="R1058" t="s">
        <v>55</v>
      </c>
      <c r="S1058" t="s">
        <v>56</v>
      </c>
      <c r="T1058" t="s">
        <v>121</v>
      </c>
      <c r="U1058" t="s">
        <v>287</v>
      </c>
      <c r="V1058" t="s">
        <v>287</v>
      </c>
      <c r="W1058" t="s">
        <v>25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 s="37" t="s">
        <v>2081</v>
      </c>
      <c r="AF1058" t="s">
        <v>59</v>
      </c>
      <c r="AG1058" t="s">
        <v>60</v>
      </c>
      <c r="AH1058" t="s">
        <v>236</v>
      </c>
      <c r="AI1058" t="s">
        <v>61</v>
      </c>
      <c r="AJ1058" t="s">
        <v>61</v>
      </c>
      <c r="AK1058" s="42" t="s">
        <v>62</v>
      </c>
      <c r="AL1058" s="42" t="s">
        <v>62</v>
      </c>
      <c r="AM1058" s="36">
        <v>45777</v>
      </c>
      <c r="AN1058" t="s">
        <v>99</v>
      </c>
      <c r="AO1058" s="36" t="s">
        <v>139</v>
      </c>
      <c r="AP1058">
        <v>46</v>
      </c>
    </row>
    <row r="1059" spans="1:42" x14ac:dyDescent="0.3">
      <c r="A1059" t="s">
        <v>3083</v>
      </c>
      <c r="B1059">
        <v>1070</v>
      </c>
      <c r="C1059" t="s">
        <v>3084</v>
      </c>
      <c r="D1059" t="s">
        <v>3085</v>
      </c>
      <c r="E1059" s="36">
        <v>35720</v>
      </c>
      <c r="F1059" t="s">
        <v>68</v>
      </c>
      <c r="G1059" s="36">
        <v>42948</v>
      </c>
      <c r="H1059" s="36">
        <v>44396</v>
      </c>
      <c r="I1059" t="s">
        <v>136</v>
      </c>
      <c r="J1059" s="36" t="s">
        <v>136</v>
      </c>
      <c r="K1059" t="s">
        <v>724</v>
      </c>
      <c r="L1059" t="s">
        <v>687</v>
      </c>
      <c r="M1059" t="s">
        <v>718</v>
      </c>
      <c r="N1059" t="s">
        <v>751</v>
      </c>
      <c r="O1059" t="s">
        <v>690</v>
      </c>
      <c r="P1059" t="s">
        <v>72</v>
      </c>
      <c r="Q1059" t="s">
        <v>73</v>
      </c>
      <c r="R1059" t="s">
        <v>55</v>
      </c>
      <c r="S1059" t="s">
        <v>56</v>
      </c>
      <c r="T1059" t="s">
        <v>121</v>
      </c>
      <c r="U1059" t="s">
        <v>58</v>
      </c>
      <c r="V1059" t="s">
        <v>58</v>
      </c>
      <c r="W1059" t="s">
        <v>25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 s="37" t="s">
        <v>2081</v>
      </c>
      <c r="AF1059" t="s">
        <v>59</v>
      </c>
      <c r="AG1059" t="s">
        <v>60</v>
      </c>
      <c r="AH1059" t="s">
        <v>236</v>
      </c>
      <c r="AI1059" t="s">
        <v>61</v>
      </c>
      <c r="AJ1059" t="s">
        <v>61</v>
      </c>
      <c r="AK1059" s="42" t="s">
        <v>62</v>
      </c>
      <c r="AL1059" s="42" t="s">
        <v>62</v>
      </c>
      <c r="AM1059" s="36">
        <v>45777</v>
      </c>
      <c r="AN1059" t="s">
        <v>99</v>
      </c>
      <c r="AO1059" s="36" t="s">
        <v>139</v>
      </c>
      <c r="AP1059">
        <v>46</v>
      </c>
    </row>
    <row r="1060" spans="1:42" x14ac:dyDescent="0.3">
      <c r="A1060" t="s">
        <v>3086</v>
      </c>
      <c r="B1060">
        <v>1080</v>
      </c>
      <c r="C1060" t="s">
        <v>3087</v>
      </c>
      <c r="D1060" t="s">
        <v>3088</v>
      </c>
      <c r="E1060" s="36">
        <v>30400</v>
      </c>
      <c r="F1060" t="s">
        <v>68</v>
      </c>
      <c r="G1060" s="36">
        <v>41806</v>
      </c>
      <c r="H1060" s="36">
        <v>44396</v>
      </c>
      <c r="I1060" t="s">
        <v>136</v>
      </c>
      <c r="J1060" s="36" t="s">
        <v>136</v>
      </c>
      <c r="K1060" t="s">
        <v>724</v>
      </c>
      <c r="L1060" t="s">
        <v>687</v>
      </c>
      <c r="M1060" t="s">
        <v>718</v>
      </c>
      <c r="N1060" t="s">
        <v>751</v>
      </c>
      <c r="O1060" t="s">
        <v>690</v>
      </c>
      <c r="P1060" t="s">
        <v>72</v>
      </c>
      <c r="Q1060" t="s">
        <v>73</v>
      </c>
      <c r="R1060" t="s">
        <v>55</v>
      </c>
      <c r="S1060" t="s">
        <v>56</v>
      </c>
      <c r="T1060" t="s">
        <v>121</v>
      </c>
      <c r="U1060" t="s">
        <v>290</v>
      </c>
      <c r="V1060" t="s">
        <v>290</v>
      </c>
      <c r="W1060" t="s">
        <v>25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 s="37" t="s">
        <v>2081</v>
      </c>
      <c r="AF1060" t="s">
        <v>59</v>
      </c>
      <c r="AG1060" t="s">
        <v>60</v>
      </c>
      <c r="AH1060" t="s">
        <v>236</v>
      </c>
      <c r="AI1060" t="s">
        <v>61</v>
      </c>
      <c r="AJ1060" t="s">
        <v>61</v>
      </c>
      <c r="AK1060" s="42" t="s">
        <v>62</v>
      </c>
      <c r="AL1060" s="42" t="s">
        <v>62</v>
      </c>
      <c r="AM1060" s="36">
        <v>45777</v>
      </c>
      <c r="AN1060" t="s">
        <v>99</v>
      </c>
      <c r="AO1060" s="36" t="s">
        <v>139</v>
      </c>
      <c r="AP1060">
        <v>46</v>
      </c>
    </row>
    <row r="1061" spans="1:42" x14ac:dyDescent="0.3">
      <c r="A1061" t="s">
        <v>3089</v>
      </c>
      <c r="B1061">
        <v>1091</v>
      </c>
      <c r="C1061" t="s">
        <v>3090</v>
      </c>
      <c r="D1061" t="s">
        <v>3091</v>
      </c>
      <c r="E1061" s="36">
        <v>33158</v>
      </c>
      <c r="F1061" t="s">
        <v>68</v>
      </c>
      <c r="G1061" s="36">
        <v>41078</v>
      </c>
      <c r="H1061" s="36">
        <v>44396</v>
      </c>
      <c r="I1061" t="s">
        <v>136</v>
      </c>
      <c r="J1061" s="36" t="s">
        <v>136</v>
      </c>
      <c r="K1061" t="s">
        <v>724</v>
      </c>
      <c r="L1061" t="s">
        <v>687</v>
      </c>
      <c r="M1061" t="s">
        <v>718</v>
      </c>
      <c r="N1061" t="s">
        <v>751</v>
      </c>
      <c r="O1061" t="s">
        <v>690</v>
      </c>
      <c r="P1061" t="s">
        <v>72</v>
      </c>
      <c r="Q1061" t="s">
        <v>73</v>
      </c>
      <c r="R1061" t="s">
        <v>55</v>
      </c>
      <c r="S1061" t="s">
        <v>56</v>
      </c>
      <c r="T1061" t="s">
        <v>121</v>
      </c>
      <c r="U1061" t="s">
        <v>287</v>
      </c>
      <c r="V1061" t="s">
        <v>287</v>
      </c>
      <c r="W1061" t="s">
        <v>25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 s="37" t="s">
        <v>2081</v>
      </c>
      <c r="AF1061" t="s">
        <v>59</v>
      </c>
      <c r="AG1061" t="s">
        <v>60</v>
      </c>
      <c r="AH1061" t="s">
        <v>236</v>
      </c>
      <c r="AI1061" t="s">
        <v>61</v>
      </c>
      <c r="AJ1061" t="s">
        <v>61</v>
      </c>
      <c r="AK1061" s="42" t="s">
        <v>62</v>
      </c>
      <c r="AL1061" s="42" t="s">
        <v>62</v>
      </c>
      <c r="AM1061" s="36">
        <v>45777</v>
      </c>
      <c r="AN1061" t="s">
        <v>99</v>
      </c>
      <c r="AO1061" s="36" t="s">
        <v>139</v>
      </c>
      <c r="AP1061">
        <v>46</v>
      </c>
    </row>
    <row r="1062" spans="1:42" x14ac:dyDescent="0.3">
      <c r="A1062" t="s">
        <v>3092</v>
      </c>
      <c r="B1062">
        <v>1107</v>
      </c>
      <c r="C1062" t="s">
        <v>3093</v>
      </c>
      <c r="D1062" t="s">
        <v>3094</v>
      </c>
      <c r="E1062" s="36">
        <v>25279</v>
      </c>
      <c r="F1062" t="s">
        <v>45</v>
      </c>
      <c r="G1062" s="36">
        <v>42451</v>
      </c>
      <c r="H1062" s="36">
        <v>44396</v>
      </c>
      <c r="I1062" t="s">
        <v>136</v>
      </c>
      <c r="J1062" s="36" t="s">
        <v>136</v>
      </c>
      <c r="K1062" t="s">
        <v>724</v>
      </c>
      <c r="L1062" t="s">
        <v>687</v>
      </c>
      <c r="M1062" t="s">
        <v>718</v>
      </c>
      <c r="N1062" t="s">
        <v>751</v>
      </c>
      <c r="O1062" t="s">
        <v>690</v>
      </c>
      <c r="P1062" t="s">
        <v>72</v>
      </c>
      <c r="Q1062" t="s">
        <v>73</v>
      </c>
      <c r="R1062" t="s">
        <v>55</v>
      </c>
      <c r="S1062" t="s">
        <v>56</v>
      </c>
      <c r="T1062" t="s">
        <v>121</v>
      </c>
      <c r="U1062" t="s">
        <v>58</v>
      </c>
      <c r="V1062" t="s">
        <v>58</v>
      </c>
      <c r="W1062" t="s">
        <v>25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 s="37" t="s">
        <v>2081</v>
      </c>
      <c r="AF1062" t="s">
        <v>59</v>
      </c>
      <c r="AG1062" t="s">
        <v>60</v>
      </c>
      <c r="AH1062" t="s">
        <v>236</v>
      </c>
      <c r="AI1062" t="s">
        <v>61</v>
      </c>
      <c r="AJ1062" t="s">
        <v>61</v>
      </c>
      <c r="AK1062" s="42" t="s">
        <v>62</v>
      </c>
      <c r="AL1062" s="42" t="s">
        <v>62</v>
      </c>
      <c r="AM1062" s="36">
        <v>45777</v>
      </c>
      <c r="AN1062" t="s">
        <v>99</v>
      </c>
      <c r="AO1062" s="36" t="s">
        <v>139</v>
      </c>
      <c r="AP1062">
        <v>46</v>
      </c>
    </row>
    <row r="1063" spans="1:42" x14ac:dyDescent="0.3">
      <c r="A1063" t="s">
        <v>3095</v>
      </c>
      <c r="B1063">
        <v>1121</v>
      </c>
      <c r="C1063" t="s">
        <v>3096</v>
      </c>
      <c r="D1063" t="s">
        <v>3097</v>
      </c>
      <c r="E1063" s="36">
        <v>34233</v>
      </c>
      <c r="F1063" t="s">
        <v>68</v>
      </c>
      <c r="G1063" s="36">
        <v>43619</v>
      </c>
      <c r="H1063" s="36">
        <v>44396</v>
      </c>
      <c r="I1063" t="s">
        <v>136</v>
      </c>
      <c r="J1063" s="36" t="s">
        <v>136</v>
      </c>
      <c r="K1063" t="s">
        <v>724</v>
      </c>
      <c r="L1063" t="s">
        <v>687</v>
      </c>
      <c r="M1063" t="s">
        <v>718</v>
      </c>
      <c r="N1063" t="s">
        <v>751</v>
      </c>
      <c r="O1063" t="s">
        <v>690</v>
      </c>
      <c r="P1063" t="s">
        <v>72</v>
      </c>
      <c r="Q1063" t="s">
        <v>73</v>
      </c>
      <c r="R1063" t="s">
        <v>55</v>
      </c>
      <c r="S1063" t="s">
        <v>56</v>
      </c>
      <c r="T1063" t="s">
        <v>121</v>
      </c>
      <c r="U1063" t="s">
        <v>290</v>
      </c>
      <c r="V1063" t="s">
        <v>290</v>
      </c>
      <c r="W1063" t="s">
        <v>25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 s="37" t="s">
        <v>2081</v>
      </c>
      <c r="AF1063" t="s">
        <v>59</v>
      </c>
      <c r="AG1063" t="s">
        <v>60</v>
      </c>
      <c r="AH1063" t="s">
        <v>236</v>
      </c>
      <c r="AI1063" t="s">
        <v>61</v>
      </c>
      <c r="AJ1063" t="s">
        <v>61</v>
      </c>
      <c r="AK1063" s="42" t="s">
        <v>62</v>
      </c>
      <c r="AL1063" s="42" t="s">
        <v>62</v>
      </c>
      <c r="AM1063" s="36">
        <v>45777</v>
      </c>
      <c r="AN1063" t="s">
        <v>99</v>
      </c>
      <c r="AO1063" s="36" t="s">
        <v>139</v>
      </c>
      <c r="AP1063">
        <v>46</v>
      </c>
    </row>
    <row r="1064" spans="1:42" x14ac:dyDescent="0.3">
      <c r="A1064" t="s">
        <v>3098</v>
      </c>
      <c r="B1064">
        <v>1135</v>
      </c>
      <c r="C1064" t="s">
        <v>3099</v>
      </c>
      <c r="D1064" t="s">
        <v>3100</v>
      </c>
      <c r="E1064" s="36">
        <v>29538</v>
      </c>
      <c r="F1064" t="s">
        <v>68</v>
      </c>
      <c r="G1064" s="36">
        <v>38383</v>
      </c>
      <c r="H1064" s="36">
        <v>44396</v>
      </c>
      <c r="I1064" t="s">
        <v>136</v>
      </c>
      <c r="J1064" s="36" t="s">
        <v>136</v>
      </c>
      <c r="K1064" t="s">
        <v>724</v>
      </c>
      <c r="L1064" t="s">
        <v>687</v>
      </c>
      <c r="M1064" t="s">
        <v>718</v>
      </c>
      <c r="N1064" t="s">
        <v>751</v>
      </c>
      <c r="O1064" t="s">
        <v>690</v>
      </c>
      <c r="P1064" t="s">
        <v>72</v>
      </c>
      <c r="Q1064" t="s">
        <v>73</v>
      </c>
      <c r="R1064" t="s">
        <v>55</v>
      </c>
      <c r="S1064" t="s">
        <v>56</v>
      </c>
      <c r="T1064" t="s">
        <v>121</v>
      </c>
      <c r="U1064" t="s">
        <v>287</v>
      </c>
      <c r="V1064" t="s">
        <v>287</v>
      </c>
      <c r="W1064" t="s">
        <v>25</v>
      </c>
      <c r="X1064">
        <v>0</v>
      </c>
      <c r="Y1064">
        <v>0</v>
      </c>
      <c r="Z1064">
        <v>1</v>
      </c>
      <c r="AA1064">
        <v>0</v>
      </c>
      <c r="AB1064">
        <v>0</v>
      </c>
      <c r="AC1064">
        <v>0</v>
      </c>
      <c r="AD1064">
        <v>0</v>
      </c>
      <c r="AE1064" s="37" t="s">
        <v>2081</v>
      </c>
      <c r="AF1064" t="s">
        <v>59</v>
      </c>
      <c r="AG1064" t="s">
        <v>60</v>
      </c>
      <c r="AH1064" t="s">
        <v>236</v>
      </c>
      <c r="AI1064" t="s">
        <v>61</v>
      </c>
      <c r="AJ1064" t="s">
        <v>61</v>
      </c>
      <c r="AK1064" s="42" t="s">
        <v>62</v>
      </c>
      <c r="AL1064" s="42" t="s">
        <v>62</v>
      </c>
      <c r="AM1064" s="36">
        <v>45777</v>
      </c>
      <c r="AN1064" t="s">
        <v>99</v>
      </c>
      <c r="AO1064" s="36" t="s">
        <v>139</v>
      </c>
      <c r="AP1064">
        <v>46</v>
      </c>
    </row>
    <row r="1065" spans="1:42" x14ac:dyDescent="0.3">
      <c r="A1065" t="s">
        <v>963</v>
      </c>
      <c r="B1065">
        <v>1191</v>
      </c>
      <c r="C1065" t="s">
        <v>3101</v>
      </c>
      <c r="D1065" t="s">
        <v>3102</v>
      </c>
      <c r="E1065" s="36">
        <v>35801</v>
      </c>
      <c r="F1065" t="s">
        <v>68</v>
      </c>
      <c r="G1065" s="36">
        <v>44615</v>
      </c>
      <c r="H1065" s="36">
        <v>44615</v>
      </c>
      <c r="I1065" t="s">
        <v>1396</v>
      </c>
      <c r="J1065" s="36" t="s">
        <v>47</v>
      </c>
      <c r="K1065" t="s">
        <v>724</v>
      </c>
      <c r="L1065" t="s">
        <v>687</v>
      </c>
      <c r="M1065" t="s">
        <v>688</v>
      </c>
      <c r="N1065" t="s">
        <v>751</v>
      </c>
      <c r="O1065" t="s">
        <v>690</v>
      </c>
      <c r="P1065" t="s">
        <v>72</v>
      </c>
      <c r="Q1065" t="s">
        <v>73</v>
      </c>
      <c r="R1065" t="s">
        <v>55</v>
      </c>
      <c r="S1065" t="s">
        <v>56</v>
      </c>
      <c r="T1065" t="s">
        <v>121</v>
      </c>
      <c r="U1065" t="s">
        <v>87</v>
      </c>
      <c r="V1065" t="s">
        <v>87</v>
      </c>
      <c r="W1065" t="s">
        <v>25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0</v>
      </c>
      <c r="AE1065" s="37" t="s">
        <v>1998</v>
      </c>
      <c r="AF1065" t="s">
        <v>59</v>
      </c>
      <c r="AG1065" t="s">
        <v>60</v>
      </c>
      <c r="AH1065" t="s">
        <v>119</v>
      </c>
      <c r="AI1065" t="s">
        <v>89</v>
      </c>
      <c r="AJ1065" t="s">
        <v>90</v>
      </c>
      <c r="AK1065" s="42" t="s">
        <v>62</v>
      </c>
      <c r="AL1065" s="42" t="s">
        <v>62</v>
      </c>
      <c r="AM1065" s="36">
        <v>45777</v>
      </c>
      <c r="AN1065" t="s">
        <v>99</v>
      </c>
      <c r="AO1065" s="36" t="s">
        <v>139</v>
      </c>
      <c r="AP1065">
        <v>38</v>
      </c>
    </row>
    <row r="1066" spans="1:42" x14ac:dyDescent="0.3">
      <c r="A1066" t="s">
        <v>2075</v>
      </c>
      <c r="B1066">
        <v>1230</v>
      </c>
      <c r="C1066" t="s">
        <v>3103</v>
      </c>
      <c r="D1066" t="s">
        <v>3104</v>
      </c>
      <c r="E1066" s="36">
        <v>37953</v>
      </c>
      <c r="F1066" t="s">
        <v>68</v>
      </c>
      <c r="G1066" s="36">
        <v>44971</v>
      </c>
      <c r="H1066" s="36">
        <v>44971</v>
      </c>
      <c r="I1066" t="s">
        <v>94</v>
      </c>
      <c r="J1066" s="36" t="s">
        <v>47</v>
      </c>
      <c r="K1066" t="s">
        <v>724</v>
      </c>
      <c r="L1066" t="s">
        <v>687</v>
      </c>
      <c r="M1066" t="s">
        <v>688</v>
      </c>
      <c r="N1066" t="s">
        <v>751</v>
      </c>
      <c r="O1066" t="s">
        <v>690</v>
      </c>
      <c r="P1066" t="s">
        <v>72</v>
      </c>
      <c r="Q1066" t="s">
        <v>73</v>
      </c>
      <c r="R1066" t="s">
        <v>55</v>
      </c>
      <c r="S1066" t="s">
        <v>56</v>
      </c>
      <c r="T1066" t="s">
        <v>121</v>
      </c>
      <c r="U1066" t="s">
        <v>87</v>
      </c>
      <c r="V1066" t="s">
        <v>87</v>
      </c>
      <c r="W1066" t="s">
        <v>25</v>
      </c>
      <c r="X1066">
        <v>0</v>
      </c>
      <c r="Y1066">
        <v>0</v>
      </c>
      <c r="Z1066">
        <v>1</v>
      </c>
      <c r="AA1066">
        <v>0</v>
      </c>
      <c r="AB1066">
        <v>0</v>
      </c>
      <c r="AC1066">
        <v>0</v>
      </c>
      <c r="AD1066">
        <v>0</v>
      </c>
      <c r="AE1066" s="37" t="s">
        <v>1998</v>
      </c>
      <c r="AF1066" t="s">
        <v>59</v>
      </c>
      <c r="AG1066" t="s">
        <v>60</v>
      </c>
      <c r="AH1066" t="s">
        <v>236</v>
      </c>
      <c r="AI1066" t="s">
        <v>89</v>
      </c>
      <c r="AJ1066" t="s">
        <v>90</v>
      </c>
      <c r="AK1066" s="42" t="s">
        <v>62</v>
      </c>
      <c r="AL1066" s="42" t="s">
        <v>62</v>
      </c>
      <c r="AM1066" s="36">
        <v>45777</v>
      </c>
      <c r="AN1066" t="s">
        <v>99</v>
      </c>
      <c r="AO1066" s="36" t="s">
        <v>139</v>
      </c>
      <c r="AP1066">
        <v>26</v>
      </c>
    </row>
    <row r="1067" spans="1:42" x14ac:dyDescent="0.3">
      <c r="A1067" t="s">
        <v>2431</v>
      </c>
      <c r="B1067">
        <v>1183</v>
      </c>
      <c r="C1067" t="s">
        <v>1996</v>
      </c>
      <c r="D1067" t="s">
        <v>2483</v>
      </c>
      <c r="E1067" s="36">
        <v>37518</v>
      </c>
      <c r="F1067" t="s">
        <v>68</v>
      </c>
      <c r="G1067" s="36">
        <v>45216</v>
      </c>
      <c r="H1067" s="36">
        <v>45216</v>
      </c>
      <c r="I1067" t="s">
        <v>1447</v>
      </c>
      <c r="J1067" s="36" t="s">
        <v>47</v>
      </c>
      <c r="K1067" t="s">
        <v>724</v>
      </c>
      <c r="L1067" t="s">
        <v>687</v>
      </c>
      <c r="M1067" t="s">
        <v>718</v>
      </c>
      <c r="N1067" t="s">
        <v>751</v>
      </c>
      <c r="O1067" t="s">
        <v>690</v>
      </c>
      <c r="P1067" t="s">
        <v>72</v>
      </c>
      <c r="Q1067" t="s">
        <v>73</v>
      </c>
      <c r="R1067" t="s">
        <v>55</v>
      </c>
      <c r="S1067" t="s">
        <v>56</v>
      </c>
      <c r="T1067" t="s">
        <v>121</v>
      </c>
      <c r="U1067" t="s">
        <v>290</v>
      </c>
      <c r="V1067" t="s">
        <v>290</v>
      </c>
      <c r="W1067" t="s">
        <v>25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 s="37" t="s">
        <v>2081</v>
      </c>
      <c r="AF1067" t="s">
        <v>59</v>
      </c>
      <c r="AG1067" t="s">
        <v>60</v>
      </c>
      <c r="AH1067" t="s">
        <v>236</v>
      </c>
      <c r="AI1067" t="s">
        <v>61</v>
      </c>
      <c r="AJ1067" t="s">
        <v>61</v>
      </c>
      <c r="AK1067" s="42" t="s">
        <v>62</v>
      </c>
      <c r="AL1067" s="42" t="s">
        <v>62</v>
      </c>
      <c r="AM1067" s="36">
        <v>45777</v>
      </c>
      <c r="AN1067" t="s">
        <v>99</v>
      </c>
      <c r="AO1067" s="36" t="s">
        <v>139</v>
      </c>
      <c r="AP1067">
        <v>18</v>
      </c>
    </row>
    <row r="1068" spans="1:42" x14ac:dyDescent="0.3">
      <c r="A1068" t="s">
        <v>3105</v>
      </c>
      <c r="B1068">
        <v>3159</v>
      </c>
      <c r="C1068" t="s">
        <v>3106</v>
      </c>
      <c r="D1068" t="s">
        <v>3107</v>
      </c>
      <c r="E1068" s="36">
        <v>37815</v>
      </c>
      <c r="F1068" t="s">
        <v>45</v>
      </c>
      <c r="G1068" s="36">
        <v>45239</v>
      </c>
      <c r="H1068" s="36">
        <v>45239</v>
      </c>
      <c r="I1068" t="s">
        <v>94</v>
      </c>
      <c r="J1068" s="36" t="s">
        <v>47</v>
      </c>
      <c r="K1068" t="s">
        <v>724</v>
      </c>
      <c r="L1068" t="s">
        <v>687</v>
      </c>
      <c r="M1068" t="s">
        <v>718</v>
      </c>
      <c r="N1068" t="s">
        <v>751</v>
      </c>
      <c r="O1068" t="s">
        <v>690</v>
      </c>
      <c r="P1068" t="s">
        <v>72</v>
      </c>
      <c r="Q1068" t="s">
        <v>73</v>
      </c>
      <c r="R1068" t="s">
        <v>55</v>
      </c>
      <c r="S1068" t="s">
        <v>56</v>
      </c>
      <c r="T1068" t="s">
        <v>121</v>
      </c>
      <c r="U1068" t="s">
        <v>58</v>
      </c>
      <c r="V1068" t="s">
        <v>58</v>
      </c>
      <c r="W1068" t="s">
        <v>25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0</v>
      </c>
      <c r="AE1068" s="37" t="s">
        <v>2081</v>
      </c>
      <c r="AF1068" t="s">
        <v>59</v>
      </c>
      <c r="AG1068" t="s">
        <v>60</v>
      </c>
      <c r="AH1068" t="s">
        <v>236</v>
      </c>
      <c r="AI1068" t="s">
        <v>61</v>
      </c>
      <c r="AJ1068" t="s">
        <v>61</v>
      </c>
      <c r="AK1068" s="42" t="s">
        <v>62</v>
      </c>
      <c r="AL1068" s="42" t="s">
        <v>62</v>
      </c>
      <c r="AM1068" s="36">
        <v>45777</v>
      </c>
      <c r="AN1068" t="s">
        <v>99</v>
      </c>
      <c r="AO1068" s="36" t="s">
        <v>139</v>
      </c>
      <c r="AP1068">
        <v>17</v>
      </c>
    </row>
    <row r="1069" spans="1:42" x14ac:dyDescent="0.3">
      <c r="A1069" t="s">
        <v>1556</v>
      </c>
      <c r="B1069">
        <v>1259</v>
      </c>
      <c r="C1069" t="s">
        <v>3108</v>
      </c>
      <c r="D1069" t="s">
        <v>3109</v>
      </c>
      <c r="E1069" s="36">
        <v>37329</v>
      </c>
      <c r="F1069" t="s">
        <v>45</v>
      </c>
      <c r="G1069" s="36">
        <v>45314</v>
      </c>
      <c r="H1069" s="36">
        <v>45314</v>
      </c>
      <c r="I1069" t="s">
        <v>1467</v>
      </c>
      <c r="J1069" s="36" t="s">
        <v>47</v>
      </c>
      <c r="K1069" t="s">
        <v>693</v>
      </c>
      <c r="L1069" t="s">
        <v>687</v>
      </c>
      <c r="M1069" t="s">
        <v>688</v>
      </c>
      <c r="N1069" t="s">
        <v>751</v>
      </c>
      <c r="O1069" t="s">
        <v>690</v>
      </c>
      <c r="P1069" t="s">
        <v>72</v>
      </c>
      <c r="Q1069" t="s">
        <v>73</v>
      </c>
      <c r="R1069" t="s">
        <v>55</v>
      </c>
      <c r="S1069" t="s">
        <v>86</v>
      </c>
      <c r="T1069" t="s">
        <v>121</v>
      </c>
      <c r="U1069" t="s">
        <v>87</v>
      </c>
      <c r="V1069" t="s">
        <v>87</v>
      </c>
      <c r="W1069" t="s">
        <v>25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 s="37" t="s">
        <v>1912</v>
      </c>
      <c r="AF1069" t="s">
        <v>59</v>
      </c>
      <c r="AG1069" t="s">
        <v>60</v>
      </c>
      <c r="AH1069" t="s">
        <v>309</v>
      </c>
      <c r="AI1069" t="s">
        <v>89</v>
      </c>
      <c r="AJ1069" t="s">
        <v>90</v>
      </c>
      <c r="AK1069" s="42" t="s">
        <v>62</v>
      </c>
      <c r="AL1069" s="42" t="s">
        <v>62</v>
      </c>
      <c r="AM1069" s="36">
        <v>45777</v>
      </c>
      <c r="AN1069" t="s">
        <v>99</v>
      </c>
      <c r="AO1069" s="36" t="s">
        <v>139</v>
      </c>
      <c r="AP1069">
        <v>15</v>
      </c>
    </row>
    <row r="1070" spans="1:42" x14ac:dyDescent="0.3">
      <c r="A1070" t="s">
        <v>2312</v>
      </c>
      <c r="B1070">
        <v>1123</v>
      </c>
      <c r="C1070" t="s">
        <v>1382</v>
      </c>
      <c r="D1070" t="s">
        <v>3110</v>
      </c>
      <c r="E1070" s="36">
        <v>34433</v>
      </c>
      <c r="F1070" t="s">
        <v>68</v>
      </c>
      <c r="G1070" s="36">
        <v>45394</v>
      </c>
      <c r="H1070" s="36">
        <v>45394</v>
      </c>
      <c r="I1070" t="s">
        <v>2529</v>
      </c>
      <c r="J1070" s="36" t="s">
        <v>1082</v>
      </c>
      <c r="K1070" t="s">
        <v>724</v>
      </c>
      <c r="L1070" t="s">
        <v>687</v>
      </c>
      <c r="M1070" t="s">
        <v>688</v>
      </c>
      <c r="N1070" t="s">
        <v>751</v>
      </c>
      <c r="O1070" t="s">
        <v>690</v>
      </c>
      <c r="P1070" t="s">
        <v>72</v>
      </c>
      <c r="Q1070" t="s">
        <v>73</v>
      </c>
      <c r="R1070" t="s">
        <v>55</v>
      </c>
      <c r="S1070" t="s">
        <v>56</v>
      </c>
      <c r="T1070" t="s">
        <v>121</v>
      </c>
      <c r="U1070" t="s">
        <v>87</v>
      </c>
      <c r="V1070" t="s">
        <v>87</v>
      </c>
      <c r="W1070" t="s">
        <v>25</v>
      </c>
      <c r="X1070">
        <v>0</v>
      </c>
      <c r="Y1070">
        <v>0</v>
      </c>
      <c r="Z1070">
        <v>1</v>
      </c>
      <c r="AA1070">
        <v>0</v>
      </c>
      <c r="AB1070">
        <v>0</v>
      </c>
      <c r="AC1070">
        <v>0</v>
      </c>
      <c r="AD1070">
        <v>0</v>
      </c>
      <c r="AE1070" s="37" t="s">
        <v>1998</v>
      </c>
      <c r="AF1070" t="s">
        <v>59</v>
      </c>
      <c r="AG1070" t="s">
        <v>60</v>
      </c>
      <c r="AH1070" t="s">
        <v>236</v>
      </c>
      <c r="AI1070" t="s">
        <v>89</v>
      </c>
      <c r="AJ1070" t="s">
        <v>90</v>
      </c>
      <c r="AK1070" s="42" t="s">
        <v>62</v>
      </c>
      <c r="AL1070" s="42" t="s">
        <v>62</v>
      </c>
      <c r="AM1070" s="36">
        <v>45777</v>
      </c>
      <c r="AN1070" t="s">
        <v>99</v>
      </c>
      <c r="AO1070" s="36" t="s">
        <v>139</v>
      </c>
      <c r="AP1070">
        <v>12</v>
      </c>
    </row>
    <row r="1071" spans="1:42" x14ac:dyDescent="0.3">
      <c r="A1071" t="s">
        <v>2243</v>
      </c>
      <c r="B1071">
        <v>3134</v>
      </c>
      <c r="C1071" t="s">
        <v>2318</v>
      </c>
      <c r="D1071" t="s">
        <v>1692</v>
      </c>
      <c r="E1071" s="36">
        <v>34725</v>
      </c>
      <c r="F1071" t="s">
        <v>45</v>
      </c>
      <c r="G1071" s="36">
        <v>45435</v>
      </c>
      <c r="H1071" s="36">
        <v>45435</v>
      </c>
      <c r="I1071" t="s">
        <v>46</v>
      </c>
      <c r="J1071" s="36" t="s">
        <v>47</v>
      </c>
      <c r="K1071" t="s">
        <v>724</v>
      </c>
      <c r="L1071" t="s">
        <v>687</v>
      </c>
      <c r="M1071" t="s">
        <v>718</v>
      </c>
      <c r="N1071" t="s">
        <v>751</v>
      </c>
      <c r="O1071" t="s">
        <v>690</v>
      </c>
      <c r="P1071" t="s">
        <v>72</v>
      </c>
      <c r="Q1071" t="s">
        <v>73</v>
      </c>
      <c r="R1071" t="s">
        <v>55</v>
      </c>
      <c r="S1071" t="s">
        <v>56</v>
      </c>
      <c r="T1071" t="s">
        <v>121</v>
      </c>
      <c r="U1071" t="s">
        <v>58</v>
      </c>
      <c r="V1071" t="s">
        <v>58</v>
      </c>
      <c r="W1071" t="s">
        <v>25</v>
      </c>
      <c r="X1071">
        <v>0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0</v>
      </c>
      <c r="AE1071" s="37" t="s">
        <v>2081</v>
      </c>
      <c r="AF1071" t="s">
        <v>59</v>
      </c>
      <c r="AG1071" t="s">
        <v>60</v>
      </c>
      <c r="AH1071" t="s">
        <v>236</v>
      </c>
      <c r="AI1071" t="s">
        <v>61</v>
      </c>
      <c r="AJ1071" t="s">
        <v>61</v>
      </c>
      <c r="AK1071" s="42" t="s">
        <v>62</v>
      </c>
      <c r="AL1071" s="42" t="s">
        <v>62</v>
      </c>
      <c r="AM1071" s="36">
        <v>45777</v>
      </c>
      <c r="AN1071" t="s">
        <v>99</v>
      </c>
      <c r="AO1071" s="36" t="s">
        <v>139</v>
      </c>
      <c r="AP1071">
        <v>11</v>
      </c>
    </row>
    <row r="1072" spans="1:42" x14ac:dyDescent="0.3">
      <c r="A1072" t="s">
        <v>2240</v>
      </c>
      <c r="B1072">
        <v>3209</v>
      </c>
      <c r="C1072" t="s">
        <v>3111</v>
      </c>
      <c r="D1072" t="s">
        <v>3112</v>
      </c>
      <c r="E1072" s="36">
        <v>36961</v>
      </c>
      <c r="F1072" t="s">
        <v>45</v>
      </c>
      <c r="G1072" s="36">
        <v>45484</v>
      </c>
      <c r="H1072" s="36">
        <v>45484</v>
      </c>
      <c r="I1072" t="s">
        <v>1467</v>
      </c>
      <c r="J1072" s="36" t="s">
        <v>47</v>
      </c>
      <c r="K1072" t="s">
        <v>724</v>
      </c>
      <c r="L1072" t="s">
        <v>687</v>
      </c>
      <c r="M1072" t="s">
        <v>718</v>
      </c>
      <c r="N1072" t="s">
        <v>751</v>
      </c>
      <c r="O1072" t="s">
        <v>690</v>
      </c>
      <c r="P1072" t="s">
        <v>72</v>
      </c>
      <c r="Q1072" t="s">
        <v>73</v>
      </c>
      <c r="R1072" t="s">
        <v>55</v>
      </c>
      <c r="S1072" t="s">
        <v>56</v>
      </c>
      <c r="T1072" t="s">
        <v>121</v>
      </c>
      <c r="U1072" t="s">
        <v>58</v>
      </c>
      <c r="V1072" t="s">
        <v>58</v>
      </c>
      <c r="W1072" t="s">
        <v>25</v>
      </c>
      <c r="X1072">
        <v>0</v>
      </c>
      <c r="Y1072">
        <v>0</v>
      </c>
      <c r="Z1072">
        <v>1</v>
      </c>
      <c r="AA1072">
        <v>0</v>
      </c>
      <c r="AB1072">
        <v>0</v>
      </c>
      <c r="AC1072">
        <v>0</v>
      </c>
      <c r="AD1072">
        <v>0</v>
      </c>
      <c r="AE1072" s="37" t="s">
        <v>2081</v>
      </c>
      <c r="AF1072" t="s">
        <v>59</v>
      </c>
      <c r="AG1072" t="s">
        <v>60</v>
      </c>
      <c r="AH1072" t="s">
        <v>236</v>
      </c>
      <c r="AI1072" t="s">
        <v>61</v>
      </c>
      <c r="AJ1072" t="s">
        <v>61</v>
      </c>
      <c r="AK1072" s="42" t="s">
        <v>62</v>
      </c>
      <c r="AL1072" s="42" t="s">
        <v>62</v>
      </c>
      <c r="AM1072" s="36">
        <v>45777</v>
      </c>
      <c r="AN1072" t="s">
        <v>99</v>
      </c>
      <c r="AO1072" s="36" t="s">
        <v>139</v>
      </c>
      <c r="AP1072">
        <v>9</v>
      </c>
    </row>
    <row r="1073" spans="1:42" x14ac:dyDescent="0.3">
      <c r="A1073" t="s">
        <v>2324</v>
      </c>
      <c r="B1073">
        <v>3172</v>
      </c>
      <c r="C1073" t="s">
        <v>2571</v>
      </c>
      <c r="D1073" t="s">
        <v>1877</v>
      </c>
      <c r="E1073" s="36">
        <v>36482</v>
      </c>
      <c r="F1073" t="s">
        <v>45</v>
      </c>
      <c r="G1073" s="36">
        <v>45537</v>
      </c>
      <c r="H1073" s="36">
        <v>45537</v>
      </c>
      <c r="I1073" t="s">
        <v>2529</v>
      </c>
      <c r="J1073" s="36" t="s">
        <v>1082</v>
      </c>
      <c r="K1073" t="s">
        <v>724</v>
      </c>
      <c r="L1073" t="s">
        <v>687</v>
      </c>
      <c r="M1073" t="s">
        <v>718</v>
      </c>
      <c r="N1073" t="s">
        <v>751</v>
      </c>
      <c r="O1073" t="s">
        <v>690</v>
      </c>
      <c r="P1073" t="s">
        <v>72</v>
      </c>
      <c r="Q1073" t="s">
        <v>73</v>
      </c>
      <c r="R1073" t="s">
        <v>55</v>
      </c>
      <c r="S1073" t="s">
        <v>56</v>
      </c>
      <c r="T1073" t="s">
        <v>121</v>
      </c>
      <c r="U1073" t="s">
        <v>58</v>
      </c>
      <c r="V1073" t="s">
        <v>58</v>
      </c>
      <c r="W1073" t="s">
        <v>25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 s="37" t="s">
        <v>2081</v>
      </c>
      <c r="AF1073" t="s">
        <v>59</v>
      </c>
      <c r="AG1073" t="s">
        <v>60</v>
      </c>
      <c r="AH1073" t="s">
        <v>236</v>
      </c>
      <c r="AI1073" t="s">
        <v>61</v>
      </c>
      <c r="AJ1073" t="s">
        <v>61</v>
      </c>
      <c r="AK1073" s="42" t="s">
        <v>62</v>
      </c>
      <c r="AL1073" s="42" t="s">
        <v>62</v>
      </c>
      <c r="AM1073" s="36">
        <v>45777</v>
      </c>
      <c r="AN1073" t="s">
        <v>99</v>
      </c>
      <c r="AO1073" s="36" t="s">
        <v>139</v>
      </c>
      <c r="AP1073">
        <v>8</v>
      </c>
    </row>
    <row r="1074" spans="1:42" x14ac:dyDescent="0.3">
      <c r="A1074" t="s">
        <v>2395</v>
      </c>
      <c r="B1074">
        <v>3118</v>
      </c>
      <c r="C1074" t="s">
        <v>3113</v>
      </c>
      <c r="D1074" t="s">
        <v>1542</v>
      </c>
      <c r="E1074" s="36">
        <v>37205</v>
      </c>
      <c r="F1074" t="s">
        <v>45</v>
      </c>
      <c r="G1074" s="36">
        <v>45593</v>
      </c>
      <c r="H1074" s="36">
        <v>45593</v>
      </c>
      <c r="I1074" t="s">
        <v>94</v>
      </c>
      <c r="J1074" s="36" t="s">
        <v>1082</v>
      </c>
      <c r="K1074" t="s">
        <v>724</v>
      </c>
      <c r="L1074" t="s">
        <v>687</v>
      </c>
      <c r="M1074" t="s">
        <v>718</v>
      </c>
      <c r="N1074" t="s">
        <v>751</v>
      </c>
      <c r="O1074" t="s">
        <v>690</v>
      </c>
      <c r="P1074" t="s">
        <v>72</v>
      </c>
      <c r="Q1074" t="s">
        <v>73</v>
      </c>
      <c r="R1074" t="s">
        <v>55</v>
      </c>
      <c r="S1074" t="s">
        <v>56</v>
      </c>
      <c r="T1074" t="s">
        <v>121</v>
      </c>
      <c r="U1074" t="s">
        <v>58</v>
      </c>
      <c r="V1074" t="s">
        <v>58</v>
      </c>
      <c r="W1074" t="s">
        <v>25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 s="37" t="s">
        <v>2081</v>
      </c>
      <c r="AF1074" t="s">
        <v>59</v>
      </c>
      <c r="AG1074" t="s">
        <v>60</v>
      </c>
      <c r="AH1074" t="s">
        <v>236</v>
      </c>
      <c r="AI1074" t="s">
        <v>61</v>
      </c>
      <c r="AJ1074" t="s">
        <v>61</v>
      </c>
      <c r="AK1074" s="42" t="s">
        <v>62</v>
      </c>
      <c r="AL1074" s="42" t="s">
        <v>62</v>
      </c>
      <c r="AM1074" s="36">
        <v>45777</v>
      </c>
      <c r="AN1074" t="s">
        <v>99</v>
      </c>
      <c r="AO1074" s="36" t="s">
        <v>139</v>
      </c>
      <c r="AP1074">
        <v>6</v>
      </c>
    </row>
    <row r="1075" spans="1:42" x14ac:dyDescent="0.3">
      <c r="A1075" t="s">
        <v>2245</v>
      </c>
      <c r="B1075">
        <v>1082</v>
      </c>
      <c r="C1075" t="s">
        <v>2531</v>
      </c>
      <c r="D1075" t="s">
        <v>2532</v>
      </c>
      <c r="E1075" s="36">
        <v>35692</v>
      </c>
      <c r="F1075" t="s">
        <v>68</v>
      </c>
      <c r="G1075" s="36">
        <v>45665</v>
      </c>
      <c r="H1075" s="36">
        <v>45665</v>
      </c>
      <c r="I1075" t="s">
        <v>1201</v>
      </c>
      <c r="J1075" s="36" t="s">
        <v>1082</v>
      </c>
      <c r="K1075" t="s">
        <v>724</v>
      </c>
      <c r="L1075" t="s">
        <v>687</v>
      </c>
      <c r="M1075" t="s">
        <v>688</v>
      </c>
      <c r="N1075" t="s">
        <v>751</v>
      </c>
      <c r="O1075" t="s">
        <v>690</v>
      </c>
      <c r="P1075" t="s">
        <v>72</v>
      </c>
      <c r="Q1075" t="s">
        <v>73</v>
      </c>
      <c r="R1075" t="s">
        <v>55</v>
      </c>
      <c r="S1075" t="s">
        <v>56</v>
      </c>
      <c r="T1075" t="s">
        <v>121</v>
      </c>
      <c r="U1075" t="s">
        <v>87</v>
      </c>
      <c r="V1075" t="s">
        <v>87</v>
      </c>
      <c r="W1075" t="s">
        <v>25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 s="37" t="s">
        <v>1998</v>
      </c>
      <c r="AF1075" t="s">
        <v>59</v>
      </c>
      <c r="AG1075" t="s">
        <v>60</v>
      </c>
      <c r="AH1075" t="s">
        <v>236</v>
      </c>
      <c r="AI1075" t="s">
        <v>89</v>
      </c>
      <c r="AJ1075" t="s">
        <v>90</v>
      </c>
      <c r="AK1075" s="42" t="s">
        <v>62</v>
      </c>
      <c r="AL1075" s="42" t="s">
        <v>62</v>
      </c>
      <c r="AM1075" s="36">
        <v>45777</v>
      </c>
      <c r="AN1075" t="s">
        <v>99</v>
      </c>
      <c r="AO1075" s="36" t="s">
        <v>139</v>
      </c>
      <c r="AP1075">
        <v>3</v>
      </c>
    </row>
    <row r="1076" spans="1:42" x14ac:dyDescent="0.3">
      <c r="A1076" t="s">
        <v>2241</v>
      </c>
      <c r="B1076">
        <v>3229</v>
      </c>
      <c r="C1076" t="s">
        <v>3114</v>
      </c>
      <c r="D1076" t="s">
        <v>3115</v>
      </c>
      <c r="E1076" s="36">
        <v>35811</v>
      </c>
      <c r="F1076" t="s">
        <v>68</v>
      </c>
      <c r="G1076" s="36">
        <v>45670</v>
      </c>
      <c r="H1076" s="36">
        <v>45670</v>
      </c>
      <c r="I1076" t="s">
        <v>1467</v>
      </c>
      <c r="J1076" s="36" t="s">
        <v>47</v>
      </c>
      <c r="K1076" t="s">
        <v>724</v>
      </c>
      <c r="L1076" t="s">
        <v>687</v>
      </c>
      <c r="M1076" t="s">
        <v>718</v>
      </c>
      <c r="N1076" t="s">
        <v>751</v>
      </c>
      <c r="O1076" t="s">
        <v>690</v>
      </c>
      <c r="P1076" t="s">
        <v>72</v>
      </c>
      <c r="Q1076" t="s">
        <v>73</v>
      </c>
      <c r="R1076" t="s">
        <v>55</v>
      </c>
      <c r="S1076" t="s">
        <v>56</v>
      </c>
      <c r="T1076" t="s">
        <v>121</v>
      </c>
      <c r="U1076" t="s">
        <v>58</v>
      </c>
      <c r="V1076" t="s">
        <v>58</v>
      </c>
      <c r="W1076" t="s">
        <v>25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 s="37" t="s">
        <v>2081</v>
      </c>
      <c r="AF1076" t="s">
        <v>59</v>
      </c>
      <c r="AG1076" t="s">
        <v>60</v>
      </c>
      <c r="AH1076" t="s">
        <v>236</v>
      </c>
      <c r="AI1076" t="s">
        <v>61</v>
      </c>
      <c r="AJ1076" t="s">
        <v>61</v>
      </c>
      <c r="AK1076" s="42" t="s">
        <v>62</v>
      </c>
      <c r="AL1076" s="42" t="s">
        <v>62</v>
      </c>
      <c r="AM1076" s="36">
        <v>45777</v>
      </c>
      <c r="AN1076" t="s">
        <v>99</v>
      </c>
      <c r="AO1076" s="36" t="s">
        <v>139</v>
      </c>
      <c r="AP1076">
        <v>3</v>
      </c>
    </row>
    <row r="1077" spans="1:42" x14ac:dyDescent="0.3">
      <c r="A1077" t="s">
        <v>787</v>
      </c>
      <c r="B1077">
        <v>1324</v>
      </c>
      <c r="C1077" t="s">
        <v>3116</v>
      </c>
      <c r="D1077" t="s">
        <v>3117</v>
      </c>
      <c r="E1077" s="36">
        <v>35541</v>
      </c>
      <c r="F1077" t="s">
        <v>68</v>
      </c>
      <c r="G1077" s="36">
        <v>45719</v>
      </c>
      <c r="H1077" s="36">
        <v>45719</v>
      </c>
      <c r="I1077" t="s">
        <v>1467</v>
      </c>
      <c r="J1077" s="36" t="s">
        <v>47</v>
      </c>
      <c r="K1077" t="s">
        <v>724</v>
      </c>
      <c r="L1077" t="s">
        <v>687</v>
      </c>
      <c r="M1077" t="s">
        <v>688</v>
      </c>
      <c r="N1077" t="s">
        <v>751</v>
      </c>
      <c r="O1077" t="s">
        <v>690</v>
      </c>
      <c r="P1077" t="s">
        <v>72</v>
      </c>
      <c r="Q1077" t="s">
        <v>73</v>
      </c>
      <c r="R1077" t="s">
        <v>55</v>
      </c>
      <c r="S1077" t="s">
        <v>56</v>
      </c>
      <c r="T1077" t="s">
        <v>121</v>
      </c>
      <c r="U1077" t="s">
        <v>87</v>
      </c>
      <c r="V1077" t="s">
        <v>87</v>
      </c>
      <c r="W1077" t="s">
        <v>25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 s="37" t="s">
        <v>1998</v>
      </c>
      <c r="AF1077" t="s">
        <v>59</v>
      </c>
      <c r="AG1077" t="s">
        <v>60</v>
      </c>
      <c r="AH1077" t="s">
        <v>236</v>
      </c>
      <c r="AI1077" t="s">
        <v>89</v>
      </c>
      <c r="AJ1077" t="s">
        <v>90</v>
      </c>
      <c r="AK1077" s="42" t="s">
        <v>62</v>
      </c>
      <c r="AL1077" s="42" t="s">
        <v>62</v>
      </c>
      <c r="AM1077" s="36">
        <v>45777</v>
      </c>
      <c r="AN1077" t="s">
        <v>99</v>
      </c>
      <c r="AO1077" s="36" t="s">
        <v>139</v>
      </c>
      <c r="AP1077">
        <v>1</v>
      </c>
    </row>
    <row r="1078" spans="1:42" x14ac:dyDescent="0.3">
      <c r="A1078" t="s">
        <v>1149</v>
      </c>
      <c r="B1078">
        <v>1321</v>
      </c>
      <c r="C1078" t="s">
        <v>3118</v>
      </c>
      <c r="D1078" t="s">
        <v>3119</v>
      </c>
      <c r="E1078" s="36">
        <v>38063</v>
      </c>
      <c r="F1078" t="s">
        <v>68</v>
      </c>
      <c r="G1078" s="36">
        <v>45701</v>
      </c>
      <c r="H1078" s="36">
        <v>45701</v>
      </c>
      <c r="I1078" t="s">
        <v>1467</v>
      </c>
      <c r="J1078" s="36" t="s">
        <v>47</v>
      </c>
      <c r="K1078" t="s">
        <v>693</v>
      </c>
      <c r="L1078" t="s">
        <v>687</v>
      </c>
      <c r="M1078" t="s">
        <v>688</v>
      </c>
      <c r="N1078" t="s">
        <v>751</v>
      </c>
      <c r="O1078" t="s">
        <v>690</v>
      </c>
      <c r="P1078" t="s">
        <v>72</v>
      </c>
      <c r="Q1078" t="s">
        <v>73</v>
      </c>
      <c r="R1078" t="s">
        <v>55</v>
      </c>
      <c r="S1078" t="s">
        <v>86</v>
      </c>
      <c r="T1078" t="s">
        <v>121</v>
      </c>
      <c r="U1078" t="s">
        <v>87</v>
      </c>
      <c r="V1078" t="s">
        <v>87</v>
      </c>
      <c r="W1078" t="s">
        <v>25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 s="37" t="s">
        <v>1912</v>
      </c>
      <c r="AF1078" t="s">
        <v>59</v>
      </c>
      <c r="AG1078" t="s">
        <v>60</v>
      </c>
      <c r="AH1078" t="s">
        <v>309</v>
      </c>
      <c r="AI1078" t="s">
        <v>89</v>
      </c>
      <c r="AJ1078" t="s">
        <v>90</v>
      </c>
      <c r="AK1078" s="42" t="s">
        <v>62</v>
      </c>
      <c r="AL1078" s="42" t="s">
        <v>62</v>
      </c>
      <c r="AM1078" s="36">
        <v>45777</v>
      </c>
      <c r="AN1078" t="s">
        <v>99</v>
      </c>
      <c r="AO1078" s="36" t="s">
        <v>139</v>
      </c>
      <c r="AP1078">
        <v>2</v>
      </c>
    </row>
    <row r="1079" spans="1:42" x14ac:dyDescent="0.3">
      <c r="A1079">
        <v>1523</v>
      </c>
      <c r="B1079">
        <v>1027</v>
      </c>
      <c r="C1079" t="s">
        <v>2563</v>
      </c>
      <c r="D1079" t="s">
        <v>3120</v>
      </c>
      <c r="E1079" s="36">
        <v>36754</v>
      </c>
      <c r="F1079" t="s">
        <v>68</v>
      </c>
      <c r="G1079" s="36">
        <v>44347</v>
      </c>
      <c r="H1079" s="36">
        <v>44396</v>
      </c>
      <c r="I1079" t="s">
        <v>136</v>
      </c>
      <c r="J1079" s="36" t="s">
        <v>136</v>
      </c>
      <c r="K1079" t="s">
        <v>721</v>
      </c>
      <c r="L1079" t="s">
        <v>687</v>
      </c>
      <c r="M1079" t="s">
        <v>718</v>
      </c>
      <c r="N1079" t="s">
        <v>751</v>
      </c>
      <c r="O1079" t="s">
        <v>690</v>
      </c>
      <c r="P1079" t="s">
        <v>72</v>
      </c>
      <c r="Q1079" t="s">
        <v>73</v>
      </c>
      <c r="R1079" t="s">
        <v>55</v>
      </c>
      <c r="S1079" t="s">
        <v>56</v>
      </c>
      <c r="T1079" t="s">
        <v>121</v>
      </c>
      <c r="U1079" t="s">
        <v>290</v>
      </c>
      <c r="V1079" t="s">
        <v>290</v>
      </c>
      <c r="W1079" t="s">
        <v>25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 s="37" t="s">
        <v>1995</v>
      </c>
      <c r="AF1079" t="s">
        <v>59</v>
      </c>
      <c r="AG1079" t="s">
        <v>60</v>
      </c>
      <c r="AH1079" t="s">
        <v>119</v>
      </c>
      <c r="AI1079" t="s">
        <v>61</v>
      </c>
      <c r="AJ1079" t="s">
        <v>61</v>
      </c>
      <c r="AK1079" s="42" t="s">
        <v>62</v>
      </c>
      <c r="AL1079" s="42" t="s">
        <v>62</v>
      </c>
      <c r="AM1079" s="36">
        <v>45268</v>
      </c>
      <c r="AN1079" t="s">
        <v>63</v>
      </c>
      <c r="AO1079" s="36" t="s">
        <v>91</v>
      </c>
      <c r="AP1079">
        <v>29</v>
      </c>
    </row>
    <row r="1080" spans="1:42" x14ac:dyDescent="0.3">
      <c r="A1080" t="s">
        <v>1175</v>
      </c>
      <c r="B1080">
        <v>1041</v>
      </c>
      <c r="C1080" t="s">
        <v>1190</v>
      </c>
      <c r="D1080" t="s">
        <v>1191</v>
      </c>
      <c r="E1080" s="36">
        <v>33049</v>
      </c>
      <c r="F1080" t="s">
        <v>68</v>
      </c>
      <c r="G1080" s="36">
        <v>44977</v>
      </c>
      <c r="H1080" s="36">
        <v>44977</v>
      </c>
      <c r="I1080" t="s">
        <v>1396</v>
      </c>
      <c r="J1080" s="36" t="s">
        <v>1082</v>
      </c>
      <c r="K1080" t="s">
        <v>693</v>
      </c>
      <c r="L1080" t="s">
        <v>687</v>
      </c>
      <c r="M1080" t="s">
        <v>718</v>
      </c>
      <c r="N1080" t="s">
        <v>751</v>
      </c>
      <c r="O1080" t="s">
        <v>690</v>
      </c>
      <c r="P1080" t="s">
        <v>72</v>
      </c>
      <c r="Q1080" t="s">
        <v>73</v>
      </c>
      <c r="R1080" t="s">
        <v>55</v>
      </c>
      <c r="S1080" t="s">
        <v>86</v>
      </c>
      <c r="T1080" t="s">
        <v>121</v>
      </c>
      <c r="U1080" t="s">
        <v>290</v>
      </c>
      <c r="V1080" t="s">
        <v>290</v>
      </c>
      <c r="W1080" t="s">
        <v>25</v>
      </c>
      <c r="X1080">
        <v>0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0</v>
      </c>
      <c r="AE1080" s="37" t="s">
        <v>1909</v>
      </c>
      <c r="AF1080" t="s">
        <v>59</v>
      </c>
      <c r="AG1080" t="s">
        <v>60</v>
      </c>
      <c r="AH1080" t="s">
        <v>309</v>
      </c>
      <c r="AI1080" t="s">
        <v>61</v>
      </c>
      <c r="AJ1080" t="s">
        <v>61</v>
      </c>
      <c r="AK1080" s="42" t="s">
        <v>62</v>
      </c>
      <c r="AL1080" s="42" t="s">
        <v>62</v>
      </c>
      <c r="AM1080" s="36">
        <v>45720</v>
      </c>
      <c r="AN1080" t="s">
        <v>63</v>
      </c>
      <c r="AO1080" s="36" t="s">
        <v>91</v>
      </c>
      <c r="AP1080">
        <v>24</v>
      </c>
    </row>
    <row r="1081" spans="1:42" x14ac:dyDescent="0.3">
      <c r="A1081" t="s">
        <v>1120</v>
      </c>
      <c r="B1081">
        <v>3018</v>
      </c>
      <c r="C1081" t="s">
        <v>3121</v>
      </c>
      <c r="D1081" t="s">
        <v>1106</v>
      </c>
      <c r="E1081" s="36">
        <v>37263</v>
      </c>
      <c r="F1081" t="s">
        <v>45</v>
      </c>
      <c r="G1081" s="36">
        <v>44494</v>
      </c>
      <c r="H1081" s="36">
        <v>44494</v>
      </c>
      <c r="I1081" t="s">
        <v>46</v>
      </c>
      <c r="J1081" s="36" t="s">
        <v>47</v>
      </c>
      <c r="K1081" t="s">
        <v>721</v>
      </c>
      <c r="L1081" t="s">
        <v>687</v>
      </c>
      <c r="M1081" t="s">
        <v>718</v>
      </c>
      <c r="N1081" t="s">
        <v>751</v>
      </c>
      <c r="O1081" t="s">
        <v>690</v>
      </c>
      <c r="P1081" t="s">
        <v>72</v>
      </c>
      <c r="Q1081" t="s">
        <v>73</v>
      </c>
      <c r="R1081" t="s">
        <v>55</v>
      </c>
      <c r="S1081" t="s">
        <v>56</v>
      </c>
      <c r="T1081" t="s">
        <v>121</v>
      </c>
      <c r="U1081" t="s">
        <v>58</v>
      </c>
      <c r="V1081" t="s">
        <v>58</v>
      </c>
      <c r="W1081" t="s">
        <v>25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 s="37" t="s">
        <v>1995</v>
      </c>
      <c r="AF1081" t="s">
        <v>59</v>
      </c>
      <c r="AG1081" t="s">
        <v>60</v>
      </c>
      <c r="AH1081" t="s">
        <v>119</v>
      </c>
      <c r="AI1081" t="s">
        <v>61</v>
      </c>
      <c r="AJ1081" t="s">
        <v>61</v>
      </c>
      <c r="AK1081" s="42" t="s">
        <v>62</v>
      </c>
      <c r="AL1081" s="42" t="s">
        <v>62</v>
      </c>
      <c r="AM1081" s="36">
        <v>45690</v>
      </c>
      <c r="AN1081" t="s">
        <v>63</v>
      </c>
      <c r="AO1081" s="36" t="s">
        <v>91</v>
      </c>
      <c r="AP1081">
        <v>39</v>
      </c>
    </row>
    <row r="1082" spans="1:42" x14ac:dyDescent="0.3">
      <c r="A1082" t="s">
        <v>1309</v>
      </c>
      <c r="B1082">
        <v>1260</v>
      </c>
      <c r="C1082" t="s">
        <v>3122</v>
      </c>
      <c r="D1082" t="s">
        <v>3123</v>
      </c>
      <c r="E1082" s="36">
        <v>35731</v>
      </c>
      <c r="F1082" t="s">
        <v>68</v>
      </c>
      <c r="G1082" s="36">
        <v>45317</v>
      </c>
      <c r="H1082" s="36">
        <v>45317</v>
      </c>
      <c r="I1082" t="s">
        <v>1467</v>
      </c>
      <c r="J1082" s="36" t="s">
        <v>47</v>
      </c>
      <c r="K1082" t="s">
        <v>693</v>
      </c>
      <c r="L1082" t="s">
        <v>687</v>
      </c>
      <c r="M1082" t="s">
        <v>688</v>
      </c>
      <c r="N1082" t="s">
        <v>751</v>
      </c>
      <c r="O1082" t="s">
        <v>690</v>
      </c>
      <c r="P1082" t="s">
        <v>72</v>
      </c>
      <c r="Q1082" t="s">
        <v>73</v>
      </c>
      <c r="R1082" t="s">
        <v>55</v>
      </c>
      <c r="S1082" t="s">
        <v>86</v>
      </c>
      <c r="T1082" t="s">
        <v>57</v>
      </c>
      <c r="U1082" t="s">
        <v>87</v>
      </c>
      <c r="V1082" t="s">
        <v>87</v>
      </c>
      <c r="W1082" t="s">
        <v>25</v>
      </c>
      <c r="X1082">
        <v>0</v>
      </c>
      <c r="Y1082">
        <v>0</v>
      </c>
      <c r="Z1082">
        <v>1</v>
      </c>
      <c r="AA1082">
        <v>0</v>
      </c>
      <c r="AB1082">
        <v>0</v>
      </c>
      <c r="AC1082">
        <v>0</v>
      </c>
      <c r="AD1082">
        <v>0</v>
      </c>
      <c r="AE1082" s="37" t="s">
        <v>1912</v>
      </c>
      <c r="AF1082" t="s">
        <v>59</v>
      </c>
      <c r="AG1082" t="s">
        <v>60</v>
      </c>
      <c r="AH1082" t="s">
        <v>309</v>
      </c>
      <c r="AI1082" t="s">
        <v>89</v>
      </c>
      <c r="AJ1082" t="s">
        <v>90</v>
      </c>
      <c r="AK1082">
        <v>3069</v>
      </c>
      <c r="AL1082" s="42" t="s">
        <v>1310</v>
      </c>
      <c r="AM1082" s="36">
        <v>45779</v>
      </c>
      <c r="AN1082" t="s">
        <v>63</v>
      </c>
      <c r="AO1082" s="36" t="s">
        <v>91</v>
      </c>
      <c r="AP1082">
        <v>15</v>
      </c>
    </row>
    <row r="1083" spans="1:42" x14ac:dyDescent="0.3">
      <c r="A1083" t="s">
        <v>1188</v>
      </c>
      <c r="B1083">
        <v>1299</v>
      </c>
      <c r="C1083" t="s">
        <v>2772</v>
      </c>
      <c r="D1083" t="s">
        <v>2773</v>
      </c>
      <c r="E1083" s="36">
        <v>31501</v>
      </c>
      <c r="F1083" t="s">
        <v>45</v>
      </c>
      <c r="G1083" s="36">
        <v>45664</v>
      </c>
      <c r="H1083" s="36">
        <v>45664</v>
      </c>
      <c r="I1083" t="s">
        <v>1201</v>
      </c>
      <c r="J1083" s="36" t="s">
        <v>1082</v>
      </c>
      <c r="K1083" t="s">
        <v>686</v>
      </c>
      <c r="L1083" t="s">
        <v>687</v>
      </c>
      <c r="M1083" t="s">
        <v>688</v>
      </c>
      <c r="N1083" t="s">
        <v>751</v>
      </c>
      <c r="O1083" t="s">
        <v>690</v>
      </c>
      <c r="P1083" t="s">
        <v>72</v>
      </c>
      <c r="Q1083" t="s">
        <v>73</v>
      </c>
      <c r="R1083" t="s">
        <v>55</v>
      </c>
      <c r="S1083" t="s">
        <v>86</v>
      </c>
      <c r="T1083" t="s">
        <v>57</v>
      </c>
      <c r="U1083" t="s">
        <v>87</v>
      </c>
      <c r="V1083" t="s">
        <v>87</v>
      </c>
      <c r="W1083" t="s">
        <v>25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 s="37" t="s">
        <v>1905</v>
      </c>
      <c r="AF1083" t="s">
        <v>59</v>
      </c>
      <c r="AG1083" t="s">
        <v>60</v>
      </c>
      <c r="AH1083" t="s">
        <v>85</v>
      </c>
      <c r="AI1083" t="s">
        <v>89</v>
      </c>
      <c r="AJ1083" t="s">
        <v>90</v>
      </c>
      <c r="AK1083" s="42" t="s">
        <v>62</v>
      </c>
      <c r="AL1083" s="42" t="s">
        <v>62</v>
      </c>
      <c r="AM1083" s="36">
        <v>45782</v>
      </c>
      <c r="AN1083" t="s">
        <v>63</v>
      </c>
      <c r="AO1083" s="36" t="s">
        <v>64</v>
      </c>
      <c r="AP1083">
        <v>3</v>
      </c>
    </row>
    <row r="1084" spans="1:42" x14ac:dyDescent="0.3">
      <c r="A1084" t="s">
        <v>1239</v>
      </c>
      <c r="B1084">
        <v>3121</v>
      </c>
      <c r="C1084" t="s">
        <v>3124</v>
      </c>
      <c r="D1084" t="s">
        <v>3125</v>
      </c>
      <c r="E1084" s="36">
        <v>35974</v>
      </c>
      <c r="F1084" t="s">
        <v>45</v>
      </c>
      <c r="G1084" s="36">
        <v>45740</v>
      </c>
      <c r="H1084" s="36">
        <v>45740</v>
      </c>
      <c r="I1084" t="s">
        <v>1396</v>
      </c>
      <c r="J1084" s="36" t="s">
        <v>47</v>
      </c>
      <c r="K1084" t="s">
        <v>872</v>
      </c>
      <c r="L1084" t="s">
        <v>106</v>
      </c>
      <c r="M1084" t="s">
        <v>688</v>
      </c>
      <c r="N1084" t="s">
        <v>751</v>
      </c>
      <c r="O1084" t="s">
        <v>690</v>
      </c>
      <c r="P1084" t="s">
        <v>72</v>
      </c>
      <c r="Q1084" t="s">
        <v>73</v>
      </c>
      <c r="R1084" t="s">
        <v>55</v>
      </c>
      <c r="S1084" t="s">
        <v>86</v>
      </c>
      <c r="T1084" t="s">
        <v>57</v>
      </c>
      <c r="U1084" t="s">
        <v>87</v>
      </c>
      <c r="V1084" t="s">
        <v>87</v>
      </c>
      <c r="W1084" t="s">
        <v>25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 s="37" t="s">
        <v>1914</v>
      </c>
      <c r="AF1084" t="s">
        <v>59</v>
      </c>
      <c r="AG1084" t="s">
        <v>60</v>
      </c>
      <c r="AH1084" t="s">
        <v>85</v>
      </c>
      <c r="AI1084" t="s">
        <v>89</v>
      </c>
      <c r="AJ1084" t="s">
        <v>90</v>
      </c>
      <c r="AK1084" s="42" t="s">
        <v>62</v>
      </c>
      <c r="AL1084" s="42" t="s">
        <v>62</v>
      </c>
      <c r="AM1084" s="36">
        <v>45747</v>
      </c>
      <c r="AN1084" t="s">
        <v>63</v>
      </c>
      <c r="AO1084" t="s">
        <v>91</v>
      </c>
      <c r="AP1084" s="28">
        <v>1</v>
      </c>
    </row>
    <row r="1085" spans="1:42" x14ac:dyDescent="0.3">
      <c r="A1085" t="s">
        <v>3126</v>
      </c>
      <c r="B1085">
        <v>1061</v>
      </c>
      <c r="C1085" t="s">
        <v>3127</v>
      </c>
      <c r="D1085" t="s">
        <v>3128</v>
      </c>
      <c r="E1085" s="36">
        <v>36228</v>
      </c>
      <c r="F1085" t="s">
        <v>68</v>
      </c>
      <c r="G1085" s="36">
        <v>43661</v>
      </c>
      <c r="H1085" s="36">
        <v>44396</v>
      </c>
      <c r="I1085" t="s">
        <v>136</v>
      </c>
      <c r="J1085" s="36" t="s">
        <v>136</v>
      </c>
      <c r="K1085" t="s">
        <v>686</v>
      </c>
      <c r="L1085" t="s">
        <v>687</v>
      </c>
      <c r="M1085" t="s">
        <v>718</v>
      </c>
      <c r="N1085" t="s">
        <v>751</v>
      </c>
      <c r="O1085" t="s">
        <v>690</v>
      </c>
      <c r="P1085" t="s">
        <v>72</v>
      </c>
      <c r="Q1085" t="s">
        <v>73</v>
      </c>
      <c r="R1085" t="s">
        <v>55</v>
      </c>
      <c r="S1085" t="s">
        <v>86</v>
      </c>
      <c r="T1085" t="s">
        <v>57</v>
      </c>
      <c r="U1085" t="s">
        <v>290</v>
      </c>
      <c r="V1085" t="s">
        <v>290</v>
      </c>
      <c r="W1085" t="s">
        <v>25</v>
      </c>
      <c r="X1085">
        <v>0</v>
      </c>
      <c r="Y1085">
        <v>0</v>
      </c>
      <c r="Z1085">
        <v>1</v>
      </c>
      <c r="AA1085">
        <v>0</v>
      </c>
      <c r="AB1085">
        <v>0</v>
      </c>
      <c r="AC1085">
        <v>0</v>
      </c>
      <c r="AD1085">
        <v>0</v>
      </c>
      <c r="AE1085" s="37" t="s">
        <v>2182</v>
      </c>
      <c r="AF1085" t="s">
        <v>59</v>
      </c>
      <c r="AG1085" t="s">
        <v>60</v>
      </c>
      <c r="AH1085" t="s">
        <v>85</v>
      </c>
      <c r="AI1085" t="s">
        <v>61</v>
      </c>
      <c r="AJ1085" t="s">
        <v>61</v>
      </c>
      <c r="AK1085" s="42" t="s">
        <v>62</v>
      </c>
      <c r="AL1085" s="42" t="s">
        <v>62</v>
      </c>
      <c r="AM1085" s="36">
        <v>45552</v>
      </c>
      <c r="AN1085" t="s">
        <v>63</v>
      </c>
      <c r="AO1085" t="s">
        <v>91</v>
      </c>
      <c r="AP1085" s="28">
        <v>36</v>
      </c>
    </row>
    <row r="1086" spans="1:42" x14ac:dyDescent="0.3">
      <c r="A1086" t="s">
        <v>719</v>
      </c>
      <c r="B1086">
        <v>1309</v>
      </c>
      <c r="C1086" t="s">
        <v>3129</v>
      </c>
      <c r="D1086" t="s">
        <v>3130</v>
      </c>
      <c r="E1086" s="36">
        <v>28707</v>
      </c>
      <c r="F1086" t="s">
        <v>68</v>
      </c>
      <c r="G1086" s="36">
        <v>45664</v>
      </c>
      <c r="H1086" s="36">
        <v>45664</v>
      </c>
      <c r="I1086" t="s">
        <v>1201</v>
      </c>
      <c r="J1086" s="36" t="s">
        <v>47</v>
      </c>
      <c r="K1086" t="s">
        <v>872</v>
      </c>
      <c r="L1086" t="s">
        <v>106</v>
      </c>
      <c r="M1086" t="s">
        <v>688</v>
      </c>
      <c r="N1086" t="s">
        <v>751</v>
      </c>
      <c r="O1086" t="s">
        <v>690</v>
      </c>
      <c r="P1086" t="s">
        <v>72</v>
      </c>
      <c r="Q1086" t="s">
        <v>73</v>
      </c>
      <c r="R1086" t="s">
        <v>55</v>
      </c>
      <c r="S1086" t="s">
        <v>86</v>
      </c>
      <c r="T1086" t="s">
        <v>57</v>
      </c>
      <c r="U1086" t="s">
        <v>87</v>
      </c>
      <c r="V1086" t="s">
        <v>87</v>
      </c>
      <c r="W1086" t="s">
        <v>25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0</v>
      </c>
      <c r="AD1086">
        <v>0</v>
      </c>
      <c r="AE1086" s="37" t="s">
        <v>1914</v>
      </c>
      <c r="AF1086" t="s">
        <v>59</v>
      </c>
      <c r="AG1086" t="s">
        <v>60</v>
      </c>
      <c r="AH1086" t="s">
        <v>142</v>
      </c>
      <c r="AI1086" t="s">
        <v>89</v>
      </c>
      <c r="AJ1086" t="s">
        <v>90</v>
      </c>
      <c r="AK1086" s="42" t="s">
        <v>62</v>
      </c>
      <c r="AL1086" s="42" t="s">
        <v>62</v>
      </c>
      <c r="AM1086" s="36">
        <v>45730</v>
      </c>
      <c r="AN1086" t="s">
        <v>63</v>
      </c>
      <c r="AO1086" t="s">
        <v>91</v>
      </c>
      <c r="AP1086" s="28">
        <v>2</v>
      </c>
    </row>
    <row r="1087" spans="1:42" x14ac:dyDescent="0.3">
      <c r="A1087" t="s">
        <v>2409</v>
      </c>
      <c r="B1087">
        <v>526</v>
      </c>
      <c r="C1087" t="s">
        <v>3131</v>
      </c>
      <c r="D1087" t="s">
        <v>3132</v>
      </c>
      <c r="E1087" s="36">
        <v>35961</v>
      </c>
      <c r="F1087" t="s">
        <v>45</v>
      </c>
      <c r="G1087" s="36">
        <v>44648</v>
      </c>
      <c r="H1087" s="36">
        <v>44648</v>
      </c>
      <c r="I1087" t="s">
        <v>94</v>
      </c>
      <c r="J1087" s="36" t="s">
        <v>47</v>
      </c>
      <c r="K1087" t="s">
        <v>69</v>
      </c>
      <c r="L1087" t="s">
        <v>2154</v>
      </c>
      <c r="M1087" t="s">
        <v>745</v>
      </c>
      <c r="N1087" t="s">
        <v>751</v>
      </c>
      <c r="O1087" t="s">
        <v>690</v>
      </c>
      <c r="P1087" t="s">
        <v>72</v>
      </c>
      <c r="Q1087" t="s">
        <v>73</v>
      </c>
      <c r="R1087" t="s">
        <v>74</v>
      </c>
      <c r="S1087" t="s">
        <v>75</v>
      </c>
      <c r="T1087" t="s">
        <v>1207</v>
      </c>
      <c r="U1087" t="s">
        <v>906</v>
      </c>
      <c r="V1087" t="s">
        <v>97</v>
      </c>
      <c r="W1087" t="s">
        <v>23</v>
      </c>
      <c r="X1087">
        <v>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 s="37" t="s">
        <v>2155</v>
      </c>
      <c r="AF1087" t="s">
        <v>59</v>
      </c>
      <c r="AG1087" t="s">
        <v>80</v>
      </c>
      <c r="AH1087" t="s">
        <v>151</v>
      </c>
      <c r="AI1087" t="s">
        <v>116</v>
      </c>
      <c r="AJ1087" t="s">
        <v>116</v>
      </c>
      <c r="AK1087">
        <v>493</v>
      </c>
      <c r="AL1087" t="s">
        <v>2411</v>
      </c>
      <c r="AM1087" s="36">
        <v>45793</v>
      </c>
      <c r="AN1087" t="s">
        <v>63</v>
      </c>
      <c r="AO1087" s="36" t="s">
        <v>91</v>
      </c>
      <c r="AP1087">
        <v>38</v>
      </c>
    </row>
    <row r="1088" spans="1:42" x14ac:dyDescent="0.3">
      <c r="A1088" t="s">
        <v>3133</v>
      </c>
      <c r="B1088">
        <v>218</v>
      </c>
      <c r="C1088" t="s">
        <v>3134</v>
      </c>
      <c r="D1088" t="s">
        <v>3135</v>
      </c>
      <c r="E1088" s="36">
        <v>29775</v>
      </c>
      <c r="F1088" t="s">
        <v>68</v>
      </c>
      <c r="G1088" s="36">
        <v>41865</v>
      </c>
      <c r="H1088" s="36">
        <v>43115</v>
      </c>
      <c r="I1088" t="s">
        <v>62</v>
      </c>
      <c r="J1088" s="36" t="s">
        <v>62</v>
      </c>
      <c r="K1088" t="s">
        <v>69</v>
      </c>
      <c r="L1088" t="s">
        <v>154</v>
      </c>
      <c r="M1088" t="s">
        <v>745</v>
      </c>
      <c r="N1088" t="s">
        <v>751</v>
      </c>
      <c r="O1088" t="s">
        <v>690</v>
      </c>
      <c r="P1088" t="s">
        <v>72</v>
      </c>
      <c r="Q1088" t="s">
        <v>73</v>
      </c>
      <c r="R1088" t="s">
        <v>74</v>
      </c>
      <c r="S1088" t="s">
        <v>75</v>
      </c>
      <c r="T1088" t="s">
        <v>2727</v>
      </c>
      <c r="U1088" t="s">
        <v>2728</v>
      </c>
      <c r="V1088" t="s">
        <v>97</v>
      </c>
      <c r="W1088" t="s">
        <v>25</v>
      </c>
      <c r="X1088">
        <v>0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 s="37" t="s">
        <v>1816</v>
      </c>
      <c r="AF1088" t="s">
        <v>59</v>
      </c>
      <c r="AG1088" t="s">
        <v>80</v>
      </c>
      <c r="AH1088" t="s">
        <v>160</v>
      </c>
      <c r="AI1088" t="s">
        <v>116</v>
      </c>
      <c r="AJ1088" t="s">
        <v>116</v>
      </c>
      <c r="AK1088" t="s">
        <v>62</v>
      </c>
      <c r="AL1088" t="s">
        <v>62</v>
      </c>
      <c r="AM1088" s="36">
        <v>45792</v>
      </c>
      <c r="AN1088" t="s">
        <v>99</v>
      </c>
      <c r="AO1088" s="36" t="s">
        <v>139</v>
      </c>
      <c r="AP1088">
        <v>89</v>
      </c>
    </row>
    <row r="1089" spans="1:42" x14ac:dyDescent="0.3">
      <c r="A1089" t="s">
        <v>3136</v>
      </c>
      <c r="B1089">
        <v>708</v>
      </c>
      <c r="C1089" t="s">
        <v>1583</v>
      </c>
      <c r="D1089" t="s">
        <v>3137</v>
      </c>
      <c r="E1089" s="36">
        <v>31007</v>
      </c>
      <c r="F1089" t="s">
        <v>68</v>
      </c>
      <c r="G1089" s="36">
        <v>45790</v>
      </c>
      <c r="H1089" s="36">
        <v>45790</v>
      </c>
      <c r="I1089" t="s">
        <v>427</v>
      </c>
      <c r="J1089" s="36" t="s">
        <v>47</v>
      </c>
      <c r="K1089" t="s">
        <v>2592</v>
      </c>
      <c r="L1089" t="s">
        <v>163</v>
      </c>
      <c r="M1089" t="s">
        <v>2593</v>
      </c>
      <c r="N1089" t="s">
        <v>879</v>
      </c>
      <c r="O1089" t="s">
        <v>879</v>
      </c>
      <c r="P1089" t="s">
        <v>72</v>
      </c>
      <c r="Q1089" t="s">
        <v>73</v>
      </c>
      <c r="R1089" t="s">
        <v>74</v>
      </c>
      <c r="S1089" t="s">
        <v>75</v>
      </c>
      <c r="T1089" t="s">
        <v>3138</v>
      </c>
      <c r="U1089" t="s">
        <v>2896</v>
      </c>
      <c r="V1089" t="s">
        <v>215</v>
      </c>
      <c r="W1089" t="s">
        <v>28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 s="37" t="s">
        <v>2606</v>
      </c>
      <c r="AF1089" t="s">
        <v>59</v>
      </c>
      <c r="AG1089" t="s">
        <v>80</v>
      </c>
      <c r="AH1089" t="s">
        <v>164</v>
      </c>
      <c r="AI1089" t="s">
        <v>2596</v>
      </c>
      <c r="AJ1089" t="s">
        <v>506</v>
      </c>
      <c r="AK1089" t="s">
        <v>769</v>
      </c>
      <c r="AL1089" t="s">
        <v>769</v>
      </c>
      <c r="AM1089" s="36">
        <v>45793</v>
      </c>
      <c r="AN1089" t="s">
        <v>63</v>
      </c>
      <c r="AO1089" s="36" t="s">
        <v>64</v>
      </c>
      <c r="AP1089">
        <v>0</v>
      </c>
    </row>
    <row r="1090" spans="1:42" x14ac:dyDescent="0.3">
      <c r="A1090" t="s">
        <v>3139</v>
      </c>
      <c r="B1090">
        <v>619</v>
      </c>
      <c r="C1090" t="s">
        <v>3140</v>
      </c>
      <c r="D1090" t="s">
        <v>3141</v>
      </c>
      <c r="E1090" s="36">
        <v>34698</v>
      </c>
      <c r="F1090" t="s">
        <v>45</v>
      </c>
      <c r="G1090" s="36">
        <v>45481</v>
      </c>
      <c r="H1090" s="36">
        <v>45481</v>
      </c>
      <c r="I1090" t="s">
        <v>427</v>
      </c>
      <c r="J1090" s="36" t="s">
        <v>47</v>
      </c>
      <c r="K1090" t="s">
        <v>2592</v>
      </c>
      <c r="L1090" t="s">
        <v>163</v>
      </c>
      <c r="M1090" t="s">
        <v>2593</v>
      </c>
      <c r="N1090" t="s">
        <v>879</v>
      </c>
      <c r="O1090" t="s">
        <v>879</v>
      </c>
      <c r="P1090" t="s">
        <v>72</v>
      </c>
      <c r="Q1090" t="s">
        <v>73</v>
      </c>
      <c r="R1090" t="s">
        <v>74</v>
      </c>
      <c r="S1090" t="s">
        <v>75</v>
      </c>
      <c r="T1090" t="s">
        <v>2594</v>
      </c>
      <c r="U1090" t="s">
        <v>2595</v>
      </c>
      <c r="V1090" t="s">
        <v>215</v>
      </c>
      <c r="W1090" t="s">
        <v>28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1</v>
      </c>
      <c r="AD1090">
        <v>0</v>
      </c>
      <c r="AE1090" s="37" t="s">
        <v>2606</v>
      </c>
      <c r="AF1090" t="s">
        <v>59</v>
      </c>
      <c r="AG1090" t="s">
        <v>80</v>
      </c>
      <c r="AH1090" t="s">
        <v>164</v>
      </c>
      <c r="AI1090" t="s">
        <v>2596</v>
      </c>
      <c r="AJ1090" t="s">
        <v>2597</v>
      </c>
      <c r="AK1090" t="s">
        <v>769</v>
      </c>
      <c r="AL1090" t="s">
        <v>769</v>
      </c>
      <c r="AM1090" s="36">
        <v>45800</v>
      </c>
      <c r="AN1090" t="s">
        <v>63</v>
      </c>
      <c r="AO1090" s="36" t="s">
        <v>91</v>
      </c>
      <c r="AP1090">
        <v>10</v>
      </c>
    </row>
    <row r="1091" spans="1:42" x14ac:dyDescent="0.3">
      <c r="A1091" t="s">
        <v>3142</v>
      </c>
      <c r="B1091">
        <v>575</v>
      </c>
      <c r="C1091" t="s">
        <v>3143</v>
      </c>
      <c r="D1091" t="s">
        <v>3144</v>
      </c>
      <c r="E1091" s="36">
        <v>34142</v>
      </c>
      <c r="F1091" t="s">
        <v>68</v>
      </c>
      <c r="G1091" s="36">
        <v>45411</v>
      </c>
      <c r="H1091" s="36">
        <v>45411</v>
      </c>
      <c r="I1091" t="s">
        <v>427</v>
      </c>
      <c r="J1091" s="36" t="s">
        <v>47</v>
      </c>
      <c r="K1091" t="s">
        <v>2592</v>
      </c>
      <c r="L1091" t="s">
        <v>163</v>
      </c>
      <c r="M1091" t="s">
        <v>2593</v>
      </c>
      <c r="N1091" t="s">
        <v>879</v>
      </c>
      <c r="O1091" t="s">
        <v>879</v>
      </c>
      <c r="P1091" t="s">
        <v>72</v>
      </c>
      <c r="Q1091" t="s">
        <v>73</v>
      </c>
      <c r="R1091" t="s">
        <v>74</v>
      </c>
      <c r="S1091" t="s">
        <v>75</v>
      </c>
      <c r="T1091" t="s">
        <v>2594</v>
      </c>
      <c r="U1091" t="s">
        <v>2595</v>
      </c>
      <c r="V1091" t="s">
        <v>215</v>
      </c>
      <c r="W1091" t="s">
        <v>28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1</v>
      </c>
      <c r="AD1091">
        <v>0</v>
      </c>
      <c r="AE1091" s="37" t="s">
        <v>2606</v>
      </c>
      <c r="AF1091" t="s">
        <v>59</v>
      </c>
      <c r="AG1091" t="s">
        <v>80</v>
      </c>
      <c r="AH1091" t="s">
        <v>164</v>
      </c>
      <c r="AI1091" t="s">
        <v>2596</v>
      </c>
      <c r="AJ1091" t="s">
        <v>2597</v>
      </c>
      <c r="AK1091" t="s">
        <v>769</v>
      </c>
      <c r="AL1091" t="s">
        <v>769</v>
      </c>
      <c r="AM1091" s="36">
        <v>45803</v>
      </c>
      <c r="AN1091" t="s">
        <v>63</v>
      </c>
      <c r="AO1091" s="36" t="s">
        <v>91</v>
      </c>
      <c r="AP1091">
        <v>13</v>
      </c>
    </row>
    <row r="1092" spans="1:42" x14ac:dyDescent="0.3">
      <c r="A1092" t="s">
        <v>1027</v>
      </c>
      <c r="B1092">
        <v>3152</v>
      </c>
      <c r="C1092" t="s">
        <v>2184</v>
      </c>
      <c r="D1092" t="s">
        <v>2185</v>
      </c>
      <c r="E1092" s="36">
        <v>36390</v>
      </c>
      <c r="F1092" t="s">
        <v>68</v>
      </c>
      <c r="G1092" s="36">
        <v>44965</v>
      </c>
      <c r="H1092" s="36">
        <v>44965</v>
      </c>
      <c r="I1092" t="s">
        <v>1396</v>
      </c>
      <c r="J1092" s="36" t="s">
        <v>1082</v>
      </c>
      <c r="K1092" t="s">
        <v>686</v>
      </c>
      <c r="L1092" t="s">
        <v>687</v>
      </c>
      <c r="M1092" t="s">
        <v>688</v>
      </c>
      <c r="N1092" t="s">
        <v>751</v>
      </c>
      <c r="O1092" t="s">
        <v>690</v>
      </c>
      <c r="P1092" t="s">
        <v>72</v>
      </c>
      <c r="Q1092" t="s">
        <v>73</v>
      </c>
      <c r="R1092" t="s">
        <v>55</v>
      </c>
      <c r="S1092" t="s">
        <v>86</v>
      </c>
      <c r="T1092" t="s">
        <v>57</v>
      </c>
      <c r="U1092" t="s">
        <v>87</v>
      </c>
      <c r="V1092" t="s">
        <v>87</v>
      </c>
      <c r="W1092" t="s">
        <v>25</v>
      </c>
      <c r="X1092">
        <v>0</v>
      </c>
      <c r="Y1092">
        <v>0</v>
      </c>
      <c r="Z1092">
        <v>1</v>
      </c>
      <c r="AA1092">
        <v>0</v>
      </c>
      <c r="AB1092">
        <v>0</v>
      </c>
      <c r="AC1092">
        <v>0</v>
      </c>
      <c r="AD1092">
        <v>0</v>
      </c>
      <c r="AE1092" s="37" t="s">
        <v>1905</v>
      </c>
      <c r="AF1092" t="s">
        <v>59</v>
      </c>
      <c r="AG1092" t="s">
        <v>60</v>
      </c>
      <c r="AH1092" t="s">
        <v>85</v>
      </c>
      <c r="AI1092" t="s">
        <v>89</v>
      </c>
      <c r="AJ1092" t="s">
        <v>90</v>
      </c>
      <c r="AK1092" s="36">
        <v>3117</v>
      </c>
      <c r="AL1092" s="42" t="s">
        <v>1553</v>
      </c>
      <c r="AM1092" s="36">
        <v>45807</v>
      </c>
      <c r="AN1092" t="s">
        <v>63</v>
      </c>
      <c r="AO1092" s="36" t="s">
        <v>91</v>
      </c>
      <c r="AP1092">
        <v>28</v>
      </c>
    </row>
    <row r="1093" spans="1:42" x14ac:dyDescent="0.3">
      <c r="A1093" t="s">
        <v>3145</v>
      </c>
      <c r="B1093">
        <v>420</v>
      </c>
      <c r="C1093" t="s">
        <v>3146</v>
      </c>
      <c r="D1093" t="s">
        <v>3147</v>
      </c>
      <c r="E1093" s="36">
        <v>36039</v>
      </c>
      <c r="F1093" t="s">
        <v>45</v>
      </c>
      <c r="G1093" s="36">
        <v>44378</v>
      </c>
      <c r="H1093" s="36">
        <v>44378</v>
      </c>
      <c r="I1093" t="s">
        <v>136</v>
      </c>
      <c r="J1093" s="36" t="s">
        <v>136</v>
      </c>
      <c r="K1093" t="s">
        <v>69</v>
      </c>
      <c r="L1093" t="s">
        <v>2974</v>
      </c>
      <c r="M1093" t="s">
        <v>960</v>
      </c>
      <c r="N1093" t="s">
        <v>913</v>
      </c>
      <c r="O1093" t="s">
        <v>913</v>
      </c>
      <c r="P1093" t="s">
        <v>72</v>
      </c>
      <c r="Q1093" t="s">
        <v>73</v>
      </c>
      <c r="R1093" t="s">
        <v>74</v>
      </c>
      <c r="S1093" t="s">
        <v>75</v>
      </c>
      <c r="T1093" t="s">
        <v>1683</v>
      </c>
      <c r="U1093" t="s">
        <v>130</v>
      </c>
      <c r="V1093" t="s">
        <v>97</v>
      </c>
      <c r="W1093" t="s">
        <v>25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0</v>
      </c>
      <c r="AE1093" s="37" t="s">
        <v>3148</v>
      </c>
      <c r="AF1093" t="s">
        <v>59</v>
      </c>
      <c r="AG1093" t="s">
        <v>80</v>
      </c>
      <c r="AH1093" t="s">
        <v>132</v>
      </c>
      <c r="AI1093" t="s">
        <v>116</v>
      </c>
      <c r="AJ1093" t="s">
        <v>133</v>
      </c>
      <c r="AK1093" s="36" t="s">
        <v>769</v>
      </c>
      <c r="AL1093" s="36" t="s">
        <v>769</v>
      </c>
      <c r="AM1093" s="36">
        <v>45813</v>
      </c>
      <c r="AN1093" t="s">
        <v>63</v>
      </c>
      <c r="AO1093" t="s">
        <v>91</v>
      </c>
      <c r="AP1093">
        <v>47</v>
      </c>
    </row>
    <row r="1094" spans="1:42" x14ac:dyDescent="0.3">
      <c r="A1094" t="s">
        <v>2506</v>
      </c>
      <c r="B1094">
        <v>534</v>
      </c>
      <c r="C1094" t="s">
        <v>3149</v>
      </c>
      <c r="D1094" t="s">
        <v>3150</v>
      </c>
      <c r="E1094" s="36">
        <v>30488</v>
      </c>
      <c r="F1094" t="s">
        <v>45</v>
      </c>
      <c r="G1094" s="36">
        <v>44684</v>
      </c>
      <c r="H1094" s="36">
        <v>44684</v>
      </c>
      <c r="I1094" t="s">
        <v>2605</v>
      </c>
      <c r="J1094" s="36" t="s">
        <v>47</v>
      </c>
      <c r="K1094" t="s">
        <v>48</v>
      </c>
      <c r="L1094" t="s">
        <v>687</v>
      </c>
      <c r="M1094" t="s">
        <v>718</v>
      </c>
      <c r="N1094" t="s">
        <v>751</v>
      </c>
      <c r="O1094" t="s">
        <v>690</v>
      </c>
      <c r="P1094" t="s">
        <v>72</v>
      </c>
      <c r="Q1094" t="s">
        <v>73</v>
      </c>
      <c r="R1094" t="s">
        <v>74</v>
      </c>
      <c r="S1094" t="s">
        <v>86</v>
      </c>
      <c r="T1094" t="s">
        <v>2509</v>
      </c>
      <c r="U1094" t="s">
        <v>2958</v>
      </c>
      <c r="V1094" t="s">
        <v>97</v>
      </c>
      <c r="W1094" t="s">
        <v>25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 s="37" t="s">
        <v>2511</v>
      </c>
      <c r="AF1094" t="s">
        <v>59</v>
      </c>
      <c r="AG1094" t="s">
        <v>80</v>
      </c>
      <c r="AH1094" t="s">
        <v>420</v>
      </c>
      <c r="AI1094" t="s">
        <v>61</v>
      </c>
      <c r="AJ1094" t="s">
        <v>61</v>
      </c>
      <c r="AK1094">
        <v>564</v>
      </c>
      <c r="AL1094" t="s">
        <v>2957</v>
      </c>
      <c r="AM1094" s="36">
        <v>45810</v>
      </c>
      <c r="AN1094" t="s">
        <v>63</v>
      </c>
      <c r="AO1094" t="s">
        <v>91</v>
      </c>
      <c r="AP1094">
        <v>37</v>
      </c>
    </row>
    <row r="1095" spans="1:42" x14ac:dyDescent="0.3">
      <c r="A1095" t="s">
        <v>1375</v>
      </c>
      <c r="B1095">
        <v>485</v>
      </c>
      <c r="C1095" t="s">
        <v>3151</v>
      </c>
      <c r="D1095" t="s">
        <v>3152</v>
      </c>
      <c r="E1095" s="36">
        <v>36016</v>
      </c>
      <c r="F1095" t="s">
        <v>45</v>
      </c>
      <c r="G1095" s="36">
        <v>44470</v>
      </c>
      <c r="H1095" s="36">
        <v>44470</v>
      </c>
      <c r="I1095" t="s">
        <v>427</v>
      </c>
      <c r="J1095" s="36" t="s">
        <v>47</v>
      </c>
      <c r="K1095" t="s">
        <v>69</v>
      </c>
      <c r="L1095" t="s">
        <v>2154</v>
      </c>
      <c r="M1095" t="s">
        <v>745</v>
      </c>
      <c r="N1095" t="s">
        <v>751</v>
      </c>
      <c r="O1095" t="s">
        <v>690</v>
      </c>
      <c r="P1095" t="s">
        <v>72</v>
      </c>
      <c r="Q1095" t="s">
        <v>73</v>
      </c>
      <c r="R1095" t="s">
        <v>74</v>
      </c>
      <c r="S1095" t="s">
        <v>75</v>
      </c>
      <c r="T1095" t="s">
        <v>2553</v>
      </c>
      <c r="U1095" t="s">
        <v>1378</v>
      </c>
      <c r="V1095" t="s">
        <v>97</v>
      </c>
      <c r="W1095" t="s">
        <v>25</v>
      </c>
      <c r="X1095">
        <v>0</v>
      </c>
      <c r="Y1095">
        <v>0</v>
      </c>
      <c r="Z1095">
        <v>1</v>
      </c>
      <c r="AA1095">
        <v>0</v>
      </c>
      <c r="AB1095">
        <v>0</v>
      </c>
      <c r="AC1095">
        <v>0</v>
      </c>
      <c r="AD1095">
        <v>0</v>
      </c>
      <c r="AE1095" s="37" t="s">
        <v>2155</v>
      </c>
      <c r="AF1095" t="s">
        <v>59</v>
      </c>
      <c r="AG1095" t="s">
        <v>80</v>
      </c>
      <c r="AH1095" t="s">
        <v>160</v>
      </c>
      <c r="AI1095" t="s">
        <v>116</v>
      </c>
      <c r="AJ1095" t="s">
        <v>116</v>
      </c>
      <c r="AK1095">
        <v>1101</v>
      </c>
      <c r="AL1095" s="42" t="s">
        <v>1962</v>
      </c>
      <c r="AM1095" s="36">
        <v>45813</v>
      </c>
      <c r="AN1095" t="s">
        <v>63</v>
      </c>
      <c r="AO1095" t="s">
        <v>91</v>
      </c>
      <c r="AP1095">
        <v>44</v>
      </c>
    </row>
    <row r="1096" spans="1:42" x14ac:dyDescent="0.3">
      <c r="A1096" t="s">
        <v>2893</v>
      </c>
      <c r="B1096">
        <v>682</v>
      </c>
      <c r="C1096" t="s">
        <v>3153</v>
      </c>
      <c r="D1096" t="s">
        <v>3154</v>
      </c>
      <c r="E1096" s="36">
        <v>36972</v>
      </c>
      <c r="F1096" t="s">
        <v>45</v>
      </c>
      <c r="G1096" s="36">
        <v>45740</v>
      </c>
      <c r="H1096" s="36">
        <v>45740</v>
      </c>
      <c r="I1096" t="s">
        <v>427</v>
      </c>
      <c r="J1096" s="36" t="s">
        <v>47</v>
      </c>
      <c r="K1096" t="s">
        <v>2592</v>
      </c>
      <c r="L1096" t="s">
        <v>163</v>
      </c>
      <c r="M1096" t="s">
        <v>2593</v>
      </c>
      <c r="N1096" t="s">
        <v>879</v>
      </c>
      <c r="O1096" t="s">
        <v>879</v>
      </c>
      <c r="P1096" t="s">
        <v>72</v>
      </c>
      <c r="Q1096" t="s">
        <v>73</v>
      </c>
      <c r="R1096" t="s">
        <v>74</v>
      </c>
      <c r="S1096" t="s">
        <v>75</v>
      </c>
      <c r="T1096" t="s">
        <v>3138</v>
      </c>
      <c r="U1096" t="s">
        <v>2896</v>
      </c>
      <c r="V1096" t="s">
        <v>215</v>
      </c>
      <c r="W1096" t="s">
        <v>28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1</v>
      </c>
      <c r="AD1096">
        <v>0</v>
      </c>
      <c r="AE1096" s="37" t="s">
        <v>2606</v>
      </c>
      <c r="AF1096" t="s">
        <v>59</v>
      </c>
      <c r="AG1096" t="s">
        <v>80</v>
      </c>
      <c r="AH1096" t="s">
        <v>164</v>
      </c>
      <c r="AI1096" t="s">
        <v>2596</v>
      </c>
      <c r="AJ1096" t="s">
        <v>2597</v>
      </c>
      <c r="AK1096">
        <v>617</v>
      </c>
      <c r="AL1096" s="42" t="s">
        <v>2895</v>
      </c>
      <c r="AM1096" s="36">
        <v>45821</v>
      </c>
      <c r="AN1096" t="s">
        <v>63</v>
      </c>
      <c r="AO1096" s="36" t="s">
        <v>91</v>
      </c>
      <c r="AP1096">
        <v>2</v>
      </c>
    </row>
    <row r="1097" spans="1:42" x14ac:dyDescent="0.3">
      <c r="A1097" t="s">
        <v>3155</v>
      </c>
      <c r="B1097">
        <v>675</v>
      </c>
      <c r="C1097" t="s">
        <v>3156</v>
      </c>
      <c r="D1097" t="s">
        <v>3157</v>
      </c>
      <c r="E1097" s="36">
        <v>34975</v>
      </c>
      <c r="F1097" t="s">
        <v>45</v>
      </c>
      <c r="G1097" s="36">
        <v>45720</v>
      </c>
      <c r="H1097" s="36">
        <v>45720</v>
      </c>
      <c r="I1097" t="s">
        <v>427</v>
      </c>
      <c r="J1097" s="36" t="s">
        <v>47</v>
      </c>
      <c r="K1097" t="s">
        <v>2592</v>
      </c>
      <c r="L1097" t="s">
        <v>163</v>
      </c>
      <c r="M1097" t="s">
        <v>2593</v>
      </c>
      <c r="N1097" t="s">
        <v>879</v>
      </c>
      <c r="O1097" t="s">
        <v>879</v>
      </c>
      <c r="P1097" t="s">
        <v>72</v>
      </c>
      <c r="Q1097" t="s">
        <v>73</v>
      </c>
      <c r="R1097" t="s">
        <v>74</v>
      </c>
      <c r="S1097" t="s">
        <v>75</v>
      </c>
      <c r="T1097" t="s">
        <v>3138</v>
      </c>
      <c r="U1097" t="s">
        <v>2896</v>
      </c>
      <c r="V1097" t="s">
        <v>215</v>
      </c>
      <c r="W1097" t="s">
        <v>28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1</v>
      </c>
      <c r="AD1097">
        <v>0</v>
      </c>
      <c r="AE1097" s="37" t="s">
        <v>2606</v>
      </c>
      <c r="AF1097" t="s">
        <v>59</v>
      </c>
      <c r="AG1097" t="s">
        <v>80</v>
      </c>
      <c r="AH1097" t="s">
        <v>164</v>
      </c>
      <c r="AI1097" t="s">
        <v>2596</v>
      </c>
      <c r="AJ1097" t="s">
        <v>2597</v>
      </c>
      <c r="AK1097" s="26" t="s">
        <v>769</v>
      </c>
      <c r="AL1097" s="25" t="s">
        <v>769</v>
      </c>
      <c r="AM1097" s="36">
        <v>45811</v>
      </c>
      <c r="AN1097" t="s">
        <v>99</v>
      </c>
      <c r="AO1097" s="36" t="s">
        <v>642</v>
      </c>
      <c r="AP1097">
        <v>3</v>
      </c>
    </row>
    <row r="1098" spans="1:42" x14ac:dyDescent="0.3">
      <c r="A1098" t="s">
        <v>3158</v>
      </c>
      <c r="B1098">
        <v>171</v>
      </c>
      <c r="C1098" t="s">
        <v>3159</v>
      </c>
      <c r="D1098" t="s">
        <v>2350</v>
      </c>
      <c r="E1098" s="36">
        <v>33488</v>
      </c>
      <c r="F1098" t="s">
        <v>45</v>
      </c>
      <c r="G1098" s="36">
        <v>41989</v>
      </c>
      <c r="H1098" s="36">
        <v>42948</v>
      </c>
      <c r="I1098" t="s">
        <v>62</v>
      </c>
      <c r="J1098" s="36" t="s">
        <v>62</v>
      </c>
      <c r="K1098" t="s">
        <v>69</v>
      </c>
      <c r="L1098" t="s">
        <v>163</v>
      </c>
      <c r="M1098" t="s">
        <v>1633</v>
      </c>
      <c r="N1098" t="s">
        <v>879</v>
      </c>
      <c r="O1098" t="s">
        <v>879</v>
      </c>
      <c r="P1098" t="s">
        <v>72</v>
      </c>
      <c r="Q1098" t="s">
        <v>73</v>
      </c>
      <c r="R1098" t="s">
        <v>74</v>
      </c>
      <c r="S1098" t="s">
        <v>75</v>
      </c>
      <c r="T1098" t="s">
        <v>165</v>
      </c>
      <c r="U1098" t="s">
        <v>3160</v>
      </c>
      <c r="V1098" t="s">
        <v>351</v>
      </c>
      <c r="W1098" t="s">
        <v>25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 s="37" t="s">
        <v>1830</v>
      </c>
      <c r="AF1098" t="s">
        <v>194</v>
      </c>
      <c r="AG1098" t="s">
        <v>80</v>
      </c>
      <c r="AH1098" t="s">
        <v>164</v>
      </c>
      <c r="AI1098" t="s">
        <v>164</v>
      </c>
      <c r="AJ1098" t="s">
        <v>167</v>
      </c>
      <c r="AK1098" s="26" t="s">
        <v>769</v>
      </c>
      <c r="AL1098" s="25" t="s">
        <v>769</v>
      </c>
      <c r="AM1098" s="36">
        <v>45821</v>
      </c>
      <c r="AN1098" t="s">
        <v>63</v>
      </c>
      <c r="AO1098" s="36" t="s">
        <v>91</v>
      </c>
      <c r="AP1098">
        <v>95</v>
      </c>
    </row>
    <row r="1099" spans="1:42" x14ac:dyDescent="0.3">
      <c r="A1099" t="s">
        <v>1789</v>
      </c>
      <c r="B1099">
        <v>542</v>
      </c>
      <c r="C1099" t="s">
        <v>3161</v>
      </c>
      <c r="D1099" t="s">
        <v>3162</v>
      </c>
      <c r="E1099" s="36">
        <v>36032</v>
      </c>
      <c r="F1099" t="s">
        <v>68</v>
      </c>
      <c r="G1099" s="36">
        <v>44802</v>
      </c>
      <c r="H1099" s="36">
        <v>44802</v>
      </c>
      <c r="I1099" t="s">
        <v>2052</v>
      </c>
      <c r="J1099" s="36" t="s">
        <v>47</v>
      </c>
      <c r="K1099" t="s">
        <v>2622</v>
      </c>
      <c r="L1099" t="s">
        <v>163</v>
      </c>
      <c r="M1099" t="s">
        <v>1163</v>
      </c>
      <c r="N1099" t="s">
        <v>879</v>
      </c>
      <c r="O1099" t="s">
        <v>879</v>
      </c>
      <c r="P1099" t="s">
        <v>72</v>
      </c>
      <c r="Q1099" t="s">
        <v>73</v>
      </c>
      <c r="R1099" t="s">
        <v>74</v>
      </c>
      <c r="S1099" t="s">
        <v>75</v>
      </c>
      <c r="T1099" t="s">
        <v>1234</v>
      </c>
      <c r="U1099" t="s">
        <v>1792</v>
      </c>
      <c r="V1099" t="s">
        <v>78</v>
      </c>
      <c r="W1099" t="s">
        <v>27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>
        <v>0</v>
      </c>
      <c r="AE1099" s="37" t="s">
        <v>2767</v>
      </c>
      <c r="AF1099" t="s">
        <v>59</v>
      </c>
      <c r="AG1099" t="s">
        <v>80</v>
      </c>
      <c r="AH1099" t="s">
        <v>81</v>
      </c>
      <c r="AI1099" t="s">
        <v>82</v>
      </c>
      <c r="AJ1099" t="s">
        <v>83</v>
      </c>
      <c r="AK1099">
        <v>372</v>
      </c>
      <c r="AL1099" s="42" t="s">
        <v>1791</v>
      </c>
      <c r="AM1099" s="36">
        <v>45818</v>
      </c>
      <c r="AN1099" t="s">
        <v>63</v>
      </c>
      <c r="AO1099" s="36" t="s">
        <v>91</v>
      </c>
      <c r="AP1099">
        <v>33</v>
      </c>
    </row>
    <row r="1100" spans="1:42" x14ac:dyDescent="0.3">
      <c r="A1100" t="s">
        <v>3163</v>
      </c>
      <c r="B1100">
        <v>711</v>
      </c>
      <c r="C1100" t="s">
        <v>3164</v>
      </c>
      <c r="D1100" t="s">
        <v>3165</v>
      </c>
      <c r="E1100" s="36">
        <v>33383</v>
      </c>
      <c r="F1100" t="s">
        <v>68</v>
      </c>
      <c r="G1100" s="36">
        <v>45799</v>
      </c>
      <c r="H1100" s="36">
        <v>45799</v>
      </c>
      <c r="I1100" t="s">
        <v>427</v>
      </c>
      <c r="J1100" s="36" t="s">
        <v>47</v>
      </c>
      <c r="K1100" t="s">
        <v>2592</v>
      </c>
      <c r="L1100" t="s">
        <v>163</v>
      </c>
      <c r="M1100" t="s">
        <v>2593</v>
      </c>
      <c r="N1100" t="s">
        <v>879</v>
      </c>
      <c r="O1100" t="s">
        <v>879</v>
      </c>
      <c r="P1100" t="s">
        <v>72</v>
      </c>
      <c r="Q1100" t="s">
        <v>73</v>
      </c>
      <c r="R1100" t="s">
        <v>74</v>
      </c>
      <c r="S1100" t="s">
        <v>75</v>
      </c>
      <c r="T1100" t="s">
        <v>2594</v>
      </c>
      <c r="U1100" t="s">
        <v>3166</v>
      </c>
      <c r="V1100" t="s">
        <v>215</v>
      </c>
      <c r="W1100" t="s">
        <v>28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0</v>
      </c>
      <c r="AE1100" s="37" t="s">
        <v>2606</v>
      </c>
      <c r="AF1100" t="s">
        <v>59</v>
      </c>
      <c r="AG1100" t="s">
        <v>80</v>
      </c>
      <c r="AH1100" t="s">
        <v>164</v>
      </c>
      <c r="AI1100" t="s">
        <v>2596</v>
      </c>
      <c r="AJ1100" t="s">
        <v>2597</v>
      </c>
      <c r="AK1100" s="26" t="s">
        <v>769</v>
      </c>
      <c r="AL1100" s="25" t="s">
        <v>769</v>
      </c>
      <c r="AM1100" s="36">
        <v>45821</v>
      </c>
      <c r="AN1100" t="s">
        <v>63</v>
      </c>
      <c r="AO1100" t="s">
        <v>91</v>
      </c>
      <c r="AP1100">
        <v>0</v>
      </c>
    </row>
    <row r="1101" spans="1:42" x14ac:dyDescent="0.3">
      <c r="A1101" t="s">
        <v>1033</v>
      </c>
      <c r="B1101">
        <v>1317</v>
      </c>
      <c r="C1101" t="s">
        <v>3167</v>
      </c>
      <c r="D1101" t="s">
        <v>3168</v>
      </c>
      <c r="E1101" s="36">
        <v>36605</v>
      </c>
      <c r="F1101" t="s">
        <v>68</v>
      </c>
      <c r="G1101" s="36">
        <v>45684</v>
      </c>
      <c r="H1101" s="36">
        <v>45684</v>
      </c>
      <c r="I1101" t="s">
        <v>1467</v>
      </c>
      <c r="J1101" s="36" t="s">
        <v>47</v>
      </c>
      <c r="K1101" t="s">
        <v>686</v>
      </c>
      <c r="L1101" t="s">
        <v>687</v>
      </c>
      <c r="M1101" t="s">
        <v>688</v>
      </c>
      <c r="N1101" t="s">
        <v>751</v>
      </c>
      <c r="O1101" t="s">
        <v>690</v>
      </c>
      <c r="P1101" t="s">
        <v>72</v>
      </c>
      <c r="Q1101" t="s">
        <v>73</v>
      </c>
      <c r="R1101" t="s">
        <v>55</v>
      </c>
      <c r="S1101" t="s">
        <v>86</v>
      </c>
      <c r="T1101" t="s">
        <v>57</v>
      </c>
      <c r="U1101" t="s">
        <v>87</v>
      </c>
      <c r="V1101" t="s">
        <v>87</v>
      </c>
      <c r="W1101" t="s">
        <v>25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 s="37" t="s">
        <v>1905</v>
      </c>
      <c r="AF1101" t="s">
        <v>59</v>
      </c>
      <c r="AG1101" t="s">
        <v>60</v>
      </c>
      <c r="AH1101" t="s">
        <v>85</v>
      </c>
      <c r="AI1101" t="s">
        <v>89</v>
      </c>
      <c r="AJ1101" t="s">
        <v>90</v>
      </c>
      <c r="AK1101">
        <v>1287</v>
      </c>
      <c r="AL1101" s="37" t="s">
        <v>2743</v>
      </c>
      <c r="AM1101" s="36">
        <v>45812</v>
      </c>
      <c r="AN1101" t="s">
        <v>63</v>
      </c>
      <c r="AO1101" s="36" t="s">
        <v>91</v>
      </c>
      <c r="AP1101">
        <v>4</v>
      </c>
    </row>
    <row r="1102" spans="1:42" x14ac:dyDescent="0.3">
      <c r="A1102" t="s">
        <v>931</v>
      </c>
      <c r="B1102">
        <v>1168</v>
      </c>
      <c r="C1102" t="s">
        <v>2161</v>
      </c>
      <c r="D1102" t="s">
        <v>3169</v>
      </c>
      <c r="E1102" s="36">
        <v>35584</v>
      </c>
      <c r="F1102" t="s">
        <v>68</v>
      </c>
      <c r="G1102" s="36">
        <v>44958</v>
      </c>
      <c r="H1102" s="36">
        <v>44958</v>
      </c>
      <c r="I1102" t="s">
        <v>1447</v>
      </c>
      <c r="J1102" s="36" t="s">
        <v>1434</v>
      </c>
      <c r="K1102" t="s">
        <v>69</v>
      </c>
      <c r="L1102" t="s">
        <v>687</v>
      </c>
      <c r="M1102" t="s">
        <v>745</v>
      </c>
      <c r="N1102" t="s">
        <v>751</v>
      </c>
      <c r="O1102" t="s">
        <v>690</v>
      </c>
      <c r="P1102" t="s">
        <v>72</v>
      </c>
      <c r="Q1102" t="s">
        <v>73</v>
      </c>
      <c r="R1102" t="s">
        <v>74</v>
      </c>
      <c r="S1102" t="s">
        <v>75</v>
      </c>
      <c r="T1102" t="s">
        <v>896</v>
      </c>
      <c r="U1102" t="s">
        <v>934</v>
      </c>
      <c r="V1102" t="s">
        <v>97</v>
      </c>
      <c r="W1102" t="s">
        <v>24</v>
      </c>
      <c r="X1102">
        <v>0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 s="37" t="s">
        <v>2034</v>
      </c>
      <c r="AF1102" t="s">
        <v>59</v>
      </c>
      <c r="AG1102" t="s">
        <v>80</v>
      </c>
      <c r="AH1102" t="s">
        <v>151</v>
      </c>
      <c r="AI1102" t="s">
        <v>116</v>
      </c>
      <c r="AJ1102" t="s">
        <v>116</v>
      </c>
      <c r="AK1102">
        <v>474</v>
      </c>
      <c r="AL1102" s="42" t="s">
        <v>2444</v>
      </c>
      <c r="AM1102" s="36">
        <v>45833</v>
      </c>
      <c r="AN1102" t="s">
        <v>63</v>
      </c>
      <c r="AO1102" t="s">
        <v>91</v>
      </c>
      <c r="AP1102" s="28">
        <v>29</v>
      </c>
    </row>
    <row r="1103" spans="1:42" x14ac:dyDescent="0.3">
      <c r="A1103" t="s">
        <v>3170</v>
      </c>
      <c r="B1103">
        <v>338</v>
      </c>
      <c r="C1103" t="s">
        <v>3171</v>
      </c>
      <c r="D1103" t="s">
        <v>157</v>
      </c>
      <c r="E1103" s="36">
        <v>32104</v>
      </c>
      <c r="F1103" t="s">
        <v>68</v>
      </c>
      <c r="G1103" s="36">
        <v>41913</v>
      </c>
      <c r="H1103" s="36">
        <v>41913</v>
      </c>
      <c r="I1103" t="s">
        <v>62</v>
      </c>
      <c r="J1103" s="36" t="s">
        <v>62</v>
      </c>
      <c r="K1103" t="s">
        <v>69</v>
      </c>
      <c r="L1103" t="s">
        <v>154</v>
      </c>
      <c r="M1103" t="s">
        <v>745</v>
      </c>
      <c r="N1103" t="s">
        <v>751</v>
      </c>
      <c r="O1103" t="s">
        <v>690</v>
      </c>
      <c r="P1103" t="s">
        <v>72</v>
      </c>
      <c r="Q1103" t="s">
        <v>73</v>
      </c>
      <c r="R1103" t="s">
        <v>74</v>
      </c>
      <c r="S1103" t="s">
        <v>75</v>
      </c>
      <c r="T1103" t="s">
        <v>677</v>
      </c>
      <c r="U1103" t="s">
        <v>3172</v>
      </c>
      <c r="V1103" t="s">
        <v>2251</v>
      </c>
      <c r="W1103" t="s">
        <v>25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 s="37" t="s">
        <v>1816</v>
      </c>
      <c r="AF1103" t="s">
        <v>59</v>
      </c>
      <c r="AG1103" t="s">
        <v>80</v>
      </c>
      <c r="AH1103" t="s">
        <v>160</v>
      </c>
      <c r="AI1103" t="s">
        <v>116</v>
      </c>
      <c r="AJ1103" t="s">
        <v>116</v>
      </c>
      <c r="AK1103" s="42" t="s">
        <v>62</v>
      </c>
      <c r="AL1103" s="42" t="s">
        <v>62</v>
      </c>
      <c r="AM1103" s="36">
        <v>45828</v>
      </c>
      <c r="AN1103" t="s">
        <v>99</v>
      </c>
      <c r="AO1103" s="36" t="s">
        <v>139</v>
      </c>
      <c r="AP1103">
        <v>130</v>
      </c>
    </row>
    <row r="1104" spans="1:42" x14ac:dyDescent="0.3">
      <c r="A1104" t="s">
        <v>3173</v>
      </c>
      <c r="B1104">
        <v>1328</v>
      </c>
      <c r="C1104" t="s">
        <v>3174</v>
      </c>
      <c r="D1104" t="s">
        <v>3175</v>
      </c>
      <c r="E1104" s="36">
        <v>35692</v>
      </c>
      <c r="F1104" t="s">
        <v>45</v>
      </c>
      <c r="G1104" s="36">
        <v>45797</v>
      </c>
      <c r="H1104" s="36">
        <v>45797</v>
      </c>
      <c r="I1104" t="s">
        <v>1201</v>
      </c>
      <c r="J1104" s="36" t="s">
        <v>47</v>
      </c>
      <c r="K1104" t="s">
        <v>686</v>
      </c>
      <c r="L1104" t="s">
        <v>3176</v>
      </c>
      <c r="M1104" t="s">
        <v>718</v>
      </c>
      <c r="N1104" t="s">
        <v>751</v>
      </c>
      <c r="O1104" t="s">
        <v>690</v>
      </c>
      <c r="P1104" t="s">
        <v>72</v>
      </c>
      <c r="Q1104" t="s">
        <v>73</v>
      </c>
      <c r="R1104" t="s">
        <v>55</v>
      </c>
      <c r="S1104" t="s">
        <v>86</v>
      </c>
      <c r="T1104" t="s">
        <v>57</v>
      </c>
      <c r="U1104" t="s">
        <v>58</v>
      </c>
      <c r="V1104" t="s">
        <v>58</v>
      </c>
      <c r="W1104" t="s">
        <v>25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 s="37" t="s">
        <v>3177</v>
      </c>
      <c r="AF1104" t="s">
        <v>59</v>
      </c>
      <c r="AG1104" t="s">
        <v>60</v>
      </c>
      <c r="AH1104" t="s">
        <v>85</v>
      </c>
      <c r="AI1104" t="s">
        <v>61</v>
      </c>
      <c r="AJ1104" t="s">
        <v>61</v>
      </c>
      <c r="AK1104" s="42" t="s">
        <v>62</v>
      </c>
      <c r="AL1104" s="42" t="s">
        <v>62</v>
      </c>
      <c r="AM1104" s="36">
        <v>45826</v>
      </c>
      <c r="AN1104" t="s">
        <v>99</v>
      </c>
      <c r="AO1104" s="36" t="s">
        <v>642</v>
      </c>
      <c r="AP1104">
        <v>0</v>
      </c>
    </row>
    <row r="1105" spans="1:42" x14ac:dyDescent="0.3">
      <c r="A1105" t="s">
        <v>2222</v>
      </c>
      <c r="B1105">
        <v>3029</v>
      </c>
      <c r="C1105" t="s">
        <v>2491</v>
      </c>
      <c r="D1105" t="s">
        <v>3178</v>
      </c>
      <c r="E1105" s="36">
        <v>36598</v>
      </c>
      <c r="F1105" t="s">
        <v>68</v>
      </c>
      <c r="G1105" s="36">
        <v>45806</v>
      </c>
      <c r="H1105" s="36">
        <v>45806</v>
      </c>
      <c r="I1105" t="s">
        <v>1201</v>
      </c>
      <c r="J1105" s="36" t="s">
        <v>1082</v>
      </c>
      <c r="K1105" t="s">
        <v>686</v>
      </c>
      <c r="L1105" t="s">
        <v>687</v>
      </c>
      <c r="M1105" t="s">
        <v>688</v>
      </c>
      <c r="N1105" t="s">
        <v>751</v>
      </c>
      <c r="O1105" t="s">
        <v>690</v>
      </c>
      <c r="P1105" t="s">
        <v>72</v>
      </c>
      <c r="Q1105" t="s">
        <v>73</v>
      </c>
      <c r="R1105" t="s">
        <v>55</v>
      </c>
      <c r="S1105" t="s">
        <v>86</v>
      </c>
      <c r="T1105" t="s">
        <v>57</v>
      </c>
      <c r="U1105" t="s">
        <v>87</v>
      </c>
      <c r="V1105" t="s">
        <v>87</v>
      </c>
      <c r="W1105" t="s">
        <v>25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 s="37" t="s">
        <v>1905</v>
      </c>
      <c r="AF1105" t="s">
        <v>59</v>
      </c>
      <c r="AG1105" t="s">
        <v>60</v>
      </c>
      <c r="AH1105" t="s">
        <v>85</v>
      </c>
      <c r="AI1105" t="s">
        <v>89</v>
      </c>
      <c r="AJ1105" t="s">
        <v>90</v>
      </c>
      <c r="AK1105">
        <v>3153</v>
      </c>
      <c r="AL1105" t="s">
        <v>1723</v>
      </c>
      <c r="AM1105" s="36">
        <v>45835</v>
      </c>
      <c r="AN1105" t="s">
        <v>63</v>
      </c>
      <c r="AO1105" s="36" t="s">
        <v>91</v>
      </c>
      <c r="AP1105">
        <v>0</v>
      </c>
    </row>
    <row r="1106" spans="1:42" x14ac:dyDescent="0.3">
      <c r="A1106" t="s">
        <v>916</v>
      </c>
      <c r="B1106">
        <v>1335</v>
      </c>
      <c r="C1106" t="s">
        <v>3179</v>
      </c>
      <c r="D1106" t="s">
        <v>3180</v>
      </c>
      <c r="E1106" s="36">
        <v>34254</v>
      </c>
      <c r="F1106" t="s">
        <v>68</v>
      </c>
      <c r="G1106" s="36">
        <v>45811</v>
      </c>
      <c r="H1106" s="36">
        <v>45811</v>
      </c>
      <c r="I1106" t="s">
        <v>1467</v>
      </c>
      <c r="J1106" s="36" t="s">
        <v>47</v>
      </c>
      <c r="K1106" t="s">
        <v>686</v>
      </c>
      <c r="L1106" t="s">
        <v>687</v>
      </c>
      <c r="M1106" t="s">
        <v>688</v>
      </c>
      <c r="N1106" t="s">
        <v>751</v>
      </c>
      <c r="O1106" t="s">
        <v>690</v>
      </c>
      <c r="P1106" t="s">
        <v>72</v>
      </c>
      <c r="Q1106" t="s">
        <v>73</v>
      </c>
      <c r="R1106" t="s">
        <v>55</v>
      </c>
      <c r="S1106" t="s">
        <v>86</v>
      </c>
      <c r="T1106" t="s">
        <v>57</v>
      </c>
      <c r="U1106" t="s">
        <v>87</v>
      </c>
      <c r="V1106" t="s">
        <v>87</v>
      </c>
      <c r="W1106" t="s">
        <v>25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 s="37" t="s">
        <v>1905</v>
      </c>
      <c r="AF1106" t="s">
        <v>59</v>
      </c>
      <c r="AG1106" t="s">
        <v>60</v>
      </c>
      <c r="AH1106" t="s">
        <v>85</v>
      </c>
      <c r="AI1106" t="s">
        <v>89</v>
      </c>
      <c r="AJ1106" t="s">
        <v>90</v>
      </c>
      <c r="AK1106" s="42" t="s">
        <v>62</v>
      </c>
      <c r="AL1106" s="42" t="s">
        <v>62</v>
      </c>
      <c r="AM1106" s="36">
        <v>45832</v>
      </c>
      <c r="AN1106" t="s">
        <v>63</v>
      </c>
      <c r="AO1106" s="36" t="s">
        <v>91</v>
      </c>
      <c r="AP1106">
        <v>0</v>
      </c>
    </row>
    <row r="1107" spans="1:42" x14ac:dyDescent="0.3">
      <c r="A1107" t="s">
        <v>1452</v>
      </c>
      <c r="B1107">
        <v>1308</v>
      </c>
      <c r="C1107" t="s">
        <v>3181</v>
      </c>
      <c r="D1107" t="s">
        <v>3182</v>
      </c>
      <c r="E1107" s="36">
        <v>37900</v>
      </c>
      <c r="F1107" t="s">
        <v>68</v>
      </c>
      <c r="G1107" s="36">
        <v>45643</v>
      </c>
      <c r="H1107" s="36">
        <v>45643</v>
      </c>
      <c r="I1107" t="s">
        <v>1467</v>
      </c>
      <c r="J1107" s="36" t="s">
        <v>47</v>
      </c>
      <c r="K1107" t="s">
        <v>686</v>
      </c>
      <c r="L1107" t="s">
        <v>687</v>
      </c>
      <c r="M1107" t="s">
        <v>688</v>
      </c>
      <c r="N1107" t="s">
        <v>751</v>
      </c>
      <c r="O1107" t="s">
        <v>690</v>
      </c>
      <c r="P1107" t="s">
        <v>72</v>
      </c>
      <c r="Q1107" t="s">
        <v>73</v>
      </c>
      <c r="R1107" t="s">
        <v>55</v>
      </c>
      <c r="S1107" t="s">
        <v>86</v>
      </c>
      <c r="T1107" t="s">
        <v>57</v>
      </c>
      <c r="U1107" t="s">
        <v>87</v>
      </c>
      <c r="V1107" t="s">
        <v>87</v>
      </c>
      <c r="W1107" t="s">
        <v>25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 s="37" t="s">
        <v>1905</v>
      </c>
      <c r="AF1107" t="s">
        <v>59</v>
      </c>
      <c r="AG1107" t="s">
        <v>60</v>
      </c>
      <c r="AH1107" t="s">
        <v>85</v>
      </c>
      <c r="AI1107" t="s">
        <v>89</v>
      </c>
      <c r="AJ1107" t="s">
        <v>90</v>
      </c>
      <c r="AK1107">
        <v>1302</v>
      </c>
      <c r="AL1107" t="s">
        <v>323</v>
      </c>
      <c r="AM1107" s="36">
        <v>45835</v>
      </c>
      <c r="AN1107" t="s">
        <v>63</v>
      </c>
      <c r="AO1107" s="36" t="s">
        <v>91</v>
      </c>
      <c r="AP1107">
        <v>6</v>
      </c>
    </row>
    <row r="1108" spans="1:42" x14ac:dyDescent="0.3">
      <c r="A1108" t="s">
        <v>3183</v>
      </c>
      <c r="B1108">
        <v>601</v>
      </c>
      <c r="C1108" t="s">
        <v>3184</v>
      </c>
      <c r="D1108" t="s">
        <v>3185</v>
      </c>
      <c r="E1108" s="36">
        <v>26733</v>
      </c>
      <c r="F1108" t="s">
        <v>45</v>
      </c>
      <c r="G1108" s="36">
        <v>45474</v>
      </c>
      <c r="H1108" s="36">
        <v>45474</v>
      </c>
      <c r="I1108" t="s">
        <v>427</v>
      </c>
      <c r="J1108" s="36" t="s">
        <v>47</v>
      </c>
      <c r="K1108" t="s">
        <v>2592</v>
      </c>
      <c r="L1108" t="s">
        <v>163</v>
      </c>
      <c r="M1108" t="s">
        <v>2593</v>
      </c>
      <c r="N1108" t="s">
        <v>879</v>
      </c>
      <c r="O1108" t="s">
        <v>879</v>
      </c>
      <c r="P1108" t="s">
        <v>72</v>
      </c>
      <c r="Q1108" t="s">
        <v>73</v>
      </c>
      <c r="R1108" t="s">
        <v>74</v>
      </c>
      <c r="S1108" t="s">
        <v>75</v>
      </c>
      <c r="T1108" t="s">
        <v>2660</v>
      </c>
      <c r="U1108" t="s">
        <v>3186</v>
      </c>
      <c r="V1108" t="s">
        <v>97</v>
      </c>
      <c r="W1108" t="s">
        <v>28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</v>
      </c>
      <c r="AD1108">
        <v>0</v>
      </c>
      <c r="AE1108" s="37" t="s">
        <v>2606</v>
      </c>
      <c r="AF1108" t="s">
        <v>59</v>
      </c>
      <c r="AG1108" t="s">
        <v>80</v>
      </c>
      <c r="AH1108" t="s">
        <v>164</v>
      </c>
      <c r="AI1108" t="s">
        <v>2596</v>
      </c>
      <c r="AJ1108" t="s">
        <v>2597</v>
      </c>
      <c r="AK1108" t="s">
        <v>769</v>
      </c>
      <c r="AL1108" t="s">
        <v>769</v>
      </c>
      <c r="AM1108" s="38">
        <v>45838</v>
      </c>
      <c r="AN1108" s="42" t="s">
        <v>63</v>
      </c>
      <c r="AO1108" s="36" t="s">
        <v>91</v>
      </c>
      <c r="AP1108">
        <v>12</v>
      </c>
    </row>
    <row r="1109" spans="1:42" x14ac:dyDescent="0.3">
      <c r="A1109" t="s">
        <v>3187</v>
      </c>
      <c r="B1109">
        <v>539</v>
      </c>
      <c r="C1109" t="s">
        <v>3188</v>
      </c>
      <c r="D1109" t="s">
        <v>3189</v>
      </c>
      <c r="E1109" s="36">
        <v>35723</v>
      </c>
      <c r="F1109" t="s">
        <v>68</v>
      </c>
      <c r="G1109" s="36">
        <v>44732</v>
      </c>
      <c r="H1109" s="36">
        <v>44732</v>
      </c>
      <c r="I1109" t="s">
        <v>1201</v>
      </c>
      <c r="J1109" s="36" t="s">
        <v>47</v>
      </c>
      <c r="K1109" t="s">
        <v>69</v>
      </c>
      <c r="L1109" t="s">
        <v>154</v>
      </c>
      <c r="M1109" t="s">
        <v>745</v>
      </c>
      <c r="N1109" t="s">
        <v>751</v>
      </c>
      <c r="O1109" t="s">
        <v>690</v>
      </c>
      <c r="P1109" t="s">
        <v>72</v>
      </c>
      <c r="Q1109" t="s">
        <v>73</v>
      </c>
      <c r="R1109" t="s">
        <v>74</v>
      </c>
      <c r="S1109" t="s">
        <v>75</v>
      </c>
      <c r="T1109" t="s">
        <v>1824</v>
      </c>
      <c r="U1109" t="s">
        <v>3190</v>
      </c>
      <c r="V1109" t="s">
        <v>215</v>
      </c>
      <c r="W1109" t="s">
        <v>2453</v>
      </c>
      <c r="X1109">
        <v>0.5</v>
      </c>
      <c r="Y1109">
        <v>0</v>
      </c>
      <c r="Z1109">
        <v>0.5</v>
      </c>
      <c r="AA1109">
        <v>0</v>
      </c>
      <c r="AB1109">
        <v>0</v>
      </c>
      <c r="AC1109">
        <v>0</v>
      </c>
      <c r="AD1109">
        <v>0</v>
      </c>
      <c r="AE1109" s="37" t="s">
        <v>1816</v>
      </c>
      <c r="AF1109" t="s">
        <v>59</v>
      </c>
      <c r="AG1109" t="s">
        <v>80</v>
      </c>
      <c r="AH1109" t="s">
        <v>160</v>
      </c>
      <c r="AI1109" t="s">
        <v>116</v>
      </c>
      <c r="AJ1109" t="s">
        <v>116</v>
      </c>
      <c r="AK1109" t="s">
        <v>769</v>
      </c>
      <c r="AL1109" t="s">
        <v>769</v>
      </c>
      <c r="AM1109" s="36">
        <v>45838</v>
      </c>
      <c r="AN1109" t="s">
        <v>99</v>
      </c>
      <c r="AO1109" s="36" t="s">
        <v>139</v>
      </c>
      <c r="AP1109">
        <v>36</v>
      </c>
    </row>
    <row r="1110" spans="1:42" x14ac:dyDescent="0.3">
      <c r="A1110" t="s">
        <v>916</v>
      </c>
      <c r="B1110">
        <v>1345</v>
      </c>
      <c r="C1110" t="s">
        <v>1583</v>
      </c>
      <c r="D1110" t="s">
        <v>3191</v>
      </c>
      <c r="E1110" s="36">
        <v>32788</v>
      </c>
      <c r="F1110" t="s">
        <v>68</v>
      </c>
      <c r="G1110" s="36">
        <v>45833</v>
      </c>
      <c r="H1110" s="36">
        <v>45833</v>
      </c>
      <c r="I1110" t="s">
        <v>1396</v>
      </c>
      <c r="J1110" s="36" t="s">
        <v>47</v>
      </c>
      <c r="K1110" t="s">
        <v>686</v>
      </c>
      <c r="L1110" t="s">
        <v>687</v>
      </c>
      <c r="M1110" t="s">
        <v>688</v>
      </c>
      <c r="N1110" t="s">
        <v>751</v>
      </c>
      <c r="O1110" t="s">
        <v>690</v>
      </c>
      <c r="P1110" t="s">
        <v>72</v>
      </c>
      <c r="Q1110" t="s">
        <v>73</v>
      </c>
      <c r="R1110" t="s">
        <v>55</v>
      </c>
      <c r="S1110" t="s">
        <v>86</v>
      </c>
      <c r="T1110" t="s">
        <v>57</v>
      </c>
      <c r="U1110" t="s">
        <v>87</v>
      </c>
      <c r="V1110" t="s">
        <v>87</v>
      </c>
      <c r="W1110" t="s">
        <v>25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 s="37" t="s">
        <v>1905</v>
      </c>
      <c r="AF1110" t="s">
        <v>59</v>
      </c>
      <c r="AG1110" t="s">
        <v>60</v>
      </c>
      <c r="AH1110" t="s">
        <v>85</v>
      </c>
      <c r="AI1110" t="s">
        <v>89</v>
      </c>
      <c r="AJ1110" t="s">
        <v>90</v>
      </c>
      <c r="AK1110">
        <v>1335</v>
      </c>
      <c r="AL1110" t="s">
        <v>3180</v>
      </c>
      <c r="AM1110" s="36">
        <v>45839</v>
      </c>
      <c r="AN1110" t="s">
        <v>99</v>
      </c>
      <c r="AO1110" s="36" t="s">
        <v>642</v>
      </c>
      <c r="AP1110">
        <v>0</v>
      </c>
    </row>
    <row r="1111" spans="1:42" x14ac:dyDescent="0.3">
      <c r="A1111" t="s">
        <v>714</v>
      </c>
      <c r="B1111">
        <v>1333</v>
      </c>
      <c r="C1111" t="s">
        <v>3192</v>
      </c>
      <c r="D1111" t="s">
        <v>3193</v>
      </c>
      <c r="E1111" s="36">
        <v>36853</v>
      </c>
      <c r="F1111" t="s">
        <v>45</v>
      </c>
      <c r="G1111" s="36">
        <v>45810</v>
      </c>
      <c r="H1111" s="36">
        <v>45810</v>
      </c>
      <c r="I1111" t="s">
        <v>1467</v>
      </c>
      <c r="J1111" s="36" t="s">
        <v>47</v>
      </c>
      <c r="K1111" t="s">
        <v>686</v>
      </c>
      <c r="L1111" t="s">
        <v>687</v>
      </c>
      <c r="M1111" t="s">
        <v>718</v>
      </c>
      <c r="N1111" t="s">
        <v>751</v>
      </c>
      <c r="O1111" t="s">
        <v>690</v>
      </c>
      <c r="P1111" t="s">
        <v>72</v>
      </c>
      <c r="Q1111" t="s">
        <v>73</v>
      </c>
      <c r="R1111" t="s">
        <v>55</v>
      </c>
      <c r="S1111" t="s">
        <v>86</v>
      </c>
      <c r="T1111" t="s">
        <v>57</v>
      </c>
      <c r="U1111" t="s">
        <v>58</v>
      </c>
      <c r="V1111" t="s">
        <v>58</v>
      </c>
      <c r="W1111" t="s">
        <v>25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 s="37" t="s">
        <v>2182</v>
      </c>
      <c r="AF1111" t="s">
        <v>59</v>
      </c>
      <c r="AG1111" t="s">
        <v>60</v>
      </c>
      <c r="AH1111" t="s">
        <v>85</v>
      </c>
      <c r="AI1111" t="s">
        <v>61</v>
      </c>
      <c r="AJ1111" t="s">
        <v>61</v>
      </c>
      <c r="AK1111">
        <v>1057</v>
      </c>
      <c r="AL1111" t="s">
        <v>1516</v>
      </c>
      <c r="AM1111" s="36">
        <v>45839</v>
      </c>
      <c r="AN1111" t="s">
        <v>99</v>
      </c>
      <c r="AO1111" s="36" t="s">
        <v>642</v>
      </c>
      <c r="AP1111">
        <v>0</v>
      </c>
    </row>
    <row r="1112" spans="1:42" x14ac:dyDescent="0.3">
      <c r="A1112" t="s">
        <v>1188</v>
      </c>
      <c r="B1112">
        <v>1334</v>
      </c>
      <c r="C1112" t="s">
        <v>3194</v>
      </c>
      <c r="D1112" t="s">
        <v>3195</v>
      </c>
      <c r="E1112" s="36">
        <v>35967</v>
      </c>
      <c r="F1112" t="s">
        <v>45</v>
      </c>
      <c r="G1112" s="36">
        <v>45810</v>
      </c>
      <c r="H1112" s="36">
        <v>45810</v>
      </c>
      <c r="I1112" t="s">
        <v>1467</v>
      </c>
      <c r="J1112" s="36" t="s">
        <v>47</v>
      </c>
      <c r="K1112" t="s">
        <v>686</v>
      </c>
      <c r="L1112" t="s">
        <v>687</v>
      </c>
      <c r="M1112" t="s">
        <v>688</v>
      </c>
      <c r="N1112" t="s">
        <v>751</v>
      </c>
      <c r="O1112" t="s">
        <v>690</v>
      </c>
      <c r="P1112" t="s">
        <v>72</v>
      </c>
      <c r="Q1112" t="s">
        <v>73</v>
      </c>
      <c r="R1112" t="s">
        <v>55</v>
      </c>
      <c r="S1112" t="s">
        <v>86</v>
      </c>
      <c r="T1112" t="s">
        <v>57</v>
      </c>
      <c r="U1112" t="s">
        <v>87</v>
      </c>
      <c r="V1112" t="s">
        <v>87</v>
      </c>
      <c r="W1112" t="s">
        <v>25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0</v>
      </c>
      <c r="AD1112">
        <v>0</v>
      </c>
      <c r="AE1112" s="37" t="s">
        <v>1905</v>
      </c>
      <c r="AF1112" t="s">
        <v>59</v>
      </c>
      <c r="AG1112" t="s">
        <v>60</v>
      </c>
      <c r="AH1112" t="s">
        <v>85</v>
      </c>
      <c r="AI1112" t="s">
        <v>89</v>
      </c>
      <c r="AJ1112" t="s">
        <v>90</v>
      </c>
      <c r="AK1112">
        <v>1299</v>
      </c>
      <c r="AL1112" t="s">
        <v>2773</v>
      </c>
      <c r="AM1112" s="36">
        <v>45839</v>
      </c>
      <c r="AN1112" t="s">
        <v>99</v>
      </c>
      <c r="AO1112" s="36" t="s">
        <v>642</v>
      </c>
      <c r="AP1112">
        <v>0</v>
      </c>
    </row>
    <row r="1113" spans="1:42" x14ac:dyDescent="0.3">
      <c r="A1113" t="s">
        <v>3196</v>
      </c>
      <c r="B1113">
        <v>1341</v>
      </c>
      <c r="C1113" t="s">
        <v>3197</v>
      </c>
      <c r="D1113" t="s">
        <v>3198</v>
      </c>
      <c r="E1113" s="36">
        <v>31090</v>
      </c>
      <c r="F1113" t="s">
        <v>68</v>
      </c>
      <c r="G1113" s="36">
        <v>45820</v>
      </c>
      <c r="H1113" s="36">
        <v>45820</v>
      </c>
      <c r="I1113" t="s">
        <v>1467</v>
      </c>
      <c r="J1113" s="36" t="s">
        <v>47</v>
      </c>
      <c r="K1113" t="s">
        <v>686</v>
      </c>
      <c r="L1113" t="s">
        <v>687</v>
      </c>
      <c r="M1113" t="s">
        <v>688</v>
      </c>
      <c r="N1113" t="s">
        <v>751</v>
      </c>
      <c r="O1113" t="s">
        <v>690</v>
      </c>
      <c r="P1113" t="s">
        <v>72</v>
      </c>
      <c r="Q1113" t="s">
        <v>73</v>
      </c>
      <c r="R1113" t="s">
        <v>55</v>
      </c>
      <c r="S1113" t="s">
        <v>86</v>
      </c>
      <c r="T1113" t="s">
        <v>57</v>
      </c>
      <c r="U1113" t="s">
        <v>87</v>
      </c>
      <c r="V1113" t="s">
        <v>87</v>
      </c>
      <c r="W1113" t="s">
        <v>25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 s="37" t="s">
        <v>1905</v>
      </c>
      <c r="AF1113" t="s">
        <v>59</v>
      </c>
      <c r="AG1113" t="s">
        <v>60</v>
      </c>
      <c r="AH1113" t="s">
        <v>85</v>
      </c>
      <c r="AI1113" t="s">
        <v>89</v>
      </c>
      <c r="AJ1113" t="s">
        <v>90</v>
      </c>
      <c r="AK1113" t="s">
        <v>769</v>
      </c>
      <c r="AL1113" t="s">
        <v>769</v>
      </c>
      <c r="AM1113" s="36">
        <v>45836</v>
      </c>
      <c r="AN1113" t="s">
        <v>63</v>
      </c>
      <c r="AO1113" s="36" t="s">
        <v>91</v>
      </c>
      <c r="AP1113">
        <v>0</v>
      </c>
    </row>
    <row r="1114" spans="1:42" x14ac:dyDescent="0.3">
      <c r="A1114" t="s">
        <v>3199</v>
      </c>
      <c r="B1114">
        <v>628</v>
      </c>
      <c r="C1114" t="s">
        <v>3200</v>
      </c>
      <c r="D1114" t="s">
        <v>3201</v>
      </c>
      <c r="E1114" s="36">
        <v>34143</v>
      </c>
      <c r="F1114" t="s">
        <v>68</v>
      </c>
      <c r="G1114" s="36">
        <v>45502</v>
      </c>
      <c r="H1114" s="36">
        <v>45502</v>
      </c>
      <c r="I1114" t="s">
        <v>427</v>
      </c>
      <c r="J1114" s="36" t="s">
        <v>47</v>
      </c>
      <c r="K1114" t="s">
        <v>2592</v>
      </c>
      <c r="L1114" t="s">
        <v>163</v>
      </c>
      <c r="M1114" t="s">
        <v>2593</v>
      </c>
      <c r="N1114" t="s">
        <v>879</v>
      </c>
      <c r="O1114" t="s">
        <v>879</v>
      </c>
      <c r="P1114" t="s">
        <v>72</v>
      </c>
      <c r="Q1114" t="s">
        <v>73</v>
      </c>
      <c r="R1114" t="s">
        <v>74</v>
      </c>
      <c r="S1114" t="s">
        <v>75</v>
      </c>
      <c r="T1114" t="s">
        <v>2660</v>
      </c>
      <c r="U1114" t="s">
        <v>2837</v>
      </c>
      <c r="V1114" t="s">
        <v>215</v>
      </c>
      <c r="W1114" t="s">
        <v>28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0</v>
      </c>
      <c r="AE1114" s="37" t="s">
        <v>2606</v>
      </c>
      <c r="AF1114" t="s">
        <v>59</v>
      </c>
      <c r="AG1114" t="s">
        <v>80</v>
      </c>
      <c r="AH1114" t="s">
        <v>164</v>
      </c>
      <c r="AI1114" t="s">
        <v>2596</v>
      </c>
      <c r="AJ1114" t="s">
        <v>2597</v>
      </c>
      <c r="AK1114" t="s">
        <v>769</v>
      </c>
      <c r="AL1114" t="s">
        <v>769</v>
      </c>
      <c r="AM1114" s="36">
        <v>45846</v>
      </c>
      <c r="AN1114" t="s">
        <v>63</v>
      </c>
      <c r="AO1114" s="36" t="s">
        <v>91</v>
      </c>
      <c r="AP1114">
        <v>11</v>
      </c>
    </row>
    <row r="1115" spans="1:42" x14ac:dyDescent="0.3">
      <c r="A1115" t="s">
        <v>3202</v>
      </c>
      <c r="B1115">
        <v>1337</v>
      </c>
      <c r="C1115" t="s">
        <v>3203</v>
      </c>
      <c r="D1115" t="s">
        <v>3204</v>
      </c>
      <c r="E1115" s="36">
        <v>29975</v>
      </c>
      <c r="F1115" t="s">
        <v>45</v>
      </c>
      <c r="G1115" s="36">
        <v>45813</v>
      </c>
      <c r="H1115" s="36">
        <v>45813</v>
      </c>
      <c r="I1115" t="s">
        <v>1467</v>
      </c>
      <c r="J1115" s="36" t="s">
        <v>47</v>
      </c>
      <c r="K1115" t="s">
        <v>686</v>
      </c>
      <c r="L1115" t="s">
        <v>687</v>
      </c>
      <c r="M1115" t="s">
        <v>688</v>
      </c>
      <c r="N1115" t="s">
        <v>751</v>
      </c>
      <c r="O1115" t="s">
        <v>690</v>
      </c>
      <c r="P1115" t="s">
        <v>72</v>
      </c>
      <c r="Q1115" t="s">
        <v>73</v>
      </c>
      <c r="R1115" t="s">
        <v>55</v>
      </c>
      <c r="S1115" t="s">
        <v>86</v>
      </c>
      <c r="T1115" t="s">
        <v>57</v>
      </c>
      <c r="U1115" t="s">
        <v>87</v>
      </c>
      <c r="V1115" t="s">
        <v>87</v>
      </c>
      <c r="W1115" t="s">
        <v>25</v>
      </c>
      <c r="X1115">
        <v>0</v>
      </c>
      <c r="Y1115">
        <v>0</v>
      </c>
      <c r="Z1115">
        <v>1</v>
      </c>
      <c r="AA1115">
        <v>0</v>
      </c>
      <c r="AB1115">
        <v>0</v>
      </c>
      <c r="AC1115">
        <v>0</v>
      </c>
      <c r="AD1115">
        <v>0</v>
      </c>
      <c r="AE1115" s="37" t="s">
        <v>1905</v>
      </c>
      <c r="AF1115" t="s">
        <v>59</v>
      </c>
      <c r="AG1115" t="s">
        <v>60</v>
      </c>
      <c r="AH1115" t="s">
        <v>85</v>
      </c>
      <c r="AI1115" t="s">
        <v>89</v>
      </c>
      <c r="AJ1115" t="s">
        <v>90</v>
      </c>
      <c r="AK1115" t="s">
        <v>62</v>
      </c>
      <c r="AL1115" t="s">
        <v>62</v>
      </c>
      <c r="AM1115" s="36">
        <v>45842</v>
      </c>
      <c r="AN1115" t="s">
        <v>63</v>
      </c>
      <c r="AO1115" s="36" t="s">
        <v>91</v>
      </c>
      <c r="AP1115">
        <v>1</v>
      </c>
    </row>
    <row r="1116" spans="1:42" x14ac:dyDescent="0.3">
      <c r="A1116" t="s">
        <v>3205</v>
      </c>
      <c r="B1116">
        <v>424</v>
      </c>
      <c r="C1116" t="s">
        <v>3206</v>
      </c>
      <c r="D1116" t="s">
        <v>3207</v>
      </c>
      <c r="E1116" s="36">
        <v>35810</v>
      </c>
      <c r="F1116" t="s">
        <v>68</v>
      </c>
      <c r="G1116" s="36">
        <v>44378</v>
      </c>
      <c r="H1116" s="36">
        <v>44378</v>
      </c>
      <c r="I1116" t="s">
        <v>136</v>
      </c>
      <c r="J1116" s="36" t="s">
        <v>1434</v>
      </c>
      <c r="K1116" t="s">
        <v>2622</v>
      </c>
      <c r="L1116" t="s">
        <v>163</v>
      </c>
      <c r="M1116" t="s">
        <v>1163</v>
      </c>
      <c r="N1116" t="s">
        <v>879</v>
      </c>
      <c r="O1116" t="s">
        <v>879</v>
      </c>
      <c r="P1116" t="s">
        <v>72</v>
      </c>
      <c r="Q1116" t="s">
        <v>73</v>
      </c>
      <c r="R1116" t="s">
        <v>74</v>
      </c>
      <c r="S1116" t="s">
        <v>75</v>
      </c>
      <c r="T1116" t="s">
        <v>1234</v>
      </c>
      <c r="U1116" t="s">
        <v>1792</v>
      </c>
      <c r="V1116" t="s">
        <v>78</v>
      </c>
      <c r="W1116" t="s">
        <v>27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 s="37" t="s">
        <v>2767</v>
      </c>
      <c r="AF1116" t="s">
        <v>59</v>
      </c>
      <c r="AG1116" t="s">
        <v>80</v>
      </c>
      <c r="AH1116" t="s">
        <v>81</v>
      </c>
      <c r="AI1116" t="s">
        <v>82</v>
      </c>
      <c r="AJ1116" t="s">
        <v>83</v>
      </c>
      <c r="AK1116" t="s">
        <v>62</v>
      </c>
      <c r="AL1116" t="s">
        <v>62</v>
      </c>
      <c r="AM1116" s="36">
        <v>45849</v>
      </c>
      <c r="AN1116" t="s">
        <v>63</v>
      </c>
      <c r="AO1116" s="36" t="s">
        <v>91</v>
      </c>
      <c r="AP1116">
        <v>49</v>
      </c>
    </row>
    <row r="1117" spans="1:42" x14ac:dyDescent="0.3">
      <c r="A1117" t="s">
        <v>2602</v>
      </c>
      <c r="B1117">
        <v>679</v>
      </c>
      <c r="C1117" t="s">
        <v>3208</v>
      </c>
      <c r="D1117" t="s">
        <v>3209</v>
      </c>
      <c r="E1117" s="36">
        <v>34146</v>
      </c>
      <c r="F1117" t="s">
        <v>68</v>
      </c>
      <c r="G1117" s="36">
        <v>45734</v>
      </c>
      <c r="H1117" s="36">
        <v>45734</v>
      </c>
      <c r="I1117" t="s">
        <v>427</v>
      </c>
      <c r="J1117" s="36" t="s">
        <v>136</v>
      </c>
      <c r="K1117" t="s">
        <v>2592</v>
      </c>
      <c r="L1117" t="s">
        <v>163</v>
      </c>
      <c r="M1117" t="s">
        <v>2593</v>
      </c>
      <c r="N1117" t="s">
        <v>879</v>
      </c>
      <c r="O1117" t="s">
        <v>879</v>
      </c>
      <c r="P1117" t="s">
        <v>72</v>
      </c>
      <c r="Q1117" t="s">
        <v>73</v>
      </c>
      <c r="R1117" t="s">
        <v>74</v>
      </c>
      <c r="S1117" t="s">
        <v>75</v>
      </c>
      <c r="T1117" t="s">
        <v>2594</v>
      </c>
      <c r="U1117" t="s">
        <v>2595</v>
      </c>
      <c r="V1117" t="s">
        <v>215</v>
      </c>
      <c r="W1117" t="s">
        <v>28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0</v>
      </c>
      <c r="AE1117" s="37" t="s">
        <v>2606</v>
      </c>
      <c r="AF1117" t="s">
        <v>59</v>
      </c>
      <c r="AG1117" t="s">
        <v>80</v>
      </c>
      <c r="AH1117" t="s">
        <v>164</v>
      </c>
      <c r="AI1117" t="s">
        <v>2596</v>
      </c>
      <c r="AJ1117" t="s">
        <v>2597</v>
      </c>
      <c r="AK1117">
        <v>668</v>
      </c>
      <c r="AM1117" s="36">
        <v>45849</v>
      </c>
      <c r="AN1117" t="s">
        <v>63</v>
      </c>
      <c r="AO1117" s="36" t="s">
        <v>91</v>
      </c>
      <c r="AP1117">
        <v>3</v>
      </c>
    </row>
    <row r="1118" spans="1:42" x14ac:dyDescent="0.3">
      <c r="A1118" t="s">
        <v>3210</v>
      </c>
      <c r="B1118">
        <v>1338</v>
      </c>
      <c r="C1118" t="s">
        <v>3211</v>
      </c>
      <c r="D1118" t="s">
        <v>3212</v>
      </c>
      <c r="E1118" s="36">
        <v>38289</v>
      </c>
      <c r="F1118" t="s">
        <v>45</v>
      </c>
      <c r="G1118" s="36">
        <v>45818</v>
      </c>
      <c r="H1118" s="36">
        <v>45818</v>
      </c>
      <c r="I1118" t="s">
        <v>1467</v>
      </c>
      <c r="J1118" s="36" t="s">
        <v>47</v>
      </c>
      <c r="K1118" t="s">
        <v>686</v>
      </c>
      <c r="L1118" t="s">
        <v>687</v>
      </c>
      <c r="M1118" t="s">
        <v>688</v>
      </c>
      <c r="N1118" t="s">
        <v>751</v>
      </c>
      <c r="O1118" t="s">
        <v>690</v>
      </c>
      <c r="P1118" t="s">
        <v>72</v>
      </c>
      <c r="Q1118" t="s">
        <v>73</v>
      </c>
      <c r="R1118" t="s">
        <v>55</v>
      </c>
      <c r="S1118" t="s">
        <v>86</v>
      </c>
      <c r="T1118" t="s">
        <v>57</v>
      </c>
      <c r="U1118" t="s">
        <v>87</v>
      </c>
      <c r="V1118" t="s">
        <v>87</v>
      </c>
      <c r="W1118" t="s">
        <v>25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 s="37" t="s">
        <v>1905</v>
      </c>
      <c r="AF1118" t="s">
        <v>59</v>
      </c>
      <c r="AG1118" t="s">
        <v>60</v>
      </c>
      <c r="AH1118" t="s">
        <v>85</v>
      </c>
      <c r="AI1118" t="s">
        <v>89</v>
      </c>
      <c r="AJ1118" t="s">
        <v>90</v>
      </c>
      <c r="AK1118" t="s">
        <v>769</v>
      </c>
      <c r="AL1118" t="s">
        <v>769</v>
      </c>
      <c r="AM1118" s="36">
        <v>45847</v>
      </c>
      <c r="AN1118" t="s">
        <v>63</v>
      </c>
      <c r="AO1118" s="36" t="s">
        <v>91</v>
      </c>
      <c r="AP1118">
        <v>0</v>
      </c>
    </row>
    <row r="1119" spans="1:42" x14ac:dyDescent="0.3">
      <c r="A1119" t="s">
        <v>3213</v>
      </c>
      <c r="B1119">
        <v>1339</v>
      </c>
      <c r="C1119" t="s">
        <v>3214</v>
      </c>
      <c r="D1119" t="s">
        <v>3215</v>
      </c>
      <c r="E1119" s="36">
        <v>32787</v>
      </c>
      <c r="F1119" t="s">
        <v>68</v>
      </c>
      <c r="G1119" s="36">
        <v>45818</v>
      </c>
      <c r="H1119" s="36">
        <v>45818</v>
      </c>
      <c r="I1119" t="s">
        <v>1467</v>
      </c>
      <c r="J1119" s="36" t="s">
        <v>47</v>
      </c>
      <c r="K1119" t="s">
        <v>686</v>
      </c>
      <c r="L1119" t="s">
        <v>687</v>
      </c>
      <c r="M1119" t="s">
        <v>688</v>
      </c>
      <c r="N1119" t="s">
        <v>751</v>
      </c>
      <c r="O1119" t="s">
        <v>690</v>
      </c>
      <c r="P1119" t="s">
        <v>72</v>
      </c>
      <c r="Q1119" t="s">
        <v>73</v>
      </c>
      <c r="R1119" t="s">
        <v>55</v>
      </c>
      <c r="S1119" t="s">
        <v>86</v>
      </c>
      <c r="T1119" t="s">
        <v>57</v>
      </c>
      <c r="U1119" t="s">
        <v>87</v>
      </c>
      <c r="V1119" t="s">
        <v>87</v>
      </c>
      <c r="W1119" t="s">
        <v>25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v>0</v>
      </c>
      <c r="AE1119" s="37" t="s">
        <v>1905</v>
      </c>
      <c r="AF1119" t="s">
        <v>59</v>
      </c>
      <c r="AG1119" t="s">
        <v>60</v>
      </c>
      <c r="AH1119" t="s">
        <v>85</v>
      </c>
      <c r="AI1119" t="s">
        <v>89</v>
      </c>
      <c r="AJ1119" t="s">
        <v>90</v>
      </c>
      <c r="AK1119" t="s">
        <v>769</v>
      </c>
      <c r="AL1119" t="s">
        <v>769</v>
      </c>
      <c r="AM1119" s="36">
        <v>45847</v>
      </c>
      <c r="AN1119" t="s">
        <v>63</v>
      </c>
      <c r="AO1119" s="36" t="s">
        <v>91</v>
      </c>
      <c r="AP1119">
        <v>0</v>
      </c>
    </row>
    <row r="1120" spans="1:42" x14ac:dyDescent="0.3">
      <c r="A1120" t="s">
        <v>1809</v>
      </c>
      <c r="B1120">
        <v>1313</v>
      </c>
      <c r="C1120" t="s">
        <v>3216</v>
      </c>
      <c r="D1120" t="s">
        <v>3217</v>
      </c>
      <c r="E1120" s="36">
        <v>35948</v>
      </c>
      <c r="F1120" t="s">
        <v>45</v>
      </c>
      <c r="G1120" s="36">
        <v>45677</v>
      </c>
      <c r="H1120" s="36">
        <v>45677</v>
      </c>
      <c r="I1120" t="s">
        <v>1467</v>
      </c>
      <c r="J1120" s="36" t="s">
        <v>47</v>
      </c>
      <c r="K1120" t="s">
        <v>872</v>
      </c>
      <c r="L1120" t="s">
        <v>3176</v>
      </c>
      <c r="M1120" t="s">
        <v>718</v>
      </c>
      <c r="N1120" t="s">
        <v>751</v>
      </c>
      <c r="O1120" t="s">
        <v>690</v>
      </c>
      <c r="P1120" t="s">
        <v>72</v>
      </c>
      <c r="Q1120" t="s">
        <v>73</v>
      </c>
      <c r="R1120" t="s">
        <v>55</v>
      </c>
      <c r="S1120" t="s">
        <v>86</v>
      </c>
      <c r="T1120" t="s">
        <v>57</v>
      </c>
      <c r="U1120" t="s">
        <v>58</v>
      </c>
      <c r="V1120" t="s">
        <v>58</v>
      </c>
      <c r="W1120" t="s">
        <v>25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 s="37" t="s">
        <v>3218</v>
      </c>
      <c r="AF1120" t="s">
        <v>59</v>
      </c>
      <c r="AG1120" t="s">
        <v>60</v>
      </c>
      <c r="AH1120" t="s">
        <v>142</v>
      </c>
      <c r="AI1120" t="s">
        <v>61</v>
      </c>
      <c r="AJ1120" t="s">
        <v>61</v>
      </c>
      <c r="AK1120">
        <v>1305</v>
      </c>
      <c r="AL1120" s="42" t="s">
        <v>2751</v>
      </c>
      <c r="AM1120" s="36">
        <v>45847</v>
      </c>
      <c r="AN1120" t="s">
        <v>63</v>
      </c>
      <c r="AO1120" s="36" t="s">
        <v>91</v>
      </c>
      <c r="AP1120">
        <v>5</v>
      </c>
    </row>
    <row r="1121" spans="1:42" x14ac:dyDescent="0.3">
      <c r="A1121" t="s">
        <v>3219</v>
      </c>
      <c r="B1121">
        <v>1340</v>
      </c>
      <c r="C1121" t="s">
        <v>3220</v>
      </c>
      <c r="D1121" t="s">
        <v>3221</v>
      </c>
      <c r="E1121" s="36">
        <v>28959</v>
      </c>
      <c r="F1121" t="s">
        <v>68</v>
      </c>
      <c r="G1121" s="36">
        <v>45819</v>
      </c>
      <c r="H1121" s="36">
        <v>45819</v>
      </c>
      <c r="I1121" t="s">
        <v>1467</v>
      </c>
      <c r="J1121" s="36" t="s">
        <v>47</v>
      </c>
      <c r="K1121" t="s">
        <v>686</v>
      </c>
      <c r="L1121" t="s">
        <v>687</v>
      </c>
      <c r="M1121" t="s">
        <v>688</v>
      </c>
      <c r="N1121" t="s">
        <v>751</v>
      </c>
      <c r="O1121" t="s">
        <v>690</v>
      </c>
      <c r="P1121" t="s">
        <v>72</v>
      </c>
      <c r="Q1121" t="s">
        <v>73</v>
      </c>
      <c r="R1121" t="s">
        <v>55</v>
      </c>
      <c r="S1121" t="s">
        <v>86</v>
      </c>
      <c r="T1121" t="s">
        <v>57</v>
      </c>
      <c r="U1121" t="s">
        <v>87</v>
      </c>
      <c r="V1121" t="s">
        <v>87</v>
      </c>
      <c r="W1121" t="s">
        <v>25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 s="37" t="s">
        <v>1905</v>
      </c>
      <c r="AF1121" t="s">
        <v>59</v>
      </c>
      <c r="AG1121" t="s">
        <v>60</v>
      </c>
      <c r="AH1121" t="s">
        <v>85</v>
      </c>
      <c r="AI1121" t="s">
        <v>89</v>
      </c>
      <c r="AJ1121" t="s">
        <v>90</v>
      </c>
      <c r="AK1121" t="s">
        <v>769</v>
      </c>
      <c r="AL1121" t="s">
        <v>769</v>
      </c>
      <c r="AM1121" s="36">
        <v>45847</v>
      </c>
      <c r="AN1121" t="s">
        <v>63</v>
      </c>
      <c r="AO1121" s="36" t="s">
        <v>91</v>
      </c>
      <c r="AP1121">
        <v>0</v>
      </c>
    </row>
    <row r="1122" spans="1:42" x14ac:dyDescent="0.3">
      <c r="A1122" t="s">
        <v>1211</v>
      </c>
      <c r="B1122">
        <v>1290</v>
      </c>
      <c r="C1122" t="s">
        <v>3222</v>
      </c>
      <c r="D1122" t="s">
        <v>3223</v>
      </c>
      <c r="E1122" s="36">
        <v>34190</v>
      </c>
      <c r="F1122" t="s">
        <v>45</v>
      </c>
      <c r="G1122" s="36">
        <v>45526</v>
      </c>
      <c r="H1122" s="36">
        <v>45526</v>
      </c>
      <c r="I1122" t="s">
        <v>1467</v>
      </c>
      <c r="J1122" s="36" t="s">
        <v>47</v>
      </c>
      <c r="K1122" t="s">
        <v>872</v>
      </c>
      <c r="L1122" t="s">
        <v>3176</v>
      </c>
      <c r="M1122" t="s">
        <v>688</v>
      </c>
      <c r="N1122" t="s">
        <v>751</v>
      </c>
      <c r="O1122" t="s">
        <v>690</v>
      </c>
      <c r="P1122" t="s">
        <v>72</v>
      </c>
      <c r="Q1122" t="s">
        <v>73</v>
      </c>
      <c r="R1122" t="s">
        <v>55</v>
      </c>
      <c r="S1122" t="s">
        <v>86</v>
      </c>
      <c r="T1122" t="s">
        <v>57</v>
      </c>
      <c r="U1122" t="s">
        <v>87</v>
      </c>
      <c r="V1122" t="s">
        <v>87</v>
      </c>
      <c r="W1122" t="s">
        <v>25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 s="37" t="s">
        <v>3224</v>
      </c>
      <c r="AF1122" t="s">
        <v>59</v>
      </c>
      <c r="AG1122" t="s">
        <v>60</v>
      </c>
      <c r="AH1122" t="s">
        <v>85</v>
      </c>
      <c r="AI1122" t="s">
        <v>89</v>
      </c>
      <c r="AJ1122" t="s">
        <v>90</v>
      </c>
      <c r="AK1122">
        <v>1189</v>
      </c>
      <c r="AL1122" s="42" t="s">
        <v>1427</v>
      </c>
      <c r="AM1122" s="36">
        <v>45853</v>
      </c>
      <c r="AN1122" t="s">
        <v>63</v>
      </c>
      <c r="AO1122" s="36" t="s">
        <v>91</v>
      </c>
      <c r="AP1122">
        <v>10</v>
      </c>
    </row>
    <row r="1123" spans="1:42" x14ac:dyDescent="0.3">
      <c r="A1123" t="s">
        <v>3225</v>
      </c>
      <c r="B1123">
        <v>1071</v>
      </c>
      <c r="C1123" t="s">
        <v>3226</v>
      </c>
      <c r="D1123" t="s">
        <v>1928</v>
      </c>
      <c r="E1123" s="36">
        <v>35920</v>
      </c>
      <c r="F1123" t="s">
        <v>68</v>
      </c>
      <c r="G1123" s="36">
        <v>44403</v>
      </c>
      <c r="H1123" s="36">
        <v>44403</v>
      </c>
      <c r="I1123" t="s">
        <v>136</v>
      </c>
      <c r="J1123" s="36" t="s">
        <v>1434</v>
      </c>
      <c r="K1123" t="s">
        <v>69</v>
      </c>
      <c r="L1123" t="s">
        <v>163</v>
      </c>
      <c r="M1123" t="s">
        <v>1633</v>
      </c>
      <c r="N1123" t="s">
        <v>879</v>
      </c>
      <c r="O1123" t="s">
        <v>879</v>
      </c>
      <c r="P1123" t="s">
        <v>72</v>
      </c>
      <c r="Q1123" t="s">
        <v>73</v>
      </c>
      <c r="R1123" t="s">
        <v>74</v>
      </c>
      <c r="S1123" t="s">
        <v>75</v>
      </c>
      <c r="T1123" t="s">
        <v>165</v>
      </c>
      <c r="U1123" t="s">
        <v>2575</v>
      </c>
      <c r="V1123" t="s">
        <v>97</v>
      </c>
      <c r="W1123" t="s">
        <v>23</v>
      </c>
      <c r="X1123">
        <v>1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 s="37" t="s">
        <v>1830</v>
      </c>
      <c r="AF1123" t="s">
        <v>59</v>
      </c>
      <c r="AG1123" t="s">
        <v>80</v>
      </c>
      <c r="AH1123" t="s">
        <v>164</v>
      </c>
      <c r="AI1123" t="s">
        <v>164</v>
      </c>
      <c r="AJ1123" t="s">
        <v>167</v>
      </c>
      <c r="AK1123" t="s">
        <v>769</v>
      </c>
      <c r="AL1123" t="s">
        <v>769</v>
      </c>
      <c r="AM1123" s="36">
        <v>45863</v>
      </c>
      <c r="AN1123" t="s">
        <v>63</v>
      </c>
      <c r="AO1123" s="36" t="s">
        <v>91</v>
      </c>
      <c r="AP1123">
        <v>48</v>
      </c>
    </row>
    <row r="1124" spans="1:42" x14ac:dyDescent="0.3">
      <c r="A1124" t="s">
        <v>3227</v>
      </c>
      <c r="B1124">
        <v>689</v>
      </c>
      <c r="C1124" t="s">
        <v>3228</v>
      </c>
      <c r="D1124" t="s">
        <v>3229</v>
      </c>
      <c r="E1124" s="36">
        <v>31564</v>
      </c>
      <c r="F1124" t="s">
        <v>45</v>
      </c>
      <c r="G1124" s="36">
        <v>45750</v>
      </c>
      <c r="H1124" s="36">
        <v>45750</v>
      </c>
      <c r="I1124" t="s">
        <v>427</v>
      </c>
      <c r="J1124" s="36" t="s">
        <v>47</v>
      </c>
      <c r="K1124" t="s">
        <v>2592</v>
      </c>
      <c r="L1124" t="s">
        <v>163</v>
      </c>
      <c r="M1124" t="s">
        <v>2593</v>
      </c>
      <c r="N1124" t="s">
        <v>879</v>
      </c>
      <c r="O1124" t="s">
        <v>879</v>
      </c>
      <c r="P1124" t="s">
        <v>72</v>
      </c>
      <c r="Q1124" t="s">
        <v>73</v>
      </c>
      <c r="R1124" t="s">
        <v>74</v>
      </c>
      <c r="S1124" t="s">
        <v>75</v>
      </c>
      <c r="T1124" t="s">
        <v>2660</v>
      </c>
      <c r="U1124" t="s">
        <v>2837</v>
      </c>
      <c r="V1124" t="s">
        <v>215</v>
      </c>
      <c r="W1124" t="s">
        <v>28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0</v>
      </c>
      <c r="AE1124" s="37" t="s">
        <v>2606</v>
      </c>
      <c r="AF1124" t="s">
        <v>59</v>
      </c>
      <c r="AG1124" t="s">
        <v>80</v>
      </c>
      <c r="AH1124" t="s">
        <v>164</v>
      </c>
      <c r="AI1124" t="s">
        <v>2596</v>
      </c>
      <c r="AJ1124" t="s">
        <v>2597</v>
      </c>
      <c r="AK1124" t="s">
        <v>769</v>
      </c>
      <c r="AL1124" t="s">
        <v>769</v>
      </c>
      <c r="AM1124" s="36">
        <v>45861</v>
      </c>
      <c r="AN1124" t="s">
        <v>63</v>
      </c>
      <c r="AO1124" s="36" t="s">
        <v>64</v>
      </c>
      <c r="AP11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7D51-2C25-4308-A649-F2A327912757}">
  <dimension ref="A1:AO392"/>
  <sheetViews>
    <sheetView workbookViewId="0">
      <selection activeCell="T2" sqref="T2"/>
    </sheetView>
  </sheetViews>
  <sheetFormatPr defaultRowHeight="14.4" x14ac:dyDescent="0.3"/>
  <cols>
    <col min="32" max="32" width="51.21875" bestFit="1" customWidth="1"/>
  </cols>
  <sheetData>
    <row r="1" spans="1:41" ht="55.8" thickBot="1" x14ac:dyDescent="0.35">
      <c r="A1" s="1" t="s">
        <v>0</v>
      </c>
      <c r="B1" s="45" t="s">
        <v>1</v>
      </c>
      <c r="C1" s="3" t="s">
        <v>2</v>
      </c>
      <c r="D1" s="3" t="s">
        <v>3</v>
      </c>
      <c r="E1" s="7" t="s">
        <v>4</v>
      </c>
      <c r="F1" s="18" t="s">
        <v>5</v>
      </c>
      <c r="G1" s="46" t="s">
        <v>6</v>
      </c>
      <c r="H1" s="46" t="s">
        <v>7</v>
      </c>
      <c r="I1" s="47" t="s">
        <v>94</v>
      </c>
      <c r="J1" s="48" t="s">
        <v>9</v>
      </c>
      <c r="K1" s="47" t="s">
        <v>3230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9" t="s">
        <v>15</v>
      </c>
      <c r="R1" s="13" t="s">
        <v>16</v>
      </c>
      <c r="S1" s="49" t="s">
        <v>17</v>
      </c>
      <c r="T1" s="19" t="s">
        <v>18</v>
      </c>
      <c r="U1" s="50" t="s">
        <v>19</v>
      </c>
      <c r="V1" s="15" t="s">
        <v>20</v>
      </c>
      <c r="W1" s="19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1" t="s">
        <v>26</v>
      </c>
      <c r="AC1" s="51" t="s">
        <v>27</v>
      </c>
      <c r="AD1" s="51" t="s">
        <v>28</v>
      </c>
      <c r="AE1" s="51" t="s">
        <v>29</v>
      </c>
      <c r="AF1" s="52" t="s">
        <v>30</v>
      </c>
      <c r="AG1" s="18" t="s">
        <v>31</v>
      </c>
      <c r="AH1" s="19" t="s">
        <v>32</v>
      </c>
      <c r="AI1" s="18" t="s">
        <v>33</v>
      </c>
      <c r="AJ1" s="18" t="s">
        <v>34</v>
      </c>
      <c r="AK1" s="18" t="s">
        <v>35</v>
      </c>
      <c r="AL1" s="19" t="s">
        <v>36</v>
      </c>
      <c r="AM1" s="47" t="s">
        <v>37</v>
      </c>
      <c r="AN1" s="19" t="s">
        <v>41</v>
      </c>
      <c r="AO1" s="53" t="s">
        <v>3231</v>
      </c>
    </row>
    <row r="2" spans="1:41" x14ac:dyDescent="0.3">
      <c r="A2" t="s">
        <v>1384</v>
      </c>
      <c r="B2" s="37">
        <v>3122</v>
      </c>
      <c r="C2" s="37" t="s">
        <v>2106</v>
      </c>
      <c r="D2" t="s">
        <v>2107</v>
      </c>
      <c r="E2" s="35">
        <v>36362</v>
      </c>
      <c r="F2" t="s">
        <v>68</v>
      </c>
      <c r="G2" s="36">
        <v>45730</v>
      </c>
      <c r="H2" s="36">
        <v>45730</v>
      </c>
      <c r="I2" t="s">
        <v>1201</v>
      </c>
      <c r="J2" t="s">
        <v>1082</v>
      </c>
      <c r="K2" t="s">
        <v>3232</v>
      </c>
      <c r="L2" t="s">
        <v>872</v>
      </c>
      <c r="M2" t="s">
        <v>3176</v>
      </c>
      <c r="N2" t="s">
        <v>688</v>
      </c>
      <c r="O2" t="s">
        <v>751</v>
      </c>
      <c r="P2" t="s">
        <v>690</v>
      </c>
      <c r="Q2" t="s">
        <v>72</v>
      </c>
      <c r="R2" t="s">
        <v>73</v>
      </c>
      <c r="S2" t="s">
        <v>55</v>
      </c>
      <c r="T2" t="s">
        <v>86</v>
      </c>
      <c r="U2" s="42" t="s">
        <v>57</v>
      </c>
      <c r="V2" t="s">
        <v>87</v>
      </c>
      <c r="W2" t="s">
        <v>87</v>
      </c>
      <c r="X2" t="s">
        <v>25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 t="s">
        <v>3224</v>
      </c>
      <c r="AG2" t="s">
        <v>59</v>
      </c>
      <c r="AH2" t="s">
        <v>60</v>
      </c>
      <c r="AI2" t="s">
        <v>85</v>
      </c>
      <c r="AJ2" t="s">
        <v>89</v>
      </c>
      <c r="AK2" t="s">
        <v>90</v>
      </c>
      <c r="AL2">
        <v>1310</v>
      </c>
      <c r="AM2" t="s">
        <v>2922</v>
      </c>
    </row>
    <row r="3" spans="1:41" x14ac:dyDescent="0.3">
      <c r="A3" t="s">
        <v>3233</v>
      </c>
      <c r="B3" s="37">
        <v>38</v>
      </c>
      <c r="C3" s="37" t="s">
        <v>3234</v>
      </c>
      <c r="D3" s="42" t="s">
        <v>3235</v>
      </c>
      <c r="E3" s="35">
        <v>31920</v>
      </c>
      <c r="F3" t="s">
        <v>68</v>
      </c>
      <c r="G3" s="36">
        <v>40695</v>
      </c>
      <c r="H3" s="36">
        <v>40695</v>
      </c>
      <c r="I3" t="s">
        <v>62</v>
      </c>
      <c r="J3" t="s">
        <v>62</v>
      </c>
      <c r="K3" t="s">
        <v>3232</v>
      </c>
      <c r="L3" t="s">
        <v>2622</v>
      </c>
      <c r="M3" t="s">
        <v>163</v>
      </c>
      <c r="N3" t="s">
        <v>3236</v>
      </c>
      <c r="O3" t="s">
        <v>879</v>
      </c>
      <c r="P3" t="s">
        <v>879</v>
      </c>
      <c r="Q3" t="s">
        <v>72</v>
      </c>
      <c r="R3" t="s">
        <v>73</v>
      </c>
      <c r="S3" t="s">
        <v>74</v>
      </c>
      <c r="T3" t="s">
        <v>75</v>
      </c>
      <c r="U3" s="42" t="s">
        <v>3237</v>
      </c>
      <c r="V3" t="s">
        <v>3238</v>
      </c>
      <c r="W3" t="s">
        <v>2142</v>
      </c>
      <c r="X3" t="s">
        <v>27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 t="s">
        <v>4388</v>
      </c>
      <c r="AG3" t="s">
        <v>194</v>
      </c>
      <c r="AH3" t="s">
        <v>80</v>
      </c>
      <c r="AI3" t="s">
        <v>1986</v>
      </c>
      <c r="AJ3" t="s">
        <v>1986</v>
      </c>
      <c r="AK3" t="s">
        <v>3239</v>
      </c>
      <c r="AL3" s="37" t="s">
        <v>62</v>
      </c>
      <c r="AM3" s="42" t="s">
        <v>62</v>
      </c>
      <c r="AN3" t="s">
        <v>1805</v>
      </c>
      <c r="AO3" s="42" t="s">
        <v>4389</v>
      </c>
    </row>
    <row r="4" spans="1:41" x14ac:dyDescent="0.3">
      <c r="A4" t="s">
        <v>3240</v>
      </c>
      <c r="B4" s="37">
        <v>129</v>
      </c>
      <c r="C4" s="37" t="s">
        <v>3241</v>
      </c>
      <c r="D4" t="s">
        <v>1616</v>
      </c>
      <c r="E4" s="35">
        <v>33652</v>
      </c>
      <c r="F4" t="s">
        <v>45</v>
      </c>
      <c r="G4" s="36">
        <v>42625</v>
      </c>
      <c r="H4" s="36">
        <v>42625</v>
      </c>
      <c r="I4" t="s">
        <v>62</v>
      </c>
      <c r="J4" t="s">
        <v>47</v>
      </c>
      <c r="K4" t="s">
        <v>3232</v>
      </c>
      <c r="L4" t="s">
        <v>69</v>
      </c>
      <c r="M4" t="s">
        <v>2560</v>
      </c>
      <c r="N4" t="s">
        <v>745</v>
      </c>
      <c r="O4" t="s">
        <v>913</v>
      </c>
      <c r="P4" t="s">
        <v>913</v>
      </c>
      <c r="Q4" t="s">
        <v>72</v>
      </c>
      <c r="R4" t="s">
        <v>73</v>
      </c>
      <c r="S4" t="s">
        <v>74</v>
      </c>
      <c r="T4" t="s">
        <v>75</v>
      </c>
      <c r="U4" s="42" t="s">
        <v>515</v>
      </c>
      <c r="V4" t="s">
        <v>2679</v>
      </c>
      <c r="W4" t="s">
        <v>351</v>
      </c>
      <c r="X4" t="s">
        <v>3242</v>
      </c>
      <c r="Y4">
        <v>0</v>
      </c>
      <c r="Z4">
        <v>0</v>
      </c>
      <c r="AA4">
        <v>0.5</v>
      </c>
      <c r="AB4" s="59">
        <v>0.5</v>
      </c>
      <c r="AC4">
        <v>0</v>
      </c>
      <c r="AD4">
        <v>0</v>
      </c>
      <c r="AE4">
        <v>0</v>
      </c>
      <c r="AF4" t="s">
        <v>2813</v>
      </c>
      <c r="AG4" t="s">
        <v>194</v>
      </c>
      <c r="AH4" t="s">
        <v>80</v>
      </c>
      <c r="AI4" t="s">
        <v>189</v>
      </c>
      <c r="AJ4" t="s">
        <v>116</v>
      </c>
      <c r="AK4" t="s">
        <v>116</v>
      </c>
      <c r="AL4" s="37" t="s">
        <v>62</v>
      </c>
      <c r="AM4" s="42" t="s">
        <v>62</v>
      </c>
      <c r="AN4" t="s">
        <v>1819</v>
      </c>
      <c r="AO4" s="42" t="s">
        <v>4390</v>
      </c>
    </row>
    <row r="5" spans="1:41" x14ac:dyDescent="0.3">
      <c r="A5" t="s">
        <v>3243</v>
      </c>
      <c r="B5" s="37">
        <v>155</v>
      </c>
      <c r="C5" s="37" t="s">
        <v>3244</v>
      </c>
      <c r="D5" s="42" t="s">
        <v>3245</v>
      </c>
      <c r="E5" s="35">
        <v>33560</v>
      </c>
      <c r="F5" t="s">
        <v>68</v>
      </c>
      <c r="G5" s="36">
        <v>42800</v>
      </c>
      <c r="H5" s="36">
        <v>42800</v>
      </c>
      <c r="I5" t="s">
        <v>136</v>
      </c>
      <c r="J5" t="s">
        <v>136</v>
      </c>
      <c r="K5" t="s">
        <v>3232</v>
      </c>
      <c r="L5" t="s">
        <v>69</v>
      </c>
      <c r="M5" t="s">
        <v>2974</v>
      </c>
      <c r="N5" t="s">
        <v>745</v>
      </c>
      <c r="O5" t="s">
        <v>913</v>
      </c>
      <c r="P5" t="s">
        <v>913</v>
      </c>
      <c r="Q5" t="s">
        <v>72</v>
      </c>
      <c r="R5" t="s">
        <v>73</v>
      </c>
      <c r="S5" t="s">
        <v>74</v>
      </c>
      <c r="T5" t="s">
        <v>75</v>
      </c>
      <c r="U5" s="42" t="s">
        <v>1616</v>
      </c>
      <c r="V5" t="s">
        <v>1588</v>
      </c>
      <c r="W5" t="s">
        <v>123</v>
      </c>
      <c r="X5" t="s">
        <v>25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 t="s">
        <v>2975</v>
      </c>
      <c r="AG5" t="s">
        <v>194</v>
      </c>
      <c r="AH5" t="s">
        <v>80</v>
      </c>
      <c r="AI5" t="s">
        <v>189</v>
      </c>
      <c r="AJ5" t="s">
        <v>116</v>
      </c>
      <c r="AK5" t="s">
        <v>116</v>
      </c>
      <c r="AL5" s="37" t="s">
        <v>62</v>
      </c>
      <c r="AM5" s="42" t="s">
        <v>62</v>
      </c>
      <c r="AN5" t="s">
        <v>1805</v>
      </c>
      <c r="AO5" s="42" t="s">
        <v>4391</v>
      </c>
    </row>
    <row r="6" spans="1:41" x14ac:dyDescent="0.3">
      <c r="A6" t="s">
        <v>1684</v>
      </c>
      <c r="B6" s="37">
        <v>497</v>
      </c>
      <c r="C6" s="37" t="s">
        <v>3246</v>
      </c>
      <c r="D6" s="42" t="s">
        <v>3247</v>
      </c>
      <c r="E6" s="35">
        <v>35171</v>
      </c>
      <c r="F6" t="s">
        <v>68</v>
      </c>
      <c r="G6" s="36">
        <v>44490</v>
      </c>
      <c r="H6" s="36">
        <v>44490</v>
      </c>
      <c r="I6" t="s">
        <v>94</v>
      </c>
      <c r="J6" t="s">
        <v>47</v>
      </c>
      <c r="K6" t="s">
        <v>3232</v>
      </c>
      <c r="L6" t="s">
        <v>69</v>
      </c>
      <c r="M6" t="s">
        <v>2305</v>
      </c>
      <c r="N6" t="s">
        <v>745</v>
      </c>
      <c r="O6" t="s">
        <v>913</v>
      </c>
      <c r="P6" t="s">
        <v>913</v>
      </c>
      <c r="Q6" t="s">
        <v>72</v>
      </c>
      <c r="R6" t="s">
        <v>73</v>
      </c>
      <c r="S6" t="s">
        <v>74</v>
      </c>
      <c r="T6" t="s">
        <v>75</v>
      </c>
      <c r="U6" s="60" t="s">
        <v>3248</v>
      </c>
      <c r="V6" t="s">
        <v>2307</v>
      </c>
      <c r="W6" t="s">
        <v>97</v>
      </c>
      <c r="X6" t="s">
        <v>23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2308</v>
      </c>
      <c r="AG6" t="s">
        <v>59</v>
      </c>
      <c r="AH6" t="s">
        <v>80</v>
      </c>
      <c r="AI6" t="s">
        <v>189</v>
      </c>
      <c r="AJ6" t="s">
        <v>116</v>
      </c>
      <c r="AK6" t="s">
        <v>116</v>
      </c>
      <c r="AL6" s="37">
        <v>176</v>
      </c>
      <c r="AM6" s="42" t="s">
        <v>1686</v>
      </c>
      <c r="AN6" t="s">
        <v>1805</v>
      </c>
      <c r="AO6" s="42" t="s">
        <v>4392</v>
      </c>
    </row>
    <row r="7" spans="1:41" x14ac:dyDescent="0.3">
      <c r="A7" t="s">
        <v>975</v>
      </c>
      <c r="B7" s="37">
        <v>501</v>
      </c>
      <c r="C7" s="37" t="s">
        <v>3249</v>
      </c>
      <c r="D7" s="42" t="s">
        <v>3250</v>
      </c>
      <c r="E7" s="35">
        <v>35574</v>
      </c>
      <c r="F7" t="s">
        <v>68</v>
      </c>
      <c r="G7" s="36">
        <v>44518</v>
      </c>
      <c r="H7" s="36">
        <v>44518</v>
      </c>
      <c r="I7" t="s">
        <v>427</v>
      </c>
      <c r="J7" t="s">
        <v>47</v>
      </c>
      <c r="K7" t="s">
        <v>3232</v>
      </c>
      <c r="L7" t="s">
        <v>69</v>
      </c>
      <c r="M7" t="s">
        <v>2974</v>
      </c>
      <c r="N7" t="s">
        <v>745</v>
      </c>
      <c r="O7" t="s">
        <v>913</v>
      </c>
      <c r="P7" t="s">
        <v>913</v>
      </c>
      <c r="Q7" t="s">
        <v>72</v>
      </c>
      <c r="R7" t="s">
        <v>73</v>
      </c>
      <c r="S7" t="s">
        <v>74</v>
      </c>
      <c r="T7" t="s">
        <v>75</v>
      </c>
      <c r="U7" s="42" t="s">
        <v>341</v>
      </c>
      <c r="V7" t="s">
        <v>2802</v>
      </c>
      <c r="W7" t="s">
        <v>97</v>
      </c>
      <c r="X7" t="s">
        <v>25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 t="s">
        <v>2975</v>
      </c>
      <c r="AG7" t="s">
        <v>59</v>
      </c>
      <c r="AH7" t="s">
        <v>80</v>
      </c>
      <c r="AI7" t="s">
        <v>160</v>
      </c>
      <c r="AJ7" t="s">
        <v>116</v>
      </c>
      <c r="AK7" t="s">
        <v>116</v>
      </c>
      <c r="AL7" s="37">
        <v>223</v>
      </c>
      <c r="AM7" s="42" t="s">
        <v>977</v>
      </c>
      <c r="AN7" t="s">
        <v>1805</v>
      </c>
      <c r="AO7" s="42" t="s">
        <v>4393</v>
      </c>
    </row>
    <row r="8" spans="1:41" x14ac:dyDescent="0.3">
      <c r="A8" t="s">
        <v>3016</v>
      </c>
      <c r="B8" s="61">
        <v>724</v>
      </c>
      <c r="C8" s="37" t="s">
        <v>3251</v>
      </c>
      <c r="D8" s="62" t="s">
        <v>3252</v>
      </c>
      <c r="E8" s="63">
        <v>33847</v>
      </c>
      <c r="F8" t="s">
        <v>45</v>
      </c>
      <c r="G8" s="36">
        <v>45824</v>
      </c>
      <c r="H8" s="36">
        <v>45824</v>
      </c>
      <c r="I8" s="40" t="s">
        <v>2605</v>
      </c>
      <c r="J8" s="40" t="s">
        <v>47</v>
      </c>
      <c r="K8" t="s">
        <v>3232</v>
      </c>
      <c r="L8" t="s">
        <v>69</v>
      </c>
      <c r="M8" t="s">
        <v>2560</v>
      </c>
      <c r="N8" t="s">
        <v>745</v>
      </c>
      <c r="O8" t="s">
        <v>913</v>
      </c>
      <c r="P8" t="s">
        <v>913</v>
      </c>
      <c r="Q8" t="s">
        <v>72</v>
      </c>
      <c r="R8" t="s">
        <v>73</v>
      </c>
      <c r="S8" t="s">
        <v>74</v>
      </c>
      <c r="T8" t="s">
        <v>75</v>
      </c>
      <c r="U8" s="42" t="s">
        <v>129</v>
      </c>
      <c r="V8" t="s">
        <v>130</v>
      </c>
      <c r="W8" t="s">
        <v>215</v>
      </c>
      <c r="X8" t="s">
        <v>26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 t="s">
        <v>2813</v>
      </c>
      <c r="AG8" t="s">
        <v>59</v>
      </c>
      <c r="AH8" t="s">
        <v>80</v>
      </c>
      <c r="AI8" t="s">
        <v>189</v>
      </c>
      <c r="AJ8" t="s">
        <v>116</v>
      </c>
      <c r="AK8" t="s">
        <v>116</v>
      </c>
      <c r="AL8">
        <v>529</v>
      </c>
      <c r="AM8" t="s">
        <v>3018</v>
      </c>
      <c r="AN8" t="s">
        <v>1819</v>
      </c>
      <c r="AO8" s="64" t="s">
        <v>3253</v>
      </c>
    </row>
    <row r="9" spans="1:41" x14ac:dyDescent="0.3">
      <c r="A9" t="s">
        <v>3254</v>
      </c>
      <c r="B9" s="37">
        <v>255</v>
      </c>
      <c r="C9" s="37" t="s">
        <v>3255</v>
      </c>
      <c r="D9" t="s">
        <v>3256</v>
      </c>
      <c r="E9" s="35">
        <v>34393</v>
      </c>
      <c r="F9" t="s">
        <v>45</v>
      </c>
      <c r="G9" s="36">
        <v>43395</v>
      </c>
      <c r="H9" s="36">
        <v>43395</v>
      </c>
      <c r="I9" t="s">
        <v>136</v>
      </c>
      <c r="J9" t="s">
        <v>136</v>
      </c>
      <c r="K9" t="s">
        <v>3232</v>
      </c>
      <c r="L9" t="s">
        <v>69</v>
      </c>
      <c r="M9" t="s">
        <v>2305</v>
      </c>
      <c r="N9" t="s">
        <v>745</v>
      </c>
      <c r="O9" t="s">
        <v>913</v>
      </c>
      <c r="P9" t="s">
        <v>913</v>
      </c>
      <c r="Q9" t="s">
        <v>72</v>
      </c>
      <c r="R9" t="s">
        <v>73</v>
      </c>
      <c r="S9" t="s">
        <v>74</v>
      </c>
      <c r="T9" t="s">
        <v>75</v>
      </c>
      <c r="U9" s="42" t="s">
        <v>2306</v>
      </c>
      <c r="V9" t="s">
        <v>1588</v>
      </c>
      <c r="W9" t="s">
        <v>123</v>
      </c>
      <c r="X9" t="s">
        <v>23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2308</v>
      </c>
      <c r="AG9" t="s">
        <v>59</v>
      </c>
      <c r="AH9" t="s">
        <v>80</v>
      </c>
      <c r="AI9" t="s">
        <v>189</v>
      </c>
      <c r="AJ9" t="s">
        <v>116</v>
      </c>
      <c r="AK9" t="s">
        <v>116</v>
      </c>
      <c r="AL9" s="37" t="s">
        <v>62</v>
      </c>
      <c r="AM9" s="42" t="s">
        <v>62</v>
      </c>
      <c r="AN9" t="s">
        <v>1805</v>
      </c>
      <c r="AO9" s="42" t="s">
        <v>4394</v>
      </c>
    </row>
    <row r="10" spans="1:41" x14ac:dyDescent="0.3">
      <c r="A10" t="s">
        <v>3257</v>
      </c>
      <c r="B10" s="37">
        <v>429</v>
      </c>
      <c r="C10" s="37" t="s">
        <v>3258</v>
      </c>
      <c r="D10" t="s">
        <v>3019</v>
      </c>
      <c r="E10" s="35">
        <v>36706</v>
      </c>
      <c r="F10" t="s">
        <v>45</v>
      </c>
      <c r="G10" s="36">
        <v>44378</v>
      </c>
      <c r="H10" s="36">
        <v>44378</v>
      </c>
      <c r="I10" t="s">
        <v>136</v>
      </c>
      <c r="J10" t="s">
        <v>136</v>
      </c>
      <c r="K10" t="s">
        <v>3232</v>
      </c>
      <c r="L10" t="s">
        <v>69</v>
      </c>
      <c r="M10" t="s">
        <v>3259</v>
      </c>
      <c r="N10" t="s">
        <v>745</v>
      </c>
      <c r="O10" t="s">
        <v>913</v>
      </c>
      <c r="P10" t="s">
        <v>913</v>
      </c>
      <c r="Q10" t="s">
        <v>72</v>
      </c>
      <c r="R10" t="s">
        <v>73</v>
      </c>
      <c r="S10" t="s">
        <v>74</v>
      </c>
      <c r="T10" t="s">
        <v>75</v>
      </c>
      <c r="U10" s="42" t="s">
        <v>1207</v>
      </c>
      <c r="V10" t="s">
        <v>934</v>
      </c>
      <c r="W10" t="s">
        <v>97</v>
      </c>
      <c r="X10" t="s">
        <v>25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 t="s">
        <v>4395</v>
      </c>
      <c r="AG10" t="s">
        <v>59</v>
      </c>
      <c r="AH10" t="s">
        <v>80</v>
      </c>
      <c r="AI10" t="s">
        <v>189</v>
      </c>
      <c r="AJ10" t="s">
        <v>116</v>
      </c>
      <c r="AK10" t="s">
        <v>116</v>
      </c>
      <c r="AL10" s="37">
        <v>291</v>
      </c>
      <c r="AM10" s="42" t="s">
        <v>3260</v>
      </c>
      <c r="AN10" t="s">
        <v>1805</v>
      </c>
      <c r="AO10" s="42" t="s">
        <v>4396</v>
      </c>
    </row>
    <row r="11" spans="1:41" x14ac:dyDescent="0.3">
      <c r="A11" t="s">
        <v>3261</v>
      </c>
      <c r="B11" s="37">
        <v>428</v>
      </c>
      <c r="C11" s="37" t="s">
        <v>3262</v>
      </c>
      <c r="D11" t="s">
        <v>3263</v>
      </c>
      <c r="E11" s="35">
        <v>36049</v>
      </c>
      <c r="F11" t="s">
        <v>45</v>
      </c>
      <c r="G11" s="36">
        <v>44378</v>
      </c>
      <c r="H11" s="36">
        <v>44378</v>
      </c>
      <c r="I11" t="s">
        <v>136</v>
      </c>
      <c r="J11" t="s">
        <v>136</v>
      </c>
      <c r="K11" t="s">
        <v>3232</v>
      </c>
      <c r="L11" t="s">
        <v>69</v>
      </c>
      <c r="M11" t="s">
        <v>2042</v>
      </c>
      <c r="N11" t="s">
        <v>745</v>
      </c>
      <c r="O11" t="s">
        <v>913</v>
      </c>
      <c r="P11" t="s">
        <v>913</v>
      </c>
      <c r="Q11" t="s">
        <v>72</v>
      </c>
      <c r="R11" t="s">
        <v>73</v>
      </c>
      <c r="S11" t="s">
        <v>74</v>
      </c>
      <c r="T11" t="s">
        <v>75</v>
      </c>
      <c r="U11" s="42" t="s">
        <v>341</v>
      </c>
      <c r="V11" t="s">
        <v>2067</v>
      </c>
      <c r="W11" t="s">
        <v>97</v>
      </c>
      <c r="X11" t="s">
        <v>25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 t="s">
        <v>2137</v>
      </c>
      <c r="AG11" t="s">
        <v>59</v>
      </c>
      <c r="AH11" t="s">
        <v>80</v>
      </c>
      <c r="AI11" t="s">
        <v>189</v>
      </c>
      <c r="AJ11" t="s">
        <v>116</v>
      </c>
      <c r="AK11" t="s">
        <v>116</v>
      </c>
      <c r="AL11" s="37">
        <v>294</v>
      </c>
      <c r="AM11" s="42" t="s">
        <v>3264</v>
      </c>
      <c r="AN11" t="s">
        <v>1805</v>
      </c>
      <c r="AO11" s="42" t="s">
        <v>4397</v>
      </c>
    </row>
    <row r="12" spans="1:41" x14ac:dyDescent="0.3">
      <c r="A12" t="s">
        <v>3265</v>
      </c>
      <c r="B12" s="37">
        <v>532</v>
      </c>
      <c r="C12" s="37" t="s">
        <v>3266</v>
      </c>
      <c r="D12" s="42" t="s">
        <v>3267</v>
      </c>
      <c r="E12" s="35">
        <v>35950</v>
      </c>
      <c r="F12" t="s">
        <v>68</v>
      </c>
      <c r="G12" s="36">
        <v>44655</v>
      </c>
      <c r="H12" s="36">
        <v>44655</v>
      </c>
      <c r="I12" t="s">
        <v>94</v>
      </c>
      <c r="J12" t="s">
        <v>47</v>
      </c>
      <c r="K12" t="s">
        <v>3232</v>
      </c>
      <c r="L12" t="s">
        <v>69</v>
      </c>
      <c r="M12" t="s">
        <v>2560</v>
      </c>
      <c r="N12" t="s">
        <v>745</v>
      </c>
      <c r="O12" t="s">
        <v>913</v>
      </c>
      <c r="P12" t="s">
        <v>913</v>
      </c>
      <c r="Q12" t="s">
        <v>72</v>
      </c>
      <c r="R12" t="s">
        <v>73</v>
      </c>
      <c r="S12" t="s">
        <v>74</v>
      </c>
      <c r="T12" t="s">
        <v>75</v>
      </c>
      <c r="U12" s="42" t="s">
        <v>341</v>
      </c>
      <c r="V12" s="62" t="s">
        <v>2067</v>
      </c>
      <c r="W12" t="s">
        <v>97</v>
      </c>
      <c r="X12" t="s">
        <v>26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 t="s">
        <v>2813</v>
      </c>
      <c r="AG12" t="s">
        <v>59</v>
      </c>
      <c r="AH12" t="s">
        <v>80</v>
      </c>
      <c r="AI12" t="s">
        <v>189</v>
      </c>
      <c r="AJ12" t="s">
        <v>116</v>
      </c>
      <c r="AK12" t="s">
        <v>116</v>
      </c>
      <c r="AL12" s="37">
        <v>489</v>
      </c>
      <c r="AM12" s="42" t="s">
        <v>3268</v>
      </c>
      <c r="AN12" t="s">
        <v>1819</v>
      </c>
      <c r="AO12" s="42" t="s">
        <v>4398</v>
      </c>
    </row>
    <row r="13" spans="1:41" x14ac:dyDescent="0.3">
      <c r="A13" t="s">
        <v>3269</v>
      </c>
      <c r="B13" s="37">
        <v>489</v>
      </c>
      <c r="C13" s="37" t="s">
        <v>3270</v>
      </c>
      <c r="D13" s="42" t="s">
        <v>3268</v>
      </c>
      <c r="E13" s="35">
        <v>36011</v>
      </c>
      <c r="F13" t="s">
        <v>68</v>
      </c>
      <c r="G13" s="36">
        <v>44473</v>
      </c>
      <c r="H13" s="36">
        <v>44473</v>
      </c>
      <c r="I13" t="s">
        <v>427</v>
      </c>
      <c r="J13" t="s">
        <v>47</v>
      </c>
      <c r="K13" t="s">
        <v>3232</v>
      </c>
      <c r="L13" t="s">
        <v>69</v>
      </c>
      <c r="M13" t="s">
        <v>2560</v>
      </c>
      <c r="N13" t="s">
        <v>745</v>
      </c>
      <c r="O13" t="s">
        <v>913</v>
      </c>
      <c r="P13" t="s">
        <v>913</v>
      </c>
      <c r="Q13" t="s">
        <v>72</v>
      </c>
      <c r="R13" t="s">
        <v>73</v>
      </c>
      <c r="S13" t="s">
        <v>74</v>
      </c>
      <c r="T13" t="s">
        <v>75</v>
      </c>
      <c r="U13" s="42" t="s">
        <v>1616</v>
      </c>
      <c r="V13" t="s">
        <v>906</v>
      </c>
      <c r="W13" t="s">
        <v>97</v>
      </c>
      <c r="X13" t="s">
        <v>26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 t="s">
        <v>2813</v>
      </c>
      <c r="AG13" t="s">
        <v>59</v>
      </c>
      <c r="AH13" t="s">
        <v>80</v>
      </c>
      <c r="AI13" t="s">
        <v>189</v>
      </c>
      <c r="AJ13" t="s">
        <v>116</v>
      </c>
      <c r="AK13" t="s">
        <v>116</v>
      </c>
      <c r="AL13" s="37" t="s">
        <v>769</v>
      </c>
      <c r="AM13" s="42" t="s">
        <v>769</v>
      </c>
      <c r="AN13" t="s">
        <v>1819</v>
      </c>
      <c r="AO13" s="42" t="s">
        <v>4399</v>
      </c>
    </row>
    <row r="14" spans="1:41" x14ac:dyDescent="0.3">
      <c r="A14" t="s">
        <v>3271</v>
      </c>
      <c r="B14" s="37">
        <v>307</v>
      </c>
      <c r="C14" s="37" t="s">
        <v>3272</v>
      </c>
      <c r="D14" t="s">
        <v>3273</v>
      </c>
      <c r="E14" s="35">
        <v>35192</v>
      </c>
      <c r="F14" t="s">
        <v>45</v>
      </c>
      <c r="G14" s="36">
        <v>43831</v>
      </c>
      <c r="H14" s="36">
        <v>43831</v>
      </c>
      <c r="I14" t="s">
        <v>136</v>
      </c>
      <c r="J14" t="s">
        <v>136</v>
      </c>
      <c r="K14" t="s">
        <v>3232</v>
      </c>
      <c r="L14" t="s">
        <v>69</v>
      </c>
      <c r="M14" t="s">
        <v>163</v>
      </c>
      <c r="N14" t="s">
        <v>1633</v>
      </c>
      <c r="O14" t="s">
        <v>879</v>
      </c>
      <c r="P14" t="s">
        <v>879</v>
      </c>
      <c r="Q14" t="s">
        <v>72</v>
      </c>
      <c r="R14" t="s">
        <v>73</v>
      </c>
      <c r="S14" t="s">
        <v>74</v>
      </c>
      <c r="T14" t="s">
        <v>75</v>
      </c>
      <c r="U14" s="42" t="s">
        <v>165</v>
      </c>
      <c r="V14" s="42" t="s">
        <v>3274</v>
      </c>
      <c r="W14" t="s">
        <v>97</v>
      </c>
      <c r="X14" t="s">
        <v>23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1830</v>
      </c>
      <c r="AG14" t="s">
        <v>59</v>
      </c>
      <c r="AH14" t="s">
        <v>80</v>
      </c>
      <c r="AI14" t="s">
        <v>164</v>
      </c>
      <c r="AJ14" t="s">
        <v>164</v>
      </c>
      <c r="AK14" t="s">
        <v>167</v>
      </c>
      <c r="AL14">
        <v>128</v>
      </c>
      <c r="AM14" t="s">
        <v>435</v>
      </c>
      <c r="AN14" t="s">
        <v>1819</v>
      </c>
      <c r="AO14" s="42" t="s">
        <v>4400</v>
      </c>
    </row>
    <row r="15" spans="1:41" x14ac:dyDescent="0.3">
      <c r="A15" t="s">
        <v>3275</v>
      </c>
      <c r="B15" s="37">
        <v>183</v>
      </c>
      <c r="C15" s="37" t="s">
        <v>3276</v>
      </c>
      <c r="D15" t="s">
        <v>2010</v>
      </c>
      <c r="E15" s="35">
        <v>32220</v>
      </c>
      <c r="F15" t="s">
        <v>45</v>
      </c>
      <c r="G15" s="36">
        <v>41323</v>
      </c>
      <c r="H15" s="36">
        <v>43040</v>
      </c>
      <c r="I15" t="s">
        <v>62</v>
      </c>
      <c r="J15" t="s">
        <v>62</v>
      </c>
      <c r="K15" t="s">
        <v>3232</v>
      </c>
      <c r="L15" t="s">
        <v>2622</v>
      </c>
      <c r="M15" t="s">
        <v>163</v>
      </c>
      <c r="N15" t="s">
        <v>2009</v>
      </c>
      <c r="O15" t="s">
        <v>879</v>
      </c>
      <c r="P15" t="s">
        <v>879</v>
      </c>
      <c r="Q15" t="s">
        <v>72</v>
      </c>
      <c r="R15" t="s">
        <v>73</v>
      </c>
      <c r="S15" t="s">
        <v>74</v>
      </c>
      <c r="T15" t="s">
        <v>75</v>
      </c>
      <c r="U15" s="42" t="s">
        <v>1170</v>
      </c>
      <c r="V15" t="s">
        <v>3277</v>
      </c>
      <c r="W15" t="s">
        <v>351</v>
      </c>
      <c r="X15" t="s">
        <v>27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 t="s">
        <v>4401</v>
      </c>
      <c r="AG15" t="s">
        <v>194</v>
      </c>
      <c r="AH15" t="s">
        <v>80</v>
      </c>
      <c r="AI15" t="s">
        <v>2012</v>
      </c>
      <c r="AJ15" t="s">
        <v>2012</v>
      </c>
      <c r="AK15" t="s">
        <v>2012</v>
      </c>
      <c r="AL15" s="37" t="s">
        <v>62</v>
      </c>
      <c r="AM15" s="42" t="s">
        <v>62</v>
      </c>
      <c r="AN15" t="s">
        <v>1832</v>
      </c>
      <c r="AO15" s="42" t="s">
        <v>4402</v>
      </c>
    </row>
    <row r="16" spans="1:41" x14ac:dyDescent="0.3">
      <c r="A16" t="s">
        <v>3278</v>
      </c>
      <c r="B16" s="37">
        <v>387</v>
      </c>
      <c r="C16" s="37" t="s">
        <v>3279</v>
      </c>
      <c r="D16" t="s">
        <v>3280</v>
      </c>
      <c r="E16" s="35">
        <v>32476</v>
      </c>
      <c r="F16" t="s">
        <v>68</v>
      </c>
      <c r="G16" s="36">
        <v>44354</v>
      </c>
      <c r="H16" s="36">
        <v>44354</v>
      </c>
      <c r="I16" t="s">
        <v>384</v>
      </c>
      <c r="J16" t="s">
        <v>47</v>
      </c>
      <c r="K16" t="s">
        <v>3232</v>
      </c>
      <c r="L16" t="s">
        <v>2622</v>
      </c>
      <c r="M16" t="s">
        <v>163</v>
      </c>
      <c r="N16" t="s">
        <v>2009</v>
      </c>
      <c r="O16" t="s">
        <v>879</v>
      </c>
      <c r="P16" t="s">
        <v>879</v>
      </c>
      <c r="Q16" t="s">
        <v>72</v>
      </c>
      <c r="R16" t="s">
        <v>73</v>
      </c>
      <c r="S16" t="s">
        <v>74</v>
      </c>
      <c r="T16" t="s">
        <v>75</v>
      </c>
      <c r="U16" s="42" t="s">
        <v>2010</v>
      </c>
      <c r="V16" t="s">
        <v>3281</v>
      </c>
      <c r="W16" t="s">
        <v>2251</v>
      </c>
      <c r="X16" t="s">
        <v>27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 t="s">
        <v>4401</v>
      </c>
      <c r="AG16" t="s">
        <v>59</v>
      </c>
      <c r="AH16" t="s">
        <v>80</v>
      </c>
      <c r="AI16" t="s">
        <v>2012</v>
      </c>
      <c r="AJ16" t="s">
        <v>2012</v>
      </c>
      <c r="AK16" t="s">
        <v>2012</v>
      </c>
      <c r="AL16" s="37" t="s">
        <v>769</v>
      </c>
      <c r="AM16" s="42" t="s">
        <v>769</v>
      </c>
      <c r="AN16" t="s">
        <v>1832</v>
      </c>
      <c r="AO16" s="42" t="s">
        <v>4403</v>
      </c>
    </row>
    <row r="17" spans="1:41" x14ac:dyDescent="0.3">
      <c r="A17" t="s">
        <v>3282</v>
      </c>
      <c r="B17" s="37">
        <v>399</v>
      </c>
      <c r="C17" s="37" t="s">
        <v>3283</v>
      </c>
      <c r="D17" t="s">
        <v>3284</v>
      </c>
      <c r="E17" s="35">
        <v>29209</v>
      </c>
      <c r="F17" t="s">
        <v>45</v>
      </c>
      <c r="G17" s="36">
        <v>44378</v>
      </c>
      <c r="H17" s="36">
        <v>44378</v>
      </c>
      <c r="I17" t="s">
        <v>136</v>
      </c>
      <c r="J17" t="s">
        <v>136</v>
      </c>
      <c r="K17" t="s">
        <v>3232</v>
      </c>
      <c r="L17" t="s">
        <v>69</v>
      </c>
      <c r="M17" t="s">
        <v>687</v>
      </c>
      <c r="N17" t="s">
        <v>777</v>
      </c>
      <c r="O17" t="s">
        <v>751</v>
      </c>
      <c r="P17" t="s">
        <v>690</v>
      </c>
      <c r="Q17" t="s">
        <v>72</v>
      </c>
      <c r="R17" t="s">
        <v>73</v>
      </c>
      <c r="S17" t="s">
        <v>74</v>
      </c>
      <c r="T17" t="s">
        <v>86</v>
      </c>
      <c r="U17" s="42" t="s">
        <v>950</v>
      </c>
      <c r="V17" t="s">
        <v>375</v>
      </c>
      <c r="W17" t="s">
        <v>215</v>
      </c>
      <c r="X17" t="s">
        <v>25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 t="s">
        <v>2068</v>
      </c>
      <c r="AG17" t="s">
        <v>59</v>
      </c>
      <c r="AH17" t="s">
        <v>80</v>
      </c>
      <c r="AI17" t="s">
        <v>364</v>
      </c>
      <c r="AJ17" t="s">
        <v>364</v>
      </c>
      <c r="AK17" t="s">
        <v>365</v>
      </c>
      <c r="AL17" s="37" t="s">
        <v>62</v>
      </c>
      <c r="AM17" s="42" t="s">
        <v>62</v>
      </c>
      <c r="AN17" t="s">
        <v>1819</v>
      </c>
      <c r="AO17" s="42" t="s">
        <v>4404</v>
      </c>
    </row>
    <row r="18" spans="1:41" x14ac:dyDescent="0.3">
      <c r="A18" t="s">
        <v>2778</v>
      </c>
      <c r="B18" s="37">
        <v>576</v>
      </c>
      <c r="C18" s="37" t="s">
        <v>3285</v>
      </c>
      <c r="D18" s="42" t="s">
        <v>3138</v>
      </c>
      <c r="E18" s="35">
        <v>33532</v>
      </c>
      <c r="F18" t="s">
        <v>68</v>
      </c>
      <c r="G18" s="36">
        <v>45418</v>
      </c>
      <c r="H18" s="36">
        <v>45418</v>
      </c>
      <c r="I18" s="40" t="s">
        <v>427</v>
      </c>
      <c r="J18" s="40" t="s">
        <v>47</v>
      </c>
      <c r="K18" t="s">
        <v>3232</v>
      </c>
      <c r="L18" t="s">
        <v>2592</v>
      </c>
      <c r="M18" t="s">
        <v>163</v>
      </c>
      <c r="N18" t="s">
        <v>2593</v>
      </c>
      <c r="O18" t="s">
        <v>879</v>
      </c>
      <c r="P18" t="s">
        <v>879</v>
      </c>
      <c r="Q18" t="s">
        <v>72</v>
      </c>
      <c r="R18" t="s">
        <v>73</v>
      </c>
      <c r="S18" t="s">
        <v>74</v>
      </c>
      <c r="T18" t="s">
        <v>75</v>
      </c>
      <c r="U18" s="42" t="s">
        <v>2780</v>
      </c>
      <c r="V18" t="s">
        <v>2781</v>
      </c>
      <c r="W18" t="s">
        <v>351</v>
      </c>
      <c r="X18" t="s">
        <v>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2606</v>
      </c>
      <c r="AG18" t="s">
        <v>59</v>
      </c>
      <c r="AH18" t="s">
        <v>80</v>
      </c>
      <c r="AI18" t="s">
        <v>164</v>
      </c>
      <c r="AJ18" t="s">
        <v>2596</v>
      </c>
      <c r="AK18" t="s">
        <v>2597</v>
      </c>
      <c r="AL18">
        <v>308</v>
      </c>
      <c r="AM18" s="37" t="s">
        <v>2043</v>
      </c>
      <c r="AO18" s="42" t="s">
        <v>4405</v>
      </c>
    </row>
    <row r="19" spans="1:41" ht="28.8" x14ac:dyDescent="0.3">
      <c r="A19" t="s">
        <v>3286</v>
      </c>
      <c r="B19" s="37">
        <v>410</v>
      </c>
      <c r="C19" s="37" t="s">
        <v>3287</v>
      </c>
      <c r="D19" t="s">
        <v>3288</v>
      </c>
      <c r="E19" s="35">
        <v>33016</v>
      </c>
      <c r="F19" t="s">
        <v>68</v>
      </c>
      <c r="G19" s="36">
        <v>44378</v>
      </c>
      <c r="H19" s="36">
        <v>44378</v>
      </c>
      <c r="I19" t="s">
        <v>136</v>
      </c>
      <c r="J19" t="s">
        <v>136</v>
      </c>
      <c r="K19" t="s">
        <v>3232</v>
      </c>
      <c r="L19" t="s">
        <v>872</v>
      </c>
      <c r="M19" t="s">
        <v>3176</v>
      </c>
      <c r="N19" t="s">
        <v>777</v>
      </c>
      <c r="O19" t="s">
        <v>751</v>
      </c>
      <c r="P19" t="s">
        <v>690</v>
      </c>
      <c r="Q19" t="s">
        <v>72</v>
      </c>
      <c r="R19" t="s">
        <v>73</v>
      </c>
      <c r="S19" t="s">
        <v>74</v>
      </c>
      <c r="T19" t="s">
        <v>86</v>
      </c>
      <c r="U19" s="42" t="s">
        <v>950</v>
      </c>
      <c r="V19" s="65" t="s">
        <v>375</v>
      </c>
      <c r="W19" t="s">
        <v>215</v>
      </c>
      <c r="X19" t="s">
        <v>25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 t="s">
        <v>4406</v>
      </c>
      <c r="AG19" t="s">
        <v>59</v>
      </c>
      <c r="AH19" t="s">
        <v>80</v>
      </c>
      <c r="AI19" t="s">
        <v>364</v>
      </c>
      <c r="AJ19" t="s">
        <v>364</v>
      </c>
      <c r="AK19" t="s">
        <v>365</v>
      </c>
      <c r="AL19" s="37" t="s">
        <v>62</v>
      </c>
      <c r="AM19" s="42" t="s">
        <v>62</v>
      </c>
      <c r="AN19" t="s">
        <v>1819</v>
      </c>
      <c r="AO19" s="42" t="s">
        <v>4407</v>
      </c>
    </row>
    <row r="20" spans="1:41" x14ac:dyDescent="0.3">
      <c r="A20" t="s">
        <v>1765</v>
      </c>
      <c r="B20" s="37">
        <v>558</v>
      </c>
      <c r="C20" s="37" t="s">
        <v>3289</v>
      </c>
      <c r="D20" t="s">
        <v>3290</v>
      </c>
      <c r="E20" s="35">
        <v>30082</v>
      </c>
      <c r="F20" t="s">
        <v>45</v>
      </c>
      <c r="G20" s="36">
        <v>45251</v>
      </c>
      <c r="H20" s="36">
        <v>45251</v>
      </c>
      <c r="I20" t="s">
        <v>384</v>
      </c>
      <c r="J20" t="s">
        <v>47</v>
      </c>
      <c r="K20" t="s">
        <v>3232</v>
      </c>
      <c r="L20" t="s">
        <v>872</v>
      </c>
      <c r="M20" t="s">
        <v>106</v>
      </c>
      <c r="N20" t="s">
        <v>777</v>
      </c>
      <c r="O20" t="s">
        <v>751</v>
      </c>
      <c r="P20" t="s">
        <v>690</v>
      </c>
      <c r="Q20" t="s">
        <v>72</v>
      </c>
      <c r="R20" t="s">
        <v>73</v>
      </c>
      <c r="S20" t="s">
        <v>74</v>
      </c>
      <c r="T20" t="s">
        <v>75</v>
      </c>
      <c r="U20" s="42" t="s">
        <v>361</v>
      </c>
      <c r="V20" t="s">
        <v>3291</v>
      </c>
      <c r="W20" t="s">
        <v>97</v>
      </c>
      <c r="X20" t="s">
        <v>25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 t="s">
        <v>4408</v>
      </c>
      <c r="AG20" t="s">
        <v>59</v>
      </c>
      <c r="AH20" t="s">
        <v>80</v>
      </c>
      <c r="AI20" t="s">
        <v>364</v>
      </c>
      <c r="AJ20" t="s">
        <v>364</v>
      </c>
      <c r="AK20" t="s">
        <v>365</v>
      </c>
      <c r="AL20" s="37">
        <v>203</v>
      </c>
      <c r="AM20" s="42" t="s">
        <v>1767</v>
      </c>
      <c r="AN20" t="s">
        <v>1832</v>
      </c>
      <c r="AO20" s="42" t="s">
        <v>4409</v>
      </c>
    </row>
    <row r="21" spans="1:41" x14ac:dyDescent="0.3">
      <c r="A21" t="s">
        <v>3292</v>
      </c>
      <c r="B21" s="37">
        <v>186</v>
      </c>
      <c r="C21" s="37" t="s">
        <v>3293</v>
      </c>
      <c r="D21" t="s">
        <v>3294</v>
      </c>
      <c r="E21" s="35">
        <v>25958</v>
      </c>
      <c r="F21" t="s">
        <v>45</v>
      </c>
      <c r="G21" s="36">
        <v>43070</v>
      </c>
      <c r="H21" s="36">
        <v>43070</v>
      </c>
      <c r="I21" t="s">
        <v>136</v>
      </c>
      <c r="J21" t="s">
        <v>136</v>
      </c>
      <c r="K21" t="s">
        <v>3232</v>
      </c>
      <c r="L21" t="s">
        <v>69</v>
      </c>
      <c r="M21" t="s">
        <v>687</v>
      </c>
      <c r="N21" t="s">
        <v>777</v>
      </c>
      <c r="O21" t="s">
        <v>751</v>
      </c>
      <c r="P21" t="s">
        <v>690</v>
      </c>
      <c r="Q21" t="s">
        <v>72</v>
      </c>
      <c r="R21" t="s">
        <v>73</v>
      </c>
      <c r="S21" t="s">
        <v>74</v>
      </c>
      <c r="T21" t="s">
        <v>86</v>
      </c>
      <c r="U21" s="42" t="s">
        <v>361</v>
      </c>
      <c r="V21" t="s">
        <v>3295</v>
      </c>
      <c r="W21" t="s">
        <v>215</v>
      </c>
      <c r="X21" t="s">
        <v>25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 t="s">
        <v>2068</v>
      </c>
      <c r="AG21" t="s">
        <v>59</v>
      </c>
      <c r="AH21" t="s">
        <v>80</v>
      </c>
      <c r="AI21" t="s">
        <v>364</v>
      </c>
      <c r="AJ21" t="s">
        <v>364</v>
      </c>
      <c r="AK21" t="s">
        <v>365</v>
      </c>
      <c r="AL21" s="37" t="s">
        <v>62</v>
      </c>
      <c r="AM21" s="42" t="s">
        <v>62</v>
      </c>
      <c r="AN21" t="s">
        <v>1819</v>
      </c>
      <c r="AO21" s="42" t="s">
        <v>4410</v>
      </c>
    </row>
    <row r="22" spans="1:41" ht="28.8" x14ac:dyDescent="0.3">
      <c r="A22" t="s">
        <v>3296</v>
      </c>
      <c r="B22" s="37">
        <v>187</v>
      </c>
      <c r="C22" s="37" t="s">
        <v>3297</v>
      </c>
      <c r="D22" t="s">
        <v>734</v>
      </c>
      <c r="E22" s="35">
        <v>28970</v>
      </c>
      <c r="F22" t="s">
        <v>45</v>
      </c>
      <c r="G22" s="36">
        <v>43070</v>
      </c>
      <c r="H22" s="36">
        <v>43070</v>
      </c>
      <c r="I22" t="s">
        <v>136</v>
      </c>
      <c r="J22" t="s">
        <v>136</v>
      </c>
      <c r="K22" t="s">
        <v>3232</v>
      </c>
      <c r="L22" t="s">
        <v>69</v>
      </c>
      <c r="M22" t="s">
        <v>687</v>
      </c>
      <c r="N22" t="s">
        <v>777</v>
      </c>
      <c r="O22" t="s">
        <v>751</v>
      </c>
      <c r="P22" t="s">
        <v>690</v>
      </c>
      <c r="Q22" t="s">
        <v>72</v>
      </c>
      <c r="R22" t="s">
        <v>73</v>
      </c>
      <c r="S22" t="s">
        <v>74</v>
      </c>
      <c r="T22" t="s">
        <v>86</v>
      </c>
      <c r="U22" s="42" t="s">
        <v>950</v>
      </c>
      <c r="V22" s="65" t="s">
        <v>375</v>
      </c>
      <c r="W22" t="s">
        <v>215</v>
      </c>
      <c r="X22" t="s">
        <v>25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 t="s">
        <v>2068</v>
      </c>
      <c r="AG22" t="s">
        <v>59</v>
      </c>
      <c r="AH22" t="s">
        <v>80</v>
      </c>
      <c r="AI22" t="s">
        <v>364</v>
      </c>
      <c r="AJ22" t="s">
        <v>364</v>
      </c>
      <c r="AK22" t="s">
        <v>365</v>
      </c>
      <c r="AL22" s="37" t="s">
        <v>62</v>
      </c>
      <c r="AM22" s="42" t="s">
        <v>62</v>
      </c>
      <c r="AN22" t="s">
        <v>1819</v>
      </c>
      <c r="AO22" s="42" t="s">
        <v>4411</v>
      </c>
    </row>
    <row r="23" spans="1:41" x14ac:dyDescent="0.3">
      <c r="A23" t="s">
        <v>3298</v>
      </c>
      <c r="B23" s="37">
        <v>403</v>
      </c>
      <c r="C23" s="37" t="s">
        <v>3299</v>
      </c>
      <c r="D23" t="s">
        <v>3300</v>
      </c>
      <c r="E23" s="35">
        <v>31554</v>
      </c>
      <c r="F23" t="s">
        <v>68</v>
      </c>
      <c r="G23" s="36">
        <v>44378</v>
      </c>
      <c r="H23" s="36">
        <v>44378</v>
      </c>
      <c r="I23" t="s">
        <v>136</v>
      </c>
      <c r="J23" t="s">
        <v>136</v>
      </c>
      <c r="K23" t="s">
        <v>3232</v>
      </c>
      <c r="L23" t="s">
        <v>872</v>
      </c>
      <c r="M23" t="s">
        <v>3176</v>
      </c>
      <c r="N23" t="s">
        <v>777</v>
      </c>
      <c r="O23" t="s">
        <v>751</v>
      </c>
      <c r="P23" t="s">
        <v>690</v>
      </c>
      <c r="Q23" t="s">
        <v>72</v>
      </c>
      <c r="R23" t="s">
        <v>73</v>
      </c>
      <c r="S23" t="s">
        <v>74</v>
      </c>
      <c r="T23" t="s">
        <v>86</v>
      </c>
      <c r="U23" s="42" t="s">
        <v>361</v>
      </c>
      <c r="V23" t="s">
        <v>3301</v>
      </c>
      <c r="W23" t="s">
        <v>215</v>
      </c>
      <c r="X23" t="s">
        <v>25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 t="s">
        <v>4406</v>
      </c>
      <c r="AG23" t="s">
        <v>59</v>
      </c>
      <c r="AH23" t="s">
        <v>80</v>
      </c>
      <c r="AI23" t="s">
        <v>364</v>
      </c>
      <c r="AJ23" t="s">
        <v>364</v>
      </c>
      <c r="AK23" t="s">
        <v>365</v>
      </c>
      <c r="AL23" s="37" t="s">
        <v>62</v>
      </c>
      <c r="AM23" s="42" t="s">
        <v>62</v>
      </c>
      <c r="AN23" t="s">
        <v>1819</v>
      </c>
      <c r="AO23" s="42" t="s">
        <v>4412</v>
      </c>
    </row>
    <row r="24" spans="1:41" x14ac:dyDescent="0.3">
      <c r="A24" t="s">
        <v>774</v>
      </c>
      <c r="B24" s="37">
        <v>1200</v>
      </c>
      <c r="C24" s="37" t="s">
        <v>2291</v>
      </c>
      <c r="D24" t="s">
        <v>2292</v>
      </c>
      <c r="E24" s="35">
        <v>35849</v>
      </c>
      <c r="F24" t="s">
        <v>68</v>
      </c>
      <c r="G24" s="36">
        <v>45170</v>
      </c>
      <c r="H24" s="36">
        <v>45170</v>
      </c>
      <c r="I24" t="s">
        <v>1201</v>
      </c>
      <c r="J24" t="s">
        <v>1082</v>
      </c>
      <c r="K24" t="s">
        <v>3232</v>
      </c>
      <c r="L24" t="s">
        <v>872</v>
      </c>
      <c r="M24" t="s">
        <v>3176</v>
      </c>
      <c r="N24" t="s">
        <v>777</v>
      </c>
      <c r="O24" t="s">
        <v>751</v>
      </c>
      <c r="P24" t="s">
        <v>690</v>
      </c>
      <c r="Q24" t="s">
        <v>72</v>
      </c>
      <c r="R24" t="s">
        <v>73</v>
      </c>
      <c r="S24" t="s">
        <v>74</v>
      </c>
      <c r="T24" t="s">
        <v>86</v>
      </c>
      <c r="U24" s="42" t="s">
        <v>950</v>
      </c>
      <c r="V24" t="s">
        <v>2281</v>
      </c>
      <c r="W24" t="s">
        <v>215</v>
      </c>
      <c r="X24" t="s">
        <v>25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 t="s">
        <v>4406</v>
      </c>
      <c r="AG24" t="s">
        <v>59</v>
      </c>
      <c r="AH24" t="s">
        <v>80</v>
      </c>
      <c r="AI24" t="s">
        <v>364</v>
      </c>
      <c r="AJ24" t="s">
        <v>364</v>
      </c>
      <c r="AK24" t="s">
        <v>365</v>
      </c>
      <c r="AL24" s="37">
        <v>453</v>
      </c>
      <c r="AM24" s="42" t="s">
        <v>2280</v>
      </c>
      <c r="AO24" s="42" t="s">
        <v>4413</v>
      </c>
    </row>
    <row r="25" spans="1:41" x14ac:dyDescent="0.3">
      <c r="A25" t="s">
        <v>3302</v>
      </c>
      <c r="B25" s="37">
        <v>239</v>
      </c>
      <c r="C25" s="37" t="s">
        <v>3303</v>
      </c>
      <c r="D25" t="s">
        <v>3304</v>
      </c>
      <c r="E25" s="35">
        <v>33165</v>
      </c>
      <c r="F25" t="s">
        <v>45</v>
      </c>
      <c r="G25" s="36">
        <v>43283</v>
      </c>
      <c r="H25" s="36">
        <v>43283</v>
      </c>
      <c r="I25" t="s">
        <v>62</v>
      </c>
      <c r="J25" t="s">
        <v>62</v>
      </c>
      <c r="K25" t="s">
        <v>3232</v>
      </c>
      <c r="L25" t="s">
        <v>872</v>
      </c>
      <c r="M25" t="s">
        <v>3176</v>
      </c>
      <c r="N25" t="s">
        <v>777</v>
      </c>
      <c r="O25" t="s">
        <v>751</v>
      </c>
      <c r="P25" t="s">
        <v>690</v>
      </c>
      <c r="Q25" t="s">
        <v>72</v>
      </c>
      <c r="R25" t="s">
        <v>73</v>
      </c>
      <c r="S25" t="s">
        <v>74</v>
      </c>
      <c r="T25" t="s">
        <v>86</v>
      </c>
      <c r="U25" s="42" t="s">
        <v>950</v>
      </c>
      <c r="V25" t="s">
        <v>3305</v>
      </c>
      <c r="W25" t="s">
        <v>215</v>
      </c>
      <c r="X25" t="s">
        <v>25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 t="s">
        <v>4406</v>
      </c>
      <c r="AG25" t="s">
        <v>59</v>
      </c>
      <c r="AH25" t="s">
        <v>80</v>
      </c>
      <c r="AI25" t="s">
        <v>364</v>
      </c>
      <c r="AJ25" t="s">
        <v>364</v>
      </c>
      <c r="AK25" t="s">
        <v>365</v>
      </c>
      <c r="AL25" s="37" t="s">
        <v>62</v>
      </c>
      <c r="AM25" s="42" t="s">
        <v>62</v>
      </c>
      <c r="AN25" t="s">
        <v>1819</v>
      </c>
      <c r="AO25" s="42" t="s">
        <v>4414</v>
      </c>
    </row>
    <row r="26" spans="1:41" ht="28.8" x14ac:dyDescent="0.3">
      <c r="A26" t="s">
        <v>3306</v>
      </c>
      <c r="B26" s="37">
        <v>434</v>
      </c>
      <c r="C26" s="37" t="s">
        <v>3307</v>
      </c>
      <c r="D26" t="s">
        <v>3308</v>
      </c>
      <c r="E26" s="35">
        <v>35922</v>
      </c>
      <c r="F26" t="s">
        <v>45</v>
      </c>
      <c r="G26" s="36">
        <v>44378</v>
      </c>
      <c r="H26" s="36">
        <v>44378</v>
      </c>
      <c r="I26" t="s">
        <v>136</v>
      </c>
      <c r="J26" t="s">
        <v>136</v>
      </c>
      <c r="K26" t="s">
        <v>3232</v>
      </c>
      <c r="L26" t="s">
        <v>872</v>
      </c>
      <c r="M26" t="s">
        <v>3176</v>
      </c>
      <c r="N26" t="s">
        <v>777</v>
      </c>
      <c r="O26" t="s">
        <v>751</v>
      </c>
      <c r="P26" t="s">
        <v>690</v>
      </c>
      <c r="Q26" t="s">
        <v>72</v>
      </c>
      <c r="R26" t="s">
        <v>73</v>
      </c>
      <c r="S26" t="s">
        <v>74</v>
      </c>
      <c r="T26" t="s">
        <v>86</v>
      </c>
      <c r="U26" s="42" t="s">
        <v>950</v>
      </c>
      <c r="V26" s="65" t="s">
        <v>375</v>
      </c>
      <c r="W26" t="s">
        <v>215</v>
      </c>
      <c r="X26" t="s">
        <v>25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 t="s">
        <v>4406</v>
      </c>
      <c r="AG26" t="s">
        <v>59</v>
      </c>
      <c r="AH26" t="s">
        <v>80</v>
      </c>
      <c r="AI26" t="s">
        <v>364</v>
      </c>
      <c r="AJ26" t="s">
        <v>364</v>
      </c>
      <c r="AK26" t="s">
        <v>365</v>
      </c>
      <c r="AL26" s="37" t="s">
        <v>62</v>
      </c>
      <c r="AM26" s="42" t="s">
        <v>62</v>
      </c>
      <c r="AN26" t="s">
        <v>1819</v>
      </c>
      <c r="AO26" s="42" t="s">
        <v>4415</v>
      </c>
    </row>
    <row r="27" spans="1:41" x14ac:dyDescent="0.3">
      <c r="A27" t="s">
        <v>2339</v>
      </c>
      <c r="B27" s="37">
        <v>3057</v>
      </c>
      <c r="C27" s="37" t="s">
        <v>3309</v>
      </c>
      <c r="D27" t="s">
        <v>3310</v>
      </c>
      <c r="E27" s="25">
        <v>36494</v>
      </c>
      <c r="F27" s="26" t="s">
        <v>68</v>
      </c>
      <c r="G27" s="41">
        <v>45321</v>
      </c>
      <c r="H27" s="41">
        <v>45321</v>
      </c>
      <c r="I27" s="40" t="s">
        <v>1442</v>
      </c>
      <c r="J27" s="40" t="s">
        <v>47</v>
      </c>
      <c r="K27" s="41" t="s">
        <v>3232</v>
      </c>
      <c r="L27" t="s">
        <v>69</v>
      </c>
      <c r="M27" t="s">
        <v>687</v>
      </c>
      <c r="N27" t="s">
        <v>777</v>
      </c>
      <c r="O27" t="s">
        <v>751</v>
      </c>
      <c r="P27" t="s">
        <v>690</v>
      </c>
      <c r="Q27" t="s">
        <v>110</v>
      </c>
      <c r="R27" t="s">
        <v>73</v>
      </c>
      <c r="S27" s="66" t="s">
        <v>110</v>
      </c>
      <c r="T27" t="s">
        <v>86</v>
      </c>
      <c r="U27" s="42" t="s">
        <v>361</v>
      </c>
      <c r="V27" t="s">
        <v>2670</v>
      </c>
      <c r="W27" t="s">
        <v>113</v>
      </c>
      <c r="X27" t="s">
        <v>25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 t="s">
        <v>2068</v>
      </c>
      <c r="AG27" t="s">
        <v>59</v>
      </c>
      <c r="AH27" t="s">
        <v>80</v>
      </c>
      <c r="AI27" t="s">
        <v>364</v>
      </c>
      <c r="AJ27" t="s">
        <v>364</v>
      </c>
      <c r="AK27" t="s">
        <v>365</v>
      </c>
      <c r="AL27" s="37">
        <v>1046</v>
      </c>
      <c r="AM27" s="42" t="s">
        <v>2341</v>
      </c>
      <c r="AO27" t="s">
        <v>4416</v>
      </c>
    </row>
    <row r="28" spans="1:41" ht="28.8" x14ac:dyDescent="0.3">
      <c r="A28" t="s">
        <v>2225</v>
      </c>
      <c r="B28" s="37">
        <v>535</v>
      </c>
      <c r="C28" s="37" t="s">
        <v>3311</v>
      </c>
      <c r="D28" t="s">
        <v>3312</v>
      </c>
      <c r="E28" s="35">
        <v>36428</v>
      </c>
      <c r="F28" t="s">
        <v>45</v>
      </c>
      <c r="G28" s="36">
        <v>44969</v>
      </c>
      <c r="H28" s="36">
        <v>44969</v>
      </c>
      <c r="I28" t="s">
        <v>94</v>
      </c>
      <c r="J28" t="s">
        <v>47</v>
      </c>
      <c r="K28" t="s">
        <v>3232</v>
      </c>
      <c r="L28" t="s">
        <v>872</v>
      </c>
      <c r="M28" t="s">
        <v>106</v>
      </c>
      <c r="N28" t="s">
        <v>777</v>
      </c>
      <c r="O28" t="s">
        <v>751</v>
      </c>
      <c r="P28" t="s">
        <v>690</v>
      </c>
      <c r="Q28" t="s">
        <v>72</v>
      </c>
      <c r="R28" t="s">
        <v>73</v>
      </c>
      <c r="S28" t="s">
        <v>74</v>
      </c>
      <c r="T28" t="s">
        <v>75</v>
      </c>
      <c r="U28" s="42" t="s">
        <v>361</v>
      </c>
      <c r="V28" s="65" t="s">
        <v>2228</v>
      </c>
      <c r="W28" t="s">
        <v>97</v>
      </c>
      <c r="X28" t="s">
        <v>25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 t="s">
        <v>4408</v>
      </c>
      <c r="AG28" t="s">
        <v>59</v>
      </c>
      <c r="AH28" t="s">
        <v>80</v>
      </c>
      <c r="AI28" t="s">
        <v>364</v>
      </c>
      <c r="AJ28" t="s">
        <v>364</v>
      </c>
      <c r="AK28" t="s">
        <v>365</v>
      </c>
      <c r="AL28" s="37">
        <v>540</v>
      </c>
      <c r="AM28" s="42" t="s">
        <v>3313</v>
      </c>
      <c r="AO28" s="42" t="s">
        <v>4417</v>
      </c>
    </row>
    <row r="29" spans="1:41" x14ac:dyDescent="0.3">
      <c r="A29" t="s">
        <v>3314</v>
      </c>
      <c r="B29" s="37">
        <v>437</v>
      </c>
      <c r="C29" s="37" t="s">
        <v>3315</v>
      </c>
      <c r="D29" t="s">
        <v>3316</v>
      </c>
      <c r="E29" s="35">
        <v>29689</v>
      </c>
      <c r="F29" t="s">
        <v>68</v>
      </c>
      <c r="G29" s="36">
        <v>44378</v>
      </c>
      <c r="H29" s="36">
        <v>44378</v>
      </c>
      <c r="I29" t="s">
        <v>136</v>
      </c>
      <c r="J29" t="s">
        <v>136</v>
      </c>
      <c r="K29" t="s">
        <v>3232</v>
      </c>
      <c r="L29" t="s">
        <v>872</v>
      </c>
      <c r="M29" t="s">
        <v>3176</v>
      </c>
      <c r="N29" t="s">
        <v>777</v>
      </c>
      <c r="O29" t="s">
        <v>751</v>
      </c>
      <c r="P29" t="s">
        <v>690</v>
      </c>
      <c r="Q29" t="s">
        <v>72</v>
      </c>
      <c r="R29" t="s">
        <v>73</v>
      </c>
      <c r="S29" t="s">
        <v>74</v>
      </c>
      <c r="T29" t="s">
        <v>86</v>
      </c>
      <c r="U29" s="42" t="s">
        <v>950</v>
      </c>
      <c r="V29" t="s">
        <v>3305</v>
      </c>
      <c r="W29" t="s">
        <v>215</v>
      </c>
      <c r="X29" t="s">
        <v>25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 t="s">
        <v>4406</v>
      </c>
      <c r="AG29" t="s">
        <v>59</v>
      </c>
      <c r="AH29" t="s">
        <v>80</v>
      </c>
      <c r="AI29" t="s">
        <v>364</v>
      </c>
      <c r="AJ29" t="s">
        <v>364</v>
      </c>
      <c r="AK29" t="s">
        <v>365</v>
      </c>
      <c r="AL29" s="37" t="s">
        <v>62</v>
      </c>
      <c r="AM29" s="42" t="s">
        <v>62</v>
      </c>
      <c r="AN29" t="s">
        <v>1819</v>
      </c>
      <c r="AO29" s="42" t="s">
        <v>4418</v>
      </c>
    </row>
    <row r="30" spans="1:41" x14ac:dyDescent="0.3">
      <c r="A30" t="s">
        <v>1657</v>
      </c>
      <c r="B30" s="37">
        <v>1046</v>
      </c>
      <c r="C30" s="37" t="s">
        <v>3317</v>
      </c>
      <c r="D30" t="s">
        <v>2341</v>
      </c>
      <c r="E30" s="35">
        <v>36655</v>
      </c>
      <c r="F30" t="s">
        <v>45</v>
      </c>
      <c r="G30" s="36">
        <v>45187</v>
      </c>
      <c r="H30" s="36">
        <v>45187</v>
      </c>
      <c r="I30" t="s">
        <v>94</v>
      </c>
      <c r="J30" t="s">
        <v>1434</v>
      </c>
      <c r="K30" t="s">
        <v>3232</v>
      </c>
      <c r="L30" t="s">
        <v>872</v>
      </c>
      <c r="M30" t="s">
        <v>3176</v>
      </c>
      <c r="N30" t="s">
        <v>777</v>
      </c>
      <c r="O30" t="s">
        <v>751</v>
      </c>
      <c r="P30" t="s">
        <v>690</v>
      </c>
      <c r="Q30" t="s">
        <v>72</v>
      </c>
      <c r="R30" t="s">
        <v>73</v>
      </c>
      <c r="S30" t="s">
        <v>74</v>
      </c>
      <c r="T30" t="s">
        <v>86</v>
      </c>
      <c r="U30" s="42" t="s">
        <v>361</v>
      </c>
      <c r="V30" t="s">
        <v>2612</v>
      </c>
      <c r="W30" t="s">
        <v>215</v>
      </c>
      <c r="X30" t="s">
        <v>25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 t="s">
        <v>4406</v>
      </c>
      <c r="AG30" t="s">
        <v>59</v>
      </c>
      <c r="AH30" t="s">
        <v>80</v>
      </c>
      <c r="AI30" t="s">
        <v>364</v>
      </c>
      <c r="AJ30" t="s">
        <v>364</v>
      </c>
      <c r="AK30" t="s">
        <v>365</v>
      </c>
      <c r="AL30" s="37" t="s">
        <v>62</v>
      </c>
      <c r="AM30" s="42" t="s">
        <v>62</v>
      </c>
      <c r="AO30" s="42" t="s">
        <v>4419</v>
      </c>
    </row>
    <row r="31" spans="1:41" x14ac:dyDescent="0.3">
      <c r="A31" t="s">
        <v>3319</v>
      </c>
      <c r="B31" s="37">
        <v>390</v>
      </c>
      <c r="C31" s="37" t="s">
        <v>3320</v>
      </c>
      <c r="D31" s="42" t="s">
        <v>3318</v>
      </c>
      <c r="E31" s="35">
        <v>34648</v>
      </c>
      <c r="F31" t="s">
        <v>68</v>
      </c>
      <c r="G31" s="36">
        <v>44368</v>
      </c>
      <c r="H31" s="36">
        <v>44368</v>
      </c>
      <c r="I31" t="s">
        <v>136</v>
      </c>
      <c r="J31" t="s">
        <v>1434</v>
      </c>
      <c r="K31" t="s">
        <v>3232</v>
      </c>
      <c r="L31" t="s">
        <v>69</v>
      </c>
      <c r="M31" t="s">
        <v>2424</v>
      </c>
      <c r="N31" t="s">
        <v>745</v>
      </c>
      <c r="O31" t="s">
        <v>913</v>
      </c>
      <c r="P31" t="s">
        <v>913</v>
      </c>
      <c r="Q31" t="s">
        <v>72</v>
      </c>
      <c r="R31" t="s">
        <v>73</v>
      </c>
      <c r="S31" t="s">
        <v>74</v>
      </c>
      <c r="T31" t="s">
        <v>75</v>
      </c>
      <c r="U31" s="42" t="s">
        <v>1207</v>
      </c>
      <c r="V31" t="s">
        <v>906</v>
      </c>
      <c r="W31" t="s">
        <v>97</v>
      </c>
      <c r="X31" t="s">
        <v>23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2425</v>
      </c>
      <c r="AG31" t="s">
        <v>59</v>
      </c>
      <c r="AH31" t="s">
        <v>80</v>
      </c>
      <c r="AI31" t="s">
        <v>189</v>
      </c>
      <c r="AJ31" t="s">
        <v>116</v>
      </c>
      <c r="AK31" t="s">
        <v>116</v>
      </c>
      <c r="AL31" s="37" t="s">
        <v>769</v>
      </c>
      <c r="AM31" s="42" t="s">
        <v>769</v>
      </c>
      <c r="AN31" t="s">
        <v>1805</v>
      </c>
      <c r="AO31" s="42" t="s">
        <v>4420</v>
      </c>
    </row>
    <row r="32" spans="1:41" x14ac:dyDescent="0.3">
      <c r="A32" t="s">
        <v>3321</v>
      </c>
      <c r="B32" s="37">
        <v>462</v>
      </c>
      <c r="C32" s="37" t="s">
        <v>3322</v>
      </c>
      <c r="D32" t="s">
        <v>2053</v>
      </c>
      <c r="E32" s="35">
        <v>28699</v>
      </c>
      <c r="F32" t="s">
        <v>45</v>
      </c>
      <c r="G32" s="36">
        <v>44403</v>
      </c>
      <c r="H32" s="36">
        <v>44403</v>
      </c>
      <c r="I32" t="s">
        <v>1201</v>
      </c>
      <c r="J32" t="s">
        <v>47</v>
      </c>
      <c r="K32" t="s">
        <v>3232</v>
      </c>
      <c r="L32" t="s">
        <v>69</v>
      </c>
      <c r="M32" t="s">
        <v>154</v>
      </c>
      <c r="N32" t="s">
        <v>745</v>
      </c>
      <c r="O32" t="s">
        <v>751</v>
      </c>
      <c r="P32" t="s">
        <v>690</v>
      </c>
      <c r="Q32" t="s">
        <v>72</v>
      </c>
      <c r="R32" t="s">
        <v>73</v>
      </c>
      <c r="S32" t="s">
        <v>74</v>
      </c>
      <c r="T32" t="s">
        <v>75</v>
      </c>
      <c r="U32" s="42" t="s">
        <v>677</v>
      </c>
      <c r="V32" t="s">
        <v>3323</v>
      </c>
      <c r="W32" t="s">
        <v>2251</v>
      </c>
      <c r="X32" t="s">
        <v>25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 t="s">
        <v>1816</v>
      </c>
      <c r="AG32" t="s">
        <v>59</v>
      </c>
      <c r="AH32" t="s">
        <v>80</v>
      </c>
      <c r="AI32" t="s">
        <v>160</v>
      </c>
      <c r="AJ32" t="s">
        <v>116</v>
      </c>
      <c r="AK32" t="s">
        <v>116</v>
      </c>
      <c r="AL32" s="37" t="s">
        <v>769</v>
      </c>
      <c r="AM32" s="42" t="s">
        <v>769</v>
      </c>
      <c r="AN32" t="s">
        <v>1832</v>
      </c>
      <c r="AO32" s="42" t="s">
        <v>4421</v>
      </c>
    </row>
    <row r="33" spans="1:41" x14ac:dyDescent="0.3">
      <c r="A33" t="s">
        <v>3324</v>
      </c>
      <c r="B33" s="37">
        <v>46</v>
      </c>
      <c r="C33" s="37" t="s">
        <v>3325</v>
      </c>
      <c r="D33" s="42" t="s">
        <v>129</v>
      </c>
      <c r="E33" s="35">
        <v>28164</v>
      </c>
      <c r="F33" t="s">
        <v>68</v>
      </c>
      <c r="G33" s="36">
        <v>41153</v>
      </c>
      <c r="H33" s="36">
        <v>41153</v>
      </c>
      <c r="I33" t="s">
        <v>62</v>
      </c>
      <c r="J33" t="s">
        <v>62</v>
      </c>
      <c r="K33" t="s">
        <v>3232</v>
      </c>
      <c r="L33" t="s">
        <v>69</v>
      </c>
      <c r="M33" t="s">
        <v>687</v>
      </c>
      <c r="N33" t="s">
        <v>960</v>
      </c>
      <c r="O33" t="s">
        <v>751</v>
      </c>
      <c r="P33" t="s">
        <v>690</v>
      </c>
      <c r="Q33" t="s">
        <v>72</v>
      </c>
      <c r="R33" t="s">
        <v>73</v>
      </c>
      <c r="S33" t="s">
        <v>74</v>
      </c>
      <c r="T33" t="s">
        <v>75</v>
      </c>
      <c r="U33" s="42" t="s">
        <v>515</v>
      </c>
      <c r="V33" t="s">
        <v>3326</v>
      </c>
      <c r="W33" t="s">
        <v>351</v>
      </c>
      <c r="X33" t="s">
        <v>25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 t="s">
        <v>2132</v>
      </c>
      <c r="AG33" t="s">
        <v>194</v>
      </c>
      <c r="AH33" t="s">
        <v>80</v>
      </c>
      <c r="AI33" t="s">
        <v>132</v>
      </c>
      <c r="AJ33" t="s">
        <v>116</v>
      </c>
      <c r="AK33" t="s">
        <v>133</v>
      </c>
      <c r="AL33" s="37" t="s">
        <v>62</v>
      </c>
      <c r="AM33" s="42" t="s">
        <v>62</v>
      </c>
      <c r="AN33" t="s">
        <v>1819</v>
      </c>
      <c r="AO33" s="42" t="s">
        <v>4422</v>
      </c>
    </row>
    <row r="34" spans="1:41" x14ac:dyDescent="0.3">
      <c r="A34" t="s">
        <v>3327</v>
      </c>
      <c r="B34" s="37">
        <v>59</v>
      </c>
      <c r="C34" s="37" t="s">
        <v>3328</v>
      </c>
      <c r="D34" t="s">
        <v>3329</v>
      </c>
      <c r="E34" s="35">
        <v>30776</v>
      </c>
      <c r="F34" t="s">
        <v>45</v>
      </c>
      <c r="G34" s="36">
        <v>41548</v>
      </c>
      <c r="H34" s="36">
        <v>41548</v>
      </c>
      <c r="I34" t="s">
        <v>62</v>
      </c>
      <c r="J34" t="s">
        <v>47</v>
      </c>
      <c r="K34" t="s">
        <v>3232</v>
      </c>
      <c r="L34" t="s">
        <v>69</v>
      </c>
      <c r="M34" t="s">
        <v>687</v>
      </c>
      <c r="N34" t="s">
        <v>960</v>
      </c>
      <c r="O34" t="s">
        <v>751</v>
      </c>
      <c r="P34" t="s">
        <v>690</v>
      </c>
      <c r="Q34" t="s">
        <v>72</v>
      </c>
      <c r="R34" t="s">
        <v>73</v>
      </c>
      <c r="S34" t="s">
        <v>74</v>
      </c>
      <c r="T34" t="s">
        <v>75</v>
      </c>
      <c r="U34" s="42" t="s">
        <v>165</v>
      </c>
      <c r="V34" s="42" t="s">
        <v>3330</v>
      </c>
      <c r="W34" t="s">
        <v>351</v>
      </c>
      <c r="X34" t="s">
        <v>25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 t="s">
        <v>2132</v>
      </c>
      <c r="AG34" t="s">
        <v>194</v>
      </c>
      <c r="AH34" t="s">
        <v>80</v>
      </c>
      <c r="AI34" t="s">
        <v>132</v>
      </c>
      <c r="AJ34" t="s">
        <v>116</v>
      </c>
      <c r="AK34" t="s">
        <v>133</v>
      </c>
      <c r="AL34" s="37" t="s">
        <v>62</v>
      </c>
      <c r="AM34" s="42" t="s">
        <v>62</v>
      </c>
      <c r="AN34" t="s">
        <v>1805</v>
      </c>
      <c r="AO34" s="42" t="s">
        <v>4423</v>
      </c>
    </row>
    <row r="35" spans="1:41" x14ac:dyDescent="0.3">
      <c r="A35" t="s">
        <v>3331</v>
      </c>
      <c r="B35" s="37">
        <v>138</v>
      </c>
      <c r="C35" s="37" t="s">
        <v>3332</v>
      </c>
      <c r="D35" s="42" t="s">
        <v>3333</v>
      </c>
      <c r="E35" s="35">
        <v>26175</v>
      </c>
      <c r="F35" t="s">
        <v>68</v>
      </c>
      <c r="G35" s="36">
        <v>42646</v>
      </c>
      <c r="H35" s="36">
        <v>42646</v>
      </c>
      <c r="I35" t="s">
        <v>62</v>
      </c>
      <c r="J35" t="s">
        <v>62</v>
      </c>
      <c r="K35" t="s">
        <v>3232</v>
      </c>
      <c r="L35" t="s">
        <v>69</v>
      </c>
      <c r="M35" t="s">
        <v>687</v>
      </c>
      <c r="N35" t="s">
        <v>960</v>
      </c>
      <c r="O35" t="s">
        <v>751</v>
      </c>
      <c r="P35" t="s">
        <v>690</v>
      </c>
      <c r="Q35" t="s">
        <v>72</v>
      </c>
      <c r="R35" t="s">
        <v>73</v>
      </c>
      <c r="S35" t="s">
        <v>74</v>
      </c>
      <c r="T35" t="s">
        <v>75</v>
      </c>
      <c r="U35" s="42" t="s">
        <v>129</v>
      </c>
      <c r="V35" t="s">
        <v>130</v>
      </c>
      <c r="W35" t="s">
        <v>97</v>
      </c>
      <c r="X35" t="s">
        <v>25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 t="s">
        <v>2132</v>
      </c>
      <c r="AG35" t="s">
        <v>59</v>
      </c>
      <c r="AH35" t="s">
        <v>80</v>
      </c>
      <c r="AI35" t="s">
        <v>132</v>
      </c>
      <c r="AJ35" t="s">
        <v>116</v>
      </c>
      <c r="AK35" t="s">
        <v>133</v>
      </c>
      <c r="AL35" s="37" t="s">
        <v>62</v>
      </c>
      <c r="AM35" s="42" t="s">
        <v>62</v>
      </c>
      <c r="AN35" t="s">
        <v>1819</v>
      </c>
      <c r="AO35" s="42" t="s">
        <v>4424</v>
      </c>
    </row>
    <row r="36" spans="1:41" x14ac:dyDescent="0.3">
      <c r="A36" t="s">
        <v>3334</v>
      </c>
      <c r="B36" s="37">
        <v>209</v>
      </c>
      <c r="C36" s="37" t="s">
        <v>3335</v>
      </c>
      <c r="D36" s="42" t="s">
        <v>3336</v>
      </c>
      <c r="E36" s="35">
        <v>29628</v>
      </c>
      <c r="F36" t="s">
        <v>68</v>
      </c>
      <c r="G36" s="36">
        <v>43070</v>
      </c>
      <c r="H36" s="36">
        <v>43070</v>
      </c>
      <c r="I36" t="s">
        <v>136</v>
      </c>
      <c r="J36" t="s">
        <v>136</v>
      </c>
      <c r="K36" t="s">
        <v>3232</v>
      </c>
      <c r="L36" t="s">
        <v>69</v>
      </c>
      <c r="M36" t="s">
        <v>687</v>
      </c>
      <c r="N36" t="s">
        <v>960</v>
      </c>
      <c r="O36" t="s">
        <v>751</v>
      </c>
      <c r="P36" t="s">
        <v>690</v>
      </c>
      <c r="Q36" t="s">
        <v>72</v>
      </c>
      <c r="R36" t="s">
        <v>73</v>
      </c>
      <c r="S36" t="s">
        <v>74</v>
      </c>
      <c r="T36" t="s">
        <v>75</v>
      </c>
      <c r="U36" s="42" t="s">
        <v>129</v>
      </c>
      <c r="V36" t="s">
        <v>130</v>
      </c>
      <c r="W36" t="s">
        <v>97</v>
      </c>
      <c r="X36" t="s">
        <v>25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 t="s">
        <v>2132</v>
      </c>
      <c r="AG36" t="s">
        <v>59</v>
      </c>
      <c r="AH36" t="s">
        <v>80</v>
      </c>
      <c r="AI36" t="s">
        <v>132</v>
      </c>
      <c r="AJ36" t="s">
        <v>116</v>
      </c>
      <c r="AK36" t="s">
        <v>133</v>
      </c>
      <c r="AL36" s="37" t="s">
        <v>62</v>
      </c>
      <c r="AM36" s="42" t="s">
        <v>62</v>
      </c>
      <c r="AN36" t="s">
        <v>1805</v>
      </c>
      <c r="AO36" s="42" t="s">
        <v>4425</v>
      </c>
    </row>
    <row r="37" spans="1:41" x14ac:dyDescent="0.3">
      <c r="A37" t="s">
        <v>3337</v>
      </c>
      <c r="B37" s="37">
        <v>210</v>
      </c>
      <c r="C37" s="37" t="s">
        <v>3338</v>
      </c>
      <c r="D37" s="42" t="s">
        <v>3339</v>
      </c>
      <c r="E37" s="35">
        <v>29244</v>
      </c>
      <c r="F37" t="s">
        <v>68</v>
      </c>
      <c r="G37" s="36">
        <v>43070</v>
      </c>
      <c r="H37" s="36">
        <v>43070</v>
      </c>
      <c r="I37" t="s">
        <v>136</v>
      </c>
      <c r="J37" t="s">
        <v>136</v>
      </c>
      <c r="K37" t="s">
        <v>3232</v>
      </c>
      <c r="L37" t="s">
        <v>69</v>
      </c>
      <c r="M37" t="s">
        <v>687</v>
      </c>
      <c r="N37" t="s">
        <v>960</v>
      </c>
      <c r="O37" t="s">
        <v>751</v>
      </c>
      <c r="P37" t="s">
        <v>690</v>
      </c>
      <c r="Q37" t="s">
        <v>72</v>
      </c>
      <c r="R37" t="s">
        <v>73</v>
      </c>
      <c r="S37" t="s">
        <v>74</v>
      </c>
      <c r="T37" t="s">
        <v>75</v>
      </c>
      <c r="U37" s="42" t="s">
        <v>129</v>
      </c>
      <c r="V37" t="s">
        <v>130</v>
      </c>
      <c r="W37" t="s">
        <v>97</v>
      </c>
      <c r="X37" t="s">
        <v>25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 t="s">
        <v>2132</v>
      </c>
      <c r="AG37" t="s">
        <v>59</v>
      </c>
      <c r="AH37" t="s">
        <v>80</v>
      </c>
      <c r="AI37" t="s">
        <v>132</v>
      </c>
      <c r="AJ37" t="s">
        <v>116</v>
      </c>
      <c r="AK37" t="s">
        <v>133</v>
      </c>
      <c r="AL37" s="37" t="s">
        <v>62</v>
      </c>
      <c r="AM37" s="42" t="s">
        <v>62</v>
      </c>
      <c r="AN37" t="s">
        <v>1819</v>
      </c>
      <c r="AO37" s="42" t="s">
        <v>4426</v>
      </c>
    </row>
    <row r="38" spans="1:41" x14ac:dyDescent="0.3">
      <c r="A38" t="s">
        <v>3340</v>
      </c>
      <c r="B38" s="37">
        <v>231</v>
      </c>
      <c r="C38" s="37" t="s">
        <v>3341</v>
      </c>
      <c r="D38" t="s">
        <v>482</v>
      </c>
      <c r="E38" s="35">
        <v>32671</v>
      </c>
      <c r="F38" t="s">
        <v>45</v>
      </c>
      <c r="G38" s="36">
        <v>43257</v>
      </c>
      <c r="H38" s="36">
        <v>43257</v>
      </c>
      <c r="I38" t="s">
        <v>136</v>
      </c>
      <c r="J38" t="s">
        <v>136</v>
      </c>
      <c r="K38" t="s">
        <v>3232</v>
      </c>
      <c r="L38" t="s">
        <v>69</v>
      </c>
      <c r="M38" t="s">
        <v>687</v>
      </c>
      <c r="N38" t="s">
        <v>745</v>
      </c>
      <c r="O38" t="s">
        <v>751</v>
      </c>
      <c r="P38" t="s">
        <v>690</v>
      </c>
      <c r="Q38" t="s">
        <v>72</v>
      </c>
      <c r="R38" t="s">
        <v>73</v>
      </c>
      <c r="S38" t="s">
        <v>74</v>
      </c>
      <c r="T38" t="s">
        <v>75</v>
      </c>
      <c r="U38" s="42" t="s">
        <v>341</v>
      </c>
      <c r="V38" t="s">
        <v>3342</v>
      </c>
      <c r="W38" t="s">
        <v>2251</v>
      </c>
      <c r="X38" t="s">
        <v>23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2034</v>
      </c>
      <c r="AG38" t="s">
        <v>59</v>
      </c>
      <c r="AH38" t="s">
        <v>80</v>
      </c>
      <c r="AI38" t="s">
        <v>160</v>
      </c>
      <c r="AJ38" t="s">
        <v>116</v>
      </c>
      <c r="AK38" t="s">
        <v>116</v>
      </c>
      <c r="AL38" s="37" t="s">
        <v>769</v>
      </c>
      <c r="AM38" s="42" t="s">
        <v>769</v>
      </c>
      <c r="AN38" t="s">
        <v>1819</v>
      </c>
      <c r="AO38" s="42" t="s">
        <v>4427</v>
      </c>
    </row>
    <row r="39" spans="1:41" x14ac:dyDescent="0.3">
      <c r="A39" t="s">
        <v>3343</v>
      </c>
      <c r="B39" s="37">
        <v>397</v>
      </c>
      <c r="C39" s="37" t="s">
        <v>3344</v>
      </c>
      <c r="D39" s="42" t="s">
        <v>3345</v>
      </c>
      <c r="E39" s="35">
        <v>32354</v>
      </c>
      <c r="F39" t="s">
        <v>68</v>
      </c>
      <c r="G39" s="36">
        <v>44378</v>
      </c>
      <c r="H39" s="36">
        <v>44378</v>
      </c>
      <c r="I39" t="s">
        <v>136</v>
      </c>
      <c r="J39" t="s">
        <v>136</v>
      </c>
      <c r="K39" t="s">
        <v>3232</v>
      </c>
      <c r="L39" t="s">
        <v>69</v>
      </c>
      <c r="M39" t="s">
        <v>687</v>
      </c>
      <c r="N39" t="s">
        <v>960</v>
      </c>
      <c r="O39" t="s">
        <v>751</v>
      </c>
      <c r="P39" t="s">
        <v>690</v>
      </c>
      <c r="Q39" t="s">
        <v>72</v>
      </c>
      <c r="R39" t="s">
        <v>73</v>
      </c>
      <c r="S39" t="s">
        <v>74</v>
      </c>
      <c r="T39" t="s">
        <v>75</v>
      </c>
      <c r="U39" s="42" t="s">
        <v>1146</v>
      </c>
      <c r="V39" t="s">
        <v>3346</v>
      </c>
      <c r="W39" t="s">
        <v>97</v>
      </c>
      <c r="X39" t="s">
        <v>25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 t="s">
        <v>2132</v>
      </c>
      <c r="AG39" t="s">
        <v>59</v>
      </c>
      <c r="AH39" t="s">
        <v>80</v>
      </c>
      <c r="AI39" t="s">
        <v>132</v>
      </c>
      <c r="AJ39" t="s">
        <v>116</v>
      </c>
      <c r="AK39" t="s">
        <v>133</v>
      </c>
      <c r="AL39" s="37" t="s">
        <v>62</v>
      </c>
      <c r="AM39" s="42" t="s">
        <v>62</v>
      </c>
      <c r="AN39" t="s">
        <v>1805</v>
      </c>
      <c r="AO39" s="42" t="s">
        <v>4428</v>
      </c>
    </row>
    <row r="40" spans="1:41" x14ac:dyDescent="0.3">
      <c r="A40" t="s">
        <v>3347</v>
      </c>
      <c r="B40" s="37">
        <v>260</v>
      </c>
      <c r="C40" s="37" t="s">
        <v>3348</v>
      </c>
      <c r="D40" s="42" t="s">
        <v>3349</v>
      </c>
      <c r="E40" s="35">
        <v>31951</v>
      </c>
      <c r="F40" t="s">
        <v>68</v>
      </c>
      <c r="G40" s="36">
        <v>43435</v>
      </c>
      <c r="H40" s="36">
        <v>43435</v>
      </c>
      <c r="I40" t="s">
        <v>136</v>
      </c>
      <c r="J40" t="s">
        <v>136</v>
      </c>
      <c r="K40" t="s">
        <v>3232</v>
      </c>
      <c r="L40" t="s">
        <v>69</v>
      </c>
      <c r="M40" t="s">
        <v>687</v>
      </c>
      <c r="N40" t="s">
        <v>960</v>
      </c>
      <c r="O40" t="s">
        <v>751</v>
      </c>
      <c r="P40" t="s">
        <v>690</v>
      </c>
      <c r="Q40" t="s">
        <v>72</v>
      </c>
      <c r="R40" t="s">
        <v>73</v>
      </c>
      <c r="S40" t="s">
        <v>74</v>
      </c>
      <c r="T40" t="s">
        <v>75</v>
      </c>
      <c r="U40" s="42" t="s">
        <v>129</v>
      </c>
      <c r="V40" t="s">
        <v>130</v>
      </c>
      <c r="W40" t="s">
        <v>97</v>
      </c>
      <c r="X40" t="s">
        <v>24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2132</v>
      </c>
      <c r="AG40" t="s">
        <v>59</v>
      </c>
      <c r="AH40" t="s">
        <v>80</v>
      </c>
      <c r="AI40" t="s">
        <v>132</v>
      </c>
      <c r="AJ40" t="s">
        <v>116</v>
      </c>
      <c r="AK40" t="s">
        <v>133</v>
      </c>
      <c r="AL40" s="37" t="s">
        <v>62</v>
      </c>
      <c r="AM40" s="42" t="s">
        <v>62</v>
      </c>
      <c r="AN40" t="s">
        <v>1819</v>
      </c>
      <c r="AO40" s="42" t="s">
        <v>4429</v>
      </c>
    </row>
    <row r="41" spans="1:41" x14ac:dyDescent="0.3">
      <c r="A41" t="s">
        <v>1142</v>
      </c>
      <c r="B41" s="37">
        <v>441</v>
      </c>
      <c r="C41" s="37" t="s">
        <v>3350</v>
      </c>
      <c r="D41" s="42" t="s">
        <v>1159</v>
      </c>
      <c r="E41" s="35">
        <v>35731</v>
      </c>
      <c r="F41" t="s">
        <v>68</v>
      </c>
      <c r="G41" s="36">
        <v>44378</v>
      </c>
      <c r="H41" s="36">
        <v>44378</v>
      </c>
      <c r="I41" t="s">
        <v>136</v>
      </c>
      <c r="J41" t="s">
        <v>136</v>
      </c>
      <c r="K41" t="s">
        <v>3232</v>
      </c>
      <c r="L41" t="s">
        <v>69</v>
      </c>
      <c r="M41" t="s">
        <v>687</v>
      </c>
      <c r="N41" t="s">
        <v>960</v>
      </c>
      <c r="O41" t="s">
        <v>751</v>
      </c>
      <c r="P41" t="s">
        <v>690</v>
      </c>
      <c r="Q41" t="s">
        <v>72</v>
      </c>
      <c r="R41" t="s">
        <v>73</v>
      </c>
      <c r="S41" t="s">
        <v>74</v>
      </c>
      <c r="T41" t="s">
        <v>75</v>
      </c>
      <c r="U41" s="42" t="s">
        <v>1146</v>
      </c>
      <c r="V41" t="s">
        <v>3346</v>
      </c>
      <c r="W41" t="s">
        <v>97</v>
      </c>
      <c r="X41" t="s">
        <v>23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2132</v>
      </c>
      <c r="AG41" t="s">
        <v>59</v>
      </c>
      <c r="AH41" t="s">
        <v>80</v>
      </c>
      <c r="AI41" t="s">
        <v>132</v>
      </c>
      <c r="AJ41" t="s">
        <v>116</v>
      </c>
      <c r="AK41" t="s">
        <v>133</v>
      </c>
      <c r="AL41" s="37">
        <v>259</v>
      </c>
      <c r="AM41" s="42" t="s">
        <v>1144</v>
      </c>
      <c r="AN41" t="s">
        <v>1819</v>
      </c>
      <c r="AO41" s="42" t="s">
        <v>4430</v>
      </c>
    </row>
    <row r="42" spans="1:41" x14ac:dyDescent="0.3">
      <c r="A42" t="s">
        <v>1594</v>
      </c>
      <c r="B42" s="37">
        <v>190</v>
      </c>
      <c r="C42" s="37" t="s">
        <v>3351</v>
      </c>
      <c r="D42" s="42" t="s">
        <v>1683</v>
      </c>
      <c r="E42" s="35">
        <v>32868</v>
      </c>
      <c r="F42" t="s">
        <v>68</v>
      </c>
      <c r="G42" s="36">
        <v>43070</v>
      </c>
      <c r="H42" s="36">
        <v>43070</v>
      </c>
      <c r="I42" t="s">
        <v>136</v>
      </c>
      <c r="J42" t="s">
        <v>136</v>
      </c>
      <c r="K42" t="s">
        <v>3232</v>
      </c>
      <c r="L42" t="s">
        <v>69</v>
      </c>
      <c r="M42" t="s">
        <v>687</v>
      </c>
      <c r="N42" t="s">
        <v>960</v>
      </c>
      <c r="O42" t="s">
        <v>751</v>
      </c>
      <c r="P42" t="s">
        <v>690</v>
      </c>
      <c r="Q42" t="s">
        <v>72</v>
      </c>
      <c r="R42" t="s">
        <v>73</v>
      </c>
      <c r="S42" t="s">
        <v>74</v>
      </c>
      <c r="T42" t="s">
        <v>75</v>
      </c>
      <c r="U42" s="42" t="s">
        <v>129</v>
      </c>
      <c r="V42" t="s">
        <v>3352</v>
      </c>
      <c r="W42" t="s">
        <v>2251</v>
      </c>
      <c r="X42" t="s">
        <v>23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2132</v>
      </c>
      <c r="AG42" t="s">
        <v>59</v>
      </c>
      <c r="AH42" t="s">
        <v>80</v>
      </c>
      <c r="AI42" t="s">
        <v>132</v>
      </c>
      <c r="AJ42" t="s">
        <v>116</v>
      </c>
      <c r="AK42" t="s">
        <v>133</v>
      </c>
      <c r="AL42" s="37">
        <v>270</v>
      </c>
      <c r="AM42" s="42" t="s">
        <v>961</v>
      </c>
      <c r="AN42" t="s">
        <v>1805</v>
      </c>
      <c r="AO42" s="42" t="s">
        <v>4431</v>
      </c>
    </row>
    <row r="43" spans="1:41" x14ac:dyDescent="0.3">
      <c r="A43" t="s">
        <v>3353</v>
      </c>
      <c r="B43" s="37">
        <v>283</v>
      </c>
      <c r="C43" s="37" t="s">
        <v>3354</v>
      </c>
      <c r="D43" t="s">
        <v>3355</v>
      </c>
      <c r="E43" s="35">
        <v>34135</v>
      </c>
      <c r="F43" t="s">
        <v>45</v>
      </c>
      <c r="G43" s="36">
        <v>43617</v>
      </c>
      <c r="H43" s="36">
        <v>43617</v>
      </c>
      <c r="I43" t="s">
        <v>136</v>
      </c>
      <c r="J43" t="s">
        <v>136</v>
      </c>
      <c r="K43" t="s">
        <v>3232</v>
      </c>
      <c r="L43" t="s">
        <v>2622</v>
      </c>
      <c r="M43" t="s">
        <v>687</v>
      </c>
      <c r="N43" t="s">
        <v>797</v>
      </c>
      <c r="O43" t="s">
        <v>751</v>
      </c>
      <c r="P43" t="s">
        <v>690</v>
      </c>
      <c r="Q43" t="s">
        <v>72</v>
      </c>
      <c r="R43" t="s">
        <v>73</v>
      </c>
      <c r="S43" t="s">
        <v>74</v>
      </c>
      <c r="T43" t="s">
        <v>75</v>
      </c>
      <c r="U43" s="42" t="s">
        <v>1288</v>
      </c>
      <c r="V43" t="s">
        <v>3356</v>
      </c>
      <c r="W43" t="s">
        <v>2251</v>
      </c>
      <c r="X43" t="s">
        <v>27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 t="s">
        <v>2692</v>
      </c>
      <c r="AG43" t="s">
        <v>59</v>
      </c>
      <c r="AH43" t="s">
        <v>80</v>
      </c>
      <c r="AI43" t="s">
        <v>3357</v>
      </c>
      <c r="AJ43" t="s">
        <v>195</v>
      </c>
      <c r="AK43" t="s">
        <v>195</v>
      </c>
      <c r="AL43" s="37">
        <v>310</v>
      </c>
      <c r="AM43" s="42" t="s">
        <v>1288</v>
      </c>
      <c r="AN43" t="s">
        <v>1805</v>
      </c>
      <c r="AO43" s="42" t="s">
        <v>4432</v>
      </c>
    </row>
    <row r="44" spans="1:41" x14ac:dyDescent="0.3">
      <c r="A44" t="s">
        <v>1155</v>
      </c>
      <c r="B44" s="37">
        <v>1032</v>
      </c>
      <c r="C44" s="37" t="s">
        <v>1930</v>
      </c>
      <c r="D44" t="s">
        <v>1451</v>
      </c>
      <c r="E44" s="35">
        <v>36599</v>
      </c>
      <c r="F44" t="s">
        <v>45</v>
      </c>
      <c r="G44" s="36">
        <v>44389</v>
      </c>
      <c r="H44" s="36">
        <v>44516</v>
      </c>
      <c r="I44" t="s">
        <v>136</v>
      </c>
      <c r="J44" t="s">
        <v>1434</v>
      </c>
      <c r="K44" t="s">
        <v>3232</v>
      </c>
      <c r="L44" t="s">
        <v>69</v>
      </c>
      <c r="M44" t="s">
        <v>687</v>
      </c>
      <c r="N44" t="s">
        <v>960</v>
      </c>
      <c r="O44" t="s">
        <v>751</v>
      </c>
      <c r="P44" t="s">
        <v>690</v>
      </c>
      <c r="Q44" t="s">
        <v>72</v>
      </c>
      <c r="R44" t="s">
        <v>73</v>
      </c>
      <c r="S44" t="s">
        <v>74</v>
      </c>
      <c r="T44" t="s">
        <v>75</v>
      </c>
      <c r="U44" s="42" t="s">
        <v>129</v>
      </c>
      <c r="V44" t="s">
        <v>130</v>
      </c>
      <c r="W44" t="s">
        <v>97</v>
      </c>
      <c r="X44" t="s">
        <v>23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2132</v>
      </c>
      <c r="AG44" t="s">
        <v>59</v>
      </c>
      <c r="AH44" t="s">
        <v>80</v>
      </c>
      <c r="AI44" t="s">
        <v>132</v>
      </c>
      <c r="AJ44" t="s">
        <v>116</v>
      </c>
      <c r="AK44" t="s">
        <v>133</v>
      </c>
      <c r="AL44" s="37">
        <v>196</v>
      </c>
      <c r="AM44" s="42" t="s">
        <v>1157</v>
      </c>
      <c r="AN44" t="s">
        <v>1805</v>
      </c>
      <c r="AO44" s="42" t="s">
        <v>4433</v>
      </c>
    </row>
    <row r="45" spans="1:41" x14ac:dyDescent="0.3">
      <c r="A45" t="s">
        <v>1476</v>
      </c>
      <c r="B45" s="37">
        <v>154</v>
      </c>
      <c r="C45" s="37" t="s">
        <v>340</v>
      </c>
      <c r="D45" s="42" t="s">
        <v>341</v>
      </c>
      <c r="E45" s="35">
        <v>33360</v>
      </c>
      <c r="F45" t="s">
        <v>68</v>
      </c>
      <c r="G45" s="36">
        <v>44634</v>
      </c>
      <c r="H45" s="36">
        <v>44634</v>
      </c>
      <c r="I45" t="s">
        <v>1201</v>
      </c>
      <c r="J45" t="s">
        <v>1082</v>
      </c>
      <c r="K45" t="s">
        <v>3232</v>
      </c>
      <c r="L45" t="s">
        <v>69</v>
      </c>
      <c r="M45" t="s">
        <v>687</v>
      </c>
      <c r="N45" t="s">
        <v>745</v>
      </c>
      <c r="O45" t="s">
        <v>751</v>
      </c>
      <c r="P45" t="s">
        <v>690</v>
      </c>
      <c r="Q45" t="s">
        <v>72</v>
      </c>
      <c r="R45" t="s">
        <v>73</v>
      </c>
      <c r="S45" t="s">
        <v>74</v>
      </c>
      <c r="T45" t="s">
        <v>75</v>
      </c>
      <c r="U45" s="42" t="s">
        <v>677</v>
      </c>
      <c r="V45" t="s">
        <v>3358</v>
      </c>
      <c r="W45" t="s">
        <v>351</v>
      </c>
      <c r="X45" t="s">
        <v>23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2034</v>
      </c>
      <c r="AG45" t="s">
        <v>194</v>
      </c>
      <c r="AH45" t="s">
        <v>80</v>
      </c>
      <c r="AI45" t="s">
        <v>160</v>
      </c>
      <c r="AJ45" t="s">
        <v>116</v>
      </c>
      <c r="AK45" t="s">
        <v>116</v>
      </c>
      <c r="AL45" s="37">
        <v>371</v>
      </c>
      <c r="AM45" s="42" t="s">
        <v>1478</v>
      </c>
      <c r="AN45" t="s">
        <v>1832</v>
      </c>
      <c r="AO45" s="42" t="s">
        <v>4434</v>
      </c>
    </row>
    <row r="46" spans="1:41" x14ac:dyDescent="0.3">
      <c r="A46" t="s">
        <v>957</v>
      </c>
      <c r="B46" s="37">
        <v>544</v>
      </c>
      <c r="C46" s="37" t="s">
        <v>3359</v>
      </c>
      <c r="D46" t="s">
        <v>3360</v>
      </c>
      <c r="E46" s="35">
        <v>35939</v>
      </c>
      <c r="F46" t="s">
        <v>68</v>
      </c>
      <c r="G46" s="36">
        <v>44846</v>
      </c>
      <c r="H46" s="36">
        <v>44846</v>
      </c>
      <c r="I46" t="s">
        <v>94</v>
      </c>
      <c r="J46" t="s">
        <v>47</v>
      </c>
      <c r="K46" t="s">
        <v>3232</v>
      </c>
      <c r="L46" t="s">
        <v>69</v>
      </c>
      <c r="M46" t="s">
        <v>687</v>
      </c>
      <c r="N46" t="s">
        <v>960</v>
      </c>
      <c r="O46" t="s">
        <v>751</v>
      </c>
      <c r="P46" t="s">
        <v>690</v>
      </c>
      <c r="Q46" t="s">
        <v>72</v>
      </c>
      <c r="R46" t="s">
        <v>73</v>
      </c>
      <c r="S46" t="s">
        <v>74</v>
      </c>
      <c r="T46" t="s">
        <v>75</v>
      </c>
      <c r="U46" s="42" t="s">
        <v>129</v>
      </c>
      <c r="V46" t="s">
        <v>130</v>
      </c>
      <c r="W46" t="s">
        <v>97</v>
      </c>
      <c r="X46" t="s">
        <v>23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2132</v>
      </c>
      <c r="AG46" t="s">
        <v>59</v>
      </c>
      <c r="AH46" t="s">
        <v>80</v>
      </c>
      <c r="AI46" t="s">
        <v>132</v>
      </c>
      <c r="AJ46" t="s">
        <v>116</v>
      </c>
      <c r="AK46" t="s">
        <v>133</v>
      </c>
      <c r="AL46" s="37">
        <v>311</v>
      </c>
      <c r="AM46" s="42" t="s">
        <v>2334</v>
      </c>
      <c r="AO46" s="42" t="s">
        <v>4435</v>
      </c>
    </row>
    <row r="47" spans="1:41" x14ac:dyDescent="0.3">
      <c r="A47" t="s">
        <v>3361</v>
      </c>
      <c r="B47" s="37">
        <v>464</v>
      </c>
      <c r="C47" s="37" t="s">
        <v>3362</v>
      </c>
      <c r="D47" t="s">
        <v>3363</v>
      </c>
      <c r="E47" s="35">
        <v>34502</v>
      </c>
      <c r="F47" t="s">
        <v>45</v>
      </c>
      <c r="G47" s="36">
        <v>44406</v>
      </c>
      <c r="H47" s="36">
        <v>44406</v>
      </c>
      <c r="I47" t="s">
        <v>94</v>
      </c>
      <c r="J47" t="s">
        <v>47</v>
      </c>
      <c r="K47" t="s">
        <v>3232</v>
      </c>
      <c r="L47" t="s">
        <v>69</v>
      </c>
      <c r="M47" t="s">
        <v>687</v>
      </c>
      <c r="N47" t="s">
        <v>960</v>
      </c>
      <c r="O47" t="s">
        <v>751</v>
      </c>
      <c r="P47" t="s">
        <v>690</v>
      </c>
      <c r="Q47" t="s">
        <v>72</v>
      </c>
      <c r="R47" t="s">
        <v>73</v>
      </c>
      <c r="S47" t="s">
        <v>74</v>
      </c>
      <c r="T47" t="s">
        <v>75</v>
      </c>
      <c r="U47" s="42" t="s">
        <v>129</v>
      </c>
      <c r="V47" t="s">
        <v>130</v>
      </c>
      <c r="W47" t="s">
        <v>97</v>
      </c>
      <c r="X47" t="s">
        <v>23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2132</v>
      </c>
      <c r="AG47" t="s">
        <v>59</v>
      </c>
      <c r="AH47" t="s">
        <v>80</v>
      </c>
      <c r="AI47" t="s">
        <v>132</v>
      </c>
      <c r="AJ47" t="s">
        <v>116</v>
      </c>
      <c r="AK47" t="s">
        <v>133</v>
      </c>
      <c r="AL47" s="37" t="s">
        <v>769</v>
      </c>
      <c r="AM47" s="42" t="s">
        <v>769</v>
      </c>
      <c r="AN47" t="s">
        <v>1805</v>
      </c>
      <c r="AO47" s="42" t="s">
        <v>4436</v>
      </c>
    </row>
    <row r="48" spans="1:41" x14ac:dyDescent="0.3">
      <c r="A48" t="s">
        <v>3365</v>
      </c>
      <c r="B48" s="37">
        <v>502</v>
      </c>
      <c r="C48" s="37" t="s">
        <v>3366</v>
      </c>
      <c r="D48" s="42" t="s">
        <v>3367</v>
      </c>
      <c r="E48" s="35">
        <v>31097</v>
      </c>
      <c r="F48" t="s">
        <v>68</v>
      </c>
      <c r="G48" s="36">
        <v>44524</v>
      </c>
      <c r="H48" s="36">
        <v>44524</v>
      </c>
      <c r="I48" t="s">
        <v>1447</v>
      </c>
      <c r="J48" t="s">
        <v>47</v>
      </c>
      <c r="K48" t="s">
        <v>3232</v>
      </c>
      <c r="L48" t="s">
        <v>69</v>
      </c>
      <c r="M48" t="s">
        <v>2560</v>
      </c>
      <c r="N48" t="s">
        <v>960</v>
      </c>
      <c r="O48" t="s">
        <v>913</v>
      </c>
      <c r="P48" t="s">
        <v>913</v>
      </c>
      <c r="Q48" t="s">
        <v>72</v>
      </c>
      <c r="R48" t="s">
        <v>73</v>
      </c>
      <c r="S48" t="s">
        <v>74</v>
      </c>
      <c r="T48" t="s">
        <v>75</v>
      </c>
      <c r="U48" s="42" t="s">
        <v>129</v>
      </c>
      <c r="V48" t="s">
        <v>130</v>
      </c>
      <c r="W48" t="s">
        <v>97</v>
      </c>
      <c r="X48" t="s">
        <v>25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 t="s">
        <v>4437</v>
      </c>
      <c r="AG48" t="s">
        <v>59</v>
      </c>
      <c r="AH48" t="s">
        <v>80</v>
      </c>
      <c r="AI48" t="s">
        <v>132</v>
      </c>
      <c r="AJ48" t="s">
        <v>116</v>
      </c>
      <c r="AK48" t="s">
        <v>133</v>
      </c>
      <c r="AL48" s="37" t="s">
        <v>769</v>
      </c>
      <c r="AM48" s="42" t="s">
        <v>769</v>
      </c>
      <c r="AN48" t="s">
        <v>1805</v>
      </c>
      <c r="AO48" s="42" t="s">
        <v>4438</v>
      </c>
    </row>
    <row r="49" spans="1:41" x14ac:dyDescent="0.3">
      <c r="A49" t="s">
        <v>1399</v>
      </c>
      <c r="B49" s="37">
        <v>306</v>
      </c>
      <c r="C49" s="37" t="s">
        <v>3368</v>
      </c>
      <c r="D49" s="42" t="s">
        <v>3369</v>
      </c>
      <c r="E49" s="35">
        <v>34125</v>
      </c>
      <c r="F49" t="s">
        <v>68</v>
      </c>
      <c r="G49" s="36">
        <v>43775</v>
      </c>
      <c r="H49" s="36">
        <v>43775</v>
      </c>
      <c r="I49" t="s">
        <v>136</v>
      </c>
      <c r="J49" t="s">
        <v>136</v>
      </c>
      <c r="K49" t="s">
        <v>3232</v>
      </c>
      <c r="L49" t="s">
        <v>69</v>
      </c>
      <c r="M49" t="s">
        <v>687</v>
      </c>
      <c r="N49" t="s">
        <v>960</v>
      </c>
      <c r="O49" t="s">
        <v>751</v>
      </c>
      <c r="P49" t="s">
        <v>690</v>
      </c>
      <c r="Q49" t="s">
        <v>72</v>
      </c>
      <c r="R49" t="s">
        <v>73</v>
      </c>
      <c r="S49" t="s">
        <v>74</v>
      </c>
      <c r="T49" t="s">
        <v>75</v>
      </c>
      <c r="U49" s="42" t="s">
        <v>129</v>
      </c>
      <c r="V49" t="s">
        <v>130</v>
      </c>
      <c r="W49" t="s">
        <v>97</v>
      </c>
      <c r="X49" t="s">
        <v>23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2132</v>
      </c>
      <c r="AG49" t="s">
        <v>59</v>
      </c>
      <c r="AH49" t="s">
        <v>80</v>
      </c>
      <c r="AI49" t="s">
        <v>132</v>
      </c>
      <c r="AJ49" t="s">
        <v>116</v>
      </c>
      <c r="AK49" t="s">
        <v>133</v>
      </c>
      <c r="AL49" s="37">
        <v>511</v>
      </c>
      <c r="AM49" s="42" t="s">
        <v>1401</v>
      </c>
      <c r="AN49" t="s">
        <v>1805</v>
      </c>
      <c r="AO49" s="42" t="s">
        <v>4439</v>
      </c>
    </row>
    <row r="50" spans="1:41" x14ac:dyDescent="0.3">
      <c r="A50" t="s">
        <v>3370</v>
      </c>
      <c r="B50" s="37">
        <v>512</v>
      </c>
      <c r="C50" s="37" t="s">
        <v>3371</v>
      </c>
      <c r="D50" s="42" t="s">
        <v>3372</v>
      </c>
      <c r="E50" s="35">
        <v>36309</v>
      </c>
      <c r="F50" t="s">
        <v>68</v>
      </c>
      <c r="G50" s="36">
        <v>44564</v>
      </c>
      <c r="H50" s="36">
        <v>44564</v>
      </c>
      <c r="I50" t="s">
        <v>1967</v>
      </c>
      <c r="J50" t="s">
        <v>47</v>
      </c>
      <c r="K50" t="s">
        <v>3232</v>
      </c>
      <c r="L50" t="s">
        <v>69</v>
      </c>
      <c r="M50" t="s">
        <v>687</v>
      </c>
      <c r="N50" t="s">
        <v>960</v>
      </c>
      <c r="O50" t="s">
        <v>751</v>
      </c>
      <c r="P50" t="s">
        <v>690</v>
      </c>
      <c r="Q50" t="s">
        <v>72</v>
      </c>
      <c r="R50" t="s">
        <v>73</v>
      </c>
      <c r="S50" t="s">
        <v>74</v>
      </c>
      <c r="T50" t="s">
        <v>75</v>
      </c>
      <c r="U50" s="42" t="s">
        <v>129</v>
      </c>
      <c r="V50" t="s">
        <v>130</v>
      </c>
      <c r="W50" t="s">
        <v>97</v>
      </c>
      <c r="X50" t="s">
        <v>23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2132</v>
      </c>
      <c r="AG50" t="s">
        <v>59</v>
      </c>
      <c r="AH50" t="s">
        <v>80</v>
      </c>
      <c r="AI50" t="s">
        <v>132</v>
      </c>
      <c r="AJ50" t="s">
        <v>116</v>
      </c>
      <c r="AK50" t="s">
        <v>133</v>
      </c>
      <c r="AL50" s="37" t="s">
        <v>769</v>
      </c>
      <c r="AM50" s="42" t="s">
        <v>769</v>
      </c>
      <c r="AN50" t="s">
        <v>1805</v>
      </c>
      <c r="AO50" s="42" t="s">
        <v>4440</v>
      </c>
    </row>
    <row r="51" spans="1:41" x14ac:dyDescent="0.3">
      <c r="A51" t="s">
        <v>3373</v>
      </c>
      <c r="B51" s="37">
        <v>37</v>
      </c>
      <c r="C51" s="37" t="s">
        <v>3374</v>
      </c>
      <c r="D51" t="s">
        <v>1863</v>
      </c>
      <c r="E51" s="35">
        <v>32090</v>
      </c>
      <c r="F51" t="s">
        <v>45</v>
      </c>
      <c r="G51" s="36">
        <v>41821</v>
      </c>
      <c r="H51" s="36">
        <v>41821</v>
      </c>
      <c r="I51" t="s">
        <v>62</v>
      </c>
      <c r="J51" t="s">
        <v>62</v>
      </c>
      <c r="K51" t="s">
        <v>3232</v>
      </c>
      <c r="L51" t="s">
        <v>69</v>
      </c>
      <c r="M51" t="s">
        <v>163</v>
      </c>
      <c r="N51" t="s">
        <v>1862</v>
      </c>
      <c r="O51" t="s">
        <v>879</v>
      </c>
      <c r="P51" t="s">
        <v>879</v>
      </c>
      <c r="Q51" t="s">
        <v>72</v>
      </c>
      <c r="R51" t="s">
        <v>73</v>
      </c>
      <c r="S51" t="s">
        <v>74</v>
      </c>
      <c r="T51" t="s">
        <v>504</v>
      </c>
      <c r="U51" s="42" t="s">
        <v>165</v>
      </c>
      <c r="V51" s="42" t="s">
        <v>3375</v>
      </c>
      <c r="W51" t="s">
        <v>351</v>
      </c>
      <c r="X51" t="s">
        <v>2453</v>
      </c>
      <c r="Y51" s="59">
        <v>0.5</v>
      </c>
      <c r="Z51">
        <v>0</v>
      </c>
      <c r="AA51">
        <v>0.5</v>
      </c>
      <c r="AB51">
        <v>0</v>
      </c>
      <c r="AC51">
        <v>0</v>
      </c>
      <c r="AD51">
        <v>0</v>
      </c>
      <c r="AE51">
        <v>0</v>
      </c>
      <c r="AF51" t="s">
        <v>1865</v>
      </c>
      <c r="AG51" t="s">
        <v>194</v>
      </c>
      <c r="AH51" t="s">
        <v>80</v>
      </c>
      <c r="AI51" t="s">
        <v>164</v>
      </c>
      <c r="AJ51" t="s">
        <v>164</v>
      </c>
      <c r="AK51" t="s">
        <v>506</v>
      </c>
      <c r="AL51" s="37" t="s">
        <v>62</v>
      </c>
      <c r="AM51" s="42" t="s">
        <v>62</v>
      </c>
      <c r="AN51" t="s">
        <v>1819</v>
      </c>
      <c r="AO51" s="42" t="s">
        <v>4441</v>
      </c>
    </row>
    <row r="52" spans="1:41" x14ac:dyDescent="0.3">
      <c r="A52" t="s">
        <v>3376</v>
      </c>
      <c r="B52" s="37">
        <v>124</v>
      </c>
      <c r="C52" s="37" t="s">
        <v>3377</v>
      </c>
      <c r="D52" t="s">
        <v>3378</v>
      </c>
      <c r="E52" s="35">
        <v>24924</v>
      </c>
      <c r="F52" t="s">
        <v>45</v>
      </c>
      <c r="G52" s="36">
        <v>42618</v>
      </c>
      <c r="H52" s="36">
        <v>42618</v>
      </c>
      <c r="I52" t="s">
        <v>62</v>
      </c>
      <c r="J52" t="s">
        <v>62</v>
      </c>
      <c r="K52" t="s">
        <v>3232</v>
      </c>
      <c r="L52" t="s">
        <v>69</v>
      </c>
      <c r="M52" t="s">
        <v>163</v>
      </c>
      <c r="N52" t="s">
        <v>1862</v>
      </c>
      <c r="O52" t="s">
        <v>879</v>
      </c>
      <c r="P52" t="s">
        <v>879</v>
      </c>
      <c r="Q52" t="s">
        <v>72</v>
      </c>
      <c r="R52" t="s">
        <v>73</v>
      </c>
      <c r="S52" t="s">
        <v>74</v>
      </c>
      <c r="T52" t="s">
        <v>75</v>
      </c>
      <c r="U52" s="42" t="s">
        <v>1863</v>
      </c>
      <c r="V52" t="s">
        <v>3379</v>
      </c>
      <c r="W52" t="s">
        <v>123</v>
      </c>
      <c r="X52" t="s">
        <v>2453</v>
      </c>
      <c r="Y52">
        <v>0.5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0</v>
      </c>
      <c r="AF52" t="s">
        <v>1865</v>
      </c>
      <c r="AG52" t="s">
        <v>194</v>
      </c>
      <c r="AH52" t="s">
        <v>80</v>
      </c>
      <c r="AI52" t="s">
        <v>164</v>
      </c>
      <c r="AJ52" t="s">
        <v>164</v>
      </c>
      <c r="AK52" t="s">
        <v>506</v>
      </c>
      <c r="AL52" s="37" t="s">
        <v>62</v>
      </c>
      <c r="AM52" s="42" t="s">
        <v>62</v>
      </c>
      <c r="AN52" t="s">
        <v>1805</v>
      </c>
      <c r="AO52" s="42" t="s">
        <v>4442</v>
      </c>
    </row>
    <row r="53" spans="1:41" x14ac:dyDescent="0.3">
      <c r="A53" t="s">
        <v>3380</v>
      </c>
      <c r="B53" s="37">
        <v>471</v>
      </c>
      <c r="C53" s="37" t="s">
        <v>3381</v>
      </c>
      <c r="D53" t="s">
        <v>3382</v>
      </c>
      <c r="E53" s="35">
        <v>33511</v>
      </c>
      <c r="F53" t="s">
        <v>45</v>
      </c>
      <c r="G53" s="36">
        <v>44439</v>
      </c>
      <c r="H53" s="36">
        <v>44439</v>
      </c>
      <c r="I53" t="s">
        <v>136</v>
      </c>
      <c r="J53" t="s">
        <v>136</v>
      </c>
      <c r="K53" t="s">
        <v>3232</v>
      </c>
      <c r="L53" t="s">
        <v>69</v>
      </c>
      <c r="M53" t="s">
        <v>163</v>
      </c>
      <c r="N53" t="s">
        <v>1862</v>
      </c>
      <c r="O53" t="s">
        <v>879</v>
      </c>
      <c r="P53" t="s">
        <v>879</v>
      </c>
      <c r="Q53" t="s">
        <v>72</v>
      </c>
      <c r="R53" t="s">
        <v>73</v>
      </c>
      <c r="S53" t="s">
        <v>74</v>
      </c>
      <c r="T53" t="s">
        <v>75</v>
      </c>
      <c r="U53" s="42" t="s">
        <v>1863</v>
      </c>
      <c r="V53" t="s">
        <v>1864</v>
      </c>
      <c r="W53" t="s">
        <v>215</v>
      </c>
      <c r="X53" t="s">
        <v>25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 t="s">
        <v>1865</v>
      </c>
      <c r="AG53" t="s">
        <v>59</v>
      </c>
      <c r="AH53" t="s">
        <v>80</v>
      </c>
      <c r="AI53" t="s">
        <v>164</v>
      </c>
      <c r="AJ53" t="s">
        <v>164</v>
      </c>
      <c r="AK53" t="s">
        <v>506</v>
      </c>
      <c r="AL53" s="37" t="s">
        <v>62</v>
      </c>
      <c r="AM53" s="42" t="s">
        <v>62</v>
      </c>
      <c r="AN53" t="s">
        <v>1819</v>
      </c>
      <c r="AO53" s="42" t="s">
        <v>4443</v>
      </c>
    </row>
    <row r="54" spans="1:41" x14ac:dyDescent="0.3">
      <c r="A54" t="s">
        <v>3383</v>
      </c>
      <c r="B54" s="37">
        <v>162</v>
      </c>
      <c r="C54" s="37" t="s">
        <v>3384</v>
      </c>
      <c r="D54" t="s">
        <v>3385</v>
      </c>
      <c r="E54" s="35">
        <v>32858</v>
      </c>
      <c r="F54" t="s">
        <v>45</v>
      </c>
      <c r="G54" s="36">
        <v>42891</v>
      </c>
      <c r="H54" s="36">
        <v>42891</v>
      </c>
      <c r="I54" t="s">
        <v>136</v>
      </c>
      <c r="J54" t="s">
        <v>136</v>
      </c>
      <c r="K54" t="s">
        <v>3232</v>
      </c>
      <c r="L54" t="s">
        <v>69</v>
      </c>
      <c r="M54" t="s">
        <v>163</v>
      </c>
      <c r="N54" t="s">
        <v>1145</v>
      </c>
      <c r="O54" t="s">
        <v>879</v>
      </c>
      <c r="P54" t="s">
        <v>879</v>
      </c>
      <c r="Q54" t="s">
        <v>72</v>
      </c>
      <c r="R54" t="s">
        <v>73</v>
      </c>
      <c r="S54" t="s">
        <v>74</v>
      </c>
      <c r="T54" t="s">
        <v>75</v>
      </c>
      <c r="U54" s="42" t="s">
        <v>1448</v>
      </c>
      <c r="V54" t="s">
        <v>3386</v>
      </c>
      <c r="W54" t="s">
        <v>123</v>
      </c>
      <c r="X54" t="s">
        <v>25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 t="s">
        <v>2351</v>
      </c>
      <c r="AG54" t="s">
        <v>194</v>
      </c>
      <c r="AH54" t="s">
        <v>80</v>
      </c>
      <c r="AI54" t="s">
        <v>164</v>
      </c>
      <c r="AJ54" t="s">
        <v>164</v>
      </c>
      <c r="AK54" t="s">
        <v>1450</v>
      </c>
      <c r="AL54" s="37" t="s">
        <v>62</v>
      </c>
      <c r="AM54" s="42" t="s">
        <v>62</v>
      </c>
      <c r="AN54" t="s">
        <v>1805</v>
      </c>
      <c r="AO54" s="42" t="s">
        <v>4444</v>
      </c>
    </row>
    <row r="55" spans="1:41" x14ac:dyDescent="0.3">
      <c r="A55" t="s">
        <v>3387</v>
      </c>
      <c r="B55" s="37">
        <v>170</v>
      </c>
      <c r="C55" s="37" t="s">
        <v>3388</v>
      </c>
      <c r="D55" s="42" t="s">
        <v>165</v>
      </c>
      <c r="E55" s="35">
        <v>30300</v>
      </c>
      <c r="F55" t="s">
        <v>68</v>
      </c>
      <c r="G55" s="36">
        <v>39279</v>
      </c>
      <c r="H55" s="36">
        <v>42948</v>
      </c>
      <c r="I55" t="s">
        <v>62</v>
      </c>
      <c r="J55" t="s">
        <v>62</v>
      </c>
      <c r="K55" t="s">
        <v>3232</v>
      </c>
      <c r="L55" t="s">
        <v>69</v>
      </c>
      <c r="M55" t="s">
        <v>163</v>
      </c>
      <c r="N55" t="s">
        <v>3389</v>
      </c>
      <c r="O55" t="s">
        <v>879</v>
      </c>
      <c r="P55" t="s">
        <v>879</v>
      </c>
      <c r="Q55" t="s">
        <v>72</v>
      </c>
      <c r="R55" t="s">
        <v>73</v>
      </c>
      <c r="S55" t="s">
        <v>74</v>
      </c>
      <c r="T55" t="s">
        <v>75</v>
      </c>
      <c r="U55" s="42" t="s">
        <v>3390</v>
      </c>
      <c r="V55" t="s">
        <v>3391</v>
      </c>
      <c r="W55" t="s">
        <v>2142</v>
      </c>
      <c r="X55" t="s">
        <v>23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4445</v>
      </c>
      <c r="AG55" t="s">
        <v>194</v>
      </c>
      <c r="AH55" t="s">
        <v>80</v>
      </c>
      <c r="AI55" t="s">
        <v>164</v>
      </c>
      <c r="AJ55" t="s">
        <v>164</v>
      </c>
      <c r="AK55" t="s">
        <v>3392</v>
      </c>
      <c r="AL55" s="37" t="s">
        <v>62</v>
      </c>
      <c r="AM55" s="42" t="s">
        <v>62</v>
      </c>
      <c r="AN55" t="s">
        <v>1832</v>
      </c>
      <c r="AO55" s="42" t="s">
        <v>4446</v>
      </c>
    </row>
    <row r="56" spans="1:41" x14ac:dyDescent="0.3">
      <c r="A56" t="s">
        <v>3393</v>
      </c>
      <c r="B56" s="37">
        <v>207</v>
      </c>
      <c r="C56" s="37" t="s">
        <v>3394</v>
      </c>
      <c r="D56" t="s">
        <v>3395</v>
      </c>
      <c r="E56" s="35">
        <v>32483</v>
      </c>
      <c r="F56" t="s">
        <v>45</v>
      </c>
      <c r="G56" s="36">
        <v>43070</v>
      </c>
      <c r="H56" s="36">
        <v>43070</v>
      </c>
      <c r="I56" t="s">
        <v>136</v>
      </c>
      <c r="J56" t="s">
        <v>136</v>
      </c>
      <c r="K56" t="s">
        <v>3232</v>
      </c>
      <c r="L56" t="s">
        <v>69</v>
      </c>
      <c r="M56" t="s">
        <v>163</v>
      </c>
      <c r="N56" t="s">
        <v>1862</v>
      </c>
      <c r="O56" t="s">
        <v>879</v>
      </c>
      <c r="P56" t="s">
        <v>879</v>
      </c>
      <c r="Q56" t="s">
        <v>72</v>
      </c>
      <c r="R56" t="s">
        <v>73</v>
      </c>
      <c r="S56" t="s">
        <v>74</v>
      </c>
      <c r="T56" t="s">
        <v>75</v>
      </c>
      <c r="U56" s="42" t="s">
        <v>1863</v>
      </c>
      <c r="V56" t="s">
        <v>1864</v>
      </c>
      <c r="W56" t="s">
        <v>215</v>
      </c>
      <c r="X56" t="s">
        <v>2453</v>
      </c>
      <c r="Y56">
        <v>0.5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0</v>
      </c>
      <c r="AF56" t="s">
        <v>1865</v>
      </c>
      <c r="AG56" t="s">
        <v>59</v>
      </c>
      <c r="AH56" t="s">
        <v>80</v>
      </c>
      <c r="AI56" t="s">
        <v>164</v>
      </c>
      <c r="AJ56" t="s">
        <v>164</v>
      </c>
      <c r="AK56" t="s">
        <v>506</v>
      </c>
      <c r="AL56" s="37" t="s">
        <v>62</v>
      </c>
      <c r="AM56" s="42" t="s">
        <v>62</v>
      </c>
      <c r="AN56" t="s">
        <v>1819</v>
      </c>
      <c r="AO56" s="42" t="s">
        <v>4447</v>
      </c>
    </row>
    <row r="57" spans="1:41" x14ac:dyDescent="0.3">
      <c r="A57" t="s">
        <v>3396</v>
      </c>
      <c r="B57" s="37">
        <v>189</v>
      </c>
      <c r="C57" s="37" t="s">
        <v>3397</v>
      </c>
      <c r="D57" t="s">
        <v>3398</v>
      </c>
      <c r="E57" s="35">
        <v>33739</v>
      </c>
      <c r="F57" t="s">
        <v>45</v>
      </c>
      <c r="G57" s="36">
        <v>43070</v>
      </c>
      <c r="H57" s="36">
        <v>43070</v>
      </c>
      <c r="I57" t="s">
        <v>136</v>
      </c>
      <c r="J57" t="s">
        <v>136</v>
      </c>
      <c r="K57" t="s">
        <v>3232</v>
      </c>
      <c r="L57" t="s">
        <v>69</v>
      </c>
      <c r="M57" t="s">
        <v>163</v>
      </c>
      <c r="N57" t="s">
        <v>1633</v>
      </c>
      <c r="O57" t="s">
        <v>879</v>
      </c>
      <c r="P57" t="s">
        <v>879</v>
      </c>
      <c r="Q57" t="s">
        <v>72</v>
      </c>
      <c r="R57" t="s">
        <v>73</v>
      </c>
      <c r="S57" t="s">
        <v>74</v>
      </c>
      <c r="T57" t="s">
        <v>75</v>
      </c>
      <c r="U57" s="42" t="s">
        <v>165</v>
      </c>
      <c r="V57" t="s">
        <v>3399</v>
      </c>
      <c r="W57" t="s">
        <v>215</v>
      </c>
      <c r="X57" t="s">
        <v>25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 t="s">
        <v>1830</v>
      </c>
      <c r="AG57" t="s">
        <v>59</v>
      </c>
      <c r="AH57" t="s">
        <v>80</v>
      </c>
      <c r="AI57" t="s">
        <v>164</v>
      </c>
      <c r="AJ57" t="s">
        <v>164</v>
      </c>
      <c r="AK57" t="s">
        <v>167</v>
      </c>
      <c r="AL57" s="37" t="s">
        <v>62</v>
      </c>
      <c r="AM57" s="42" t="s">
        <v>62</v>
      </c>
      <c r="AN57" t="s">
        <v>1832</v>
      </c>
      <c r="AO57" s="42" t="s">
        <v>4448</v>
      </c>
    </row>
    <row r="58" spans="1:41" x14ac:dyDescent="0.3">
      <c r="A58" t="s">
        <v>1859</v>
      </c>
      <c r="B58" s="37">
        <v>598</v>
      </c>
      <c r="C58" s="37" t="s">
        <v>3400</v>
      </c>
      <c r="D58" t="s">
        <v>3401</v>
      </c>
      <c r="E58" s="35">
        <v>36501</v>
      </c>
      <c r="F58" t="s">
        <v>68</v>
      </c>
      <c r="G58" s="36">
        <v>45460</v>
      </c>
      <c r="H58" s="36">
        <v>45460</v>
      </c>
      <c r="I58" t="s">
        <v>94</v>
      </c>
      <c r="J58" t="s">
        <v>47</v>
      </c>
      <c r="K58" t="s">
        <v>3232</v>
      </c>
      <c r="L58" t="s">
        <v>69</v>
      </c>
      <c r="M58" t="s">
        <v>163</v>
      </c>
      <c r="N58" t="s">
        <v>1862</v>
      </c>
      <c r="O58" t="s">
        <v>879</v>
      </c>
      <c r="P58" t="s">
        <v>879</v>
      </c>
      <c r="Q58" t="s">
        <v>72</v>
      </c>
      <c r="R58" t="s">
        <v>73</v>
      </c>
      <c r="S58" t="s">
        <v>74</v>
      </c>
      <c r="T58" t="s">
        <v>75</v>
      </c>
      <c r="U58" s="42" t="s">
        <v>1863</v>
      </c>
      <c r="V58" t="s">
        <v>1864</v>
      </c>
      <c r="W58" t="s">
        <v>215</v>
      </c>
      <c r="X58" t="s">
        <v>25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 t="s">
        <v>1865</v>
      </c>
      <c r="AG58" t="s">
        <v>59</v>
      </c>
      <c r="AH58" t="s">
        <v>80</v>
      </c>
      <c r="AI58" t="s">
        <v>164</v>
      </c>
      <c r="AJ58" t="s">
        <v>164</v>
      </c>
      <c r="AK58" t="s">
        <v>506</v>
      </c>
      <c r="AL58" s="37">
        <v>541</v>
      </c>
      <c r="AM58" s="42" t="s">
        <v>3402</v>
      </c>
      <c r="AN58" t="s">
        <v>1832</v>
      </c>
      <c r="AO58" s="42" t="s">
        <v>4449</v>
      </c>
    </row>
    <row r="59" spans="1:41" x14ac:dyDescent="0.3">
      <c r="A59" t="s">
        <v>2501</v>
      </c>
      <c r="B59" s="37">
        <v>309</v>
      </c>
      <c r="C59" s="37" t="s">
        <v>3403</v>
      </c>
      <c r="D59" s="42" t="s">
        <v>3404</v>
      </c>
      <c r="E59" s="35">
        <v>33855</v>
      </c>
      <c r="F59" t="s">
        <v>68</v>
      </c>
      <c r="G59" s="36">
        <v>43862</v>
      </c>
      <c r="H59" s="36">
        <v>43862</v>
      </c>
      <c r="I59" t="s">
        <v>136</v>
      </c>
      <c r="J59" t="s">
        <v>136</v>
      </c>
      <c r="K59" t="s">
        <v>3232</v>
      </c>
      <c r="L59" t="s">
        <v>69</v>
      </c>
      <c r="M59" t="s">
        <v>163</v>
      </c>
      <c r="N59" t="s">
        <v>1633</v>
      </c>
      <c r="O59" t="s">
        <v>879</v>
      </c>
      <c r="P59" t="s">
        <v>879</v>
      </c>
      <c r="Q59" t="s">
        <v>72</v>
      </c>
      <c r="R59" t="s">
        <v>73</v>
      </c>
      <c r="S59" t="s">
        <v>74</v>
      </c>
      <c r="T59" t="s">
        <v>75</v>
      </c>
      <c r="U59" s="42" t="s">
        <v>165</v>
      </c>
      <c r="V59" s="42" t="s">
        <v>166</v>
      </c>
      <c r="W59" t="s">
        <v>97</v>
      </c>
      <c r="X59" t="s">
        <v>2453</v>
      </c>
      <c r="Y59">
        <v>0.5</v>
      </c>
      <c r="Z59">
        <v>0</v>
      </c>
      <c r="AA59">
        <v>0.5</v>
      </c>
      <c r="AB59">
        <v>0</v>
      </c>
      <c r="AC59">
        <v>0</v>
      </c>
      <c r="AD59">
        <v>0</v>
      </c>
      <c r="AE59">
        <v>0</v>
      </c>
      <c r="AF59" t="s">
        <v>1830</v>
      </c>
      <c r="AG59" t="s">
        <v>59</v>
      </c>
      <c r="AH59" t="s">
        <v>80</v>
      </c>
      <c r="AI59" t="s">
        <v>164</v>
      </c>
      <c r="AJ59" t="s">
        <v>164</v>
      </c>
      <c r="AK59" t="s">
        <v>167</v>
      </c>
      <c r="AL59" s="37">
        <v>225</v>
      </c>
      <c r="AM59" s="42" t="s">
        <v>2503</v>
      </c>
      <c r="AO59" s="42" t="s">
        <v>4450</v>
      </c>
    </row>
    <row r="60" spans="1:41" x14ac:dyDescent="0.3">
      <c r="A60" t="s">
        <v>3405</v>
      </c>
      <c r="B60" s="37">
        <v>47</v>
      </c>
      <c r="C60" s="37" t="s">
        <v>3406</v>
      </c>
      <c r="D60" t="s">
        <v>3407</v>
      </c>
      <c r="E60" s="35">
        <v>27964</v>
      </c>
      <c r="F60" t="s">
        <v>45</v>
      </c>
      <c r="G60" s="36">
        <v>40022</v>
      </c>
      <c r="H60" s="36">
        <v>43252</v>
      </c>
      <c r="I60" t="s">
        <v>136</v>
      </c>
      <c r="J60" t="s">
        <v>136</v>
      </c>
      <c r="K60" t="s">
        <v>3232</v>
      </c>
      <c r="L60" t="s">
        <v>69</v>
      </c>
      <c r="M60" t="s">
        <v>163</v>
      </c>
      <c r="N60" t="s">
        <v>1862</v>
      </c>
      <c r="O60" t="s">
        <v>879</v>
      </c>
      <c r="P60" t="s">
        <v>879</v>
      </c>
      <c r="Q60" t="s">
        <v>72</v>
      </c>
      <c r="R60" t="s">
        <v>73</v>
      </c>
      <c r="S60" t="s">
        <v>74</v>
      </c>
      <c r="T60" t="s">
        <v>504</v>
      </c>
      <c r="U60" s="42" t="s">
        <v>1448</v>
      </c>
      <c r="V60" t="s">
        <v>3408</v>
      </c>
      <c r="W60" t="s">
        <v>123</v>
      </c>
      <c r="X60" t="s">
        <v>25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 t="s">
        <v>1865</v>
      </c>
      <c r="AG60" t="s">
        <v>194</v>
      </c>
      <c r="AH60" t="s">
        <v>80</v>
      </c>
      <c r="AI60" t="s">
        <v>164</v>
      </c>
      <c r="AJ60" t="s">
        <v>164</v>
      </c>
      <c r="AK60" t="s">
        <v>506</v>
      </c>
      <c r="AL60" s="37" t="s">
        <v>62</v>
      </c>
      <c r="AM60" s="42" t="s">
        <v>62</v>
      </c>
      <c r="AN60" t="s">
        <v>1819</v>
      </c>
      <c r="AO60" s="42" t="s">
        <v>4451</v>
      </c>
    </row>
    <row r="61" spans="1:41" x14ac:dyDescent="0.3">
      <c r="A61" t="s">
        <v>3409</v>
      </c>
      <c r="B61" s="37">
        <v>238</v>
      </c>
      <c r="C61" s="37" t="s">
        <v>3410</v>
      </c>
      <c r="D61" t="s">
        <v>3411</v>
      </c>
      <c r="E61" s="35">
        <v>25131</v>
      </c>
      <c r="F61" t="s">
        <v>45</v>
      </c>
      <c r="G61" s="36">
        <v>43283</v>
      </c>
      <c r="H61" s="36">
        <v>43283</v>
      </c>
      <c r="I61" t="s">
        <v>136</v>
      </c>
      <c r="J61" t="s">
        <v>136</v>
      </c>
      <c r="K61" t="s">
        <v>3232</v>
      </c>
      <c r="L61" t="s">
        <v>69</v>
      </c>
      <c r="M61" t="s">
        <v>163</v>
      </c>
      <c r="N61" t="s">
        <v>1862</v>
      </c>
      <c r="O61" t="s">
        <v>879</v>
      </c>
      <c r="P61" t="s">
        <v>879</v>
      </c>
      <c r="Q61" t="s">
        <v>72</v>
      </c>
      <c r="R61" t="s">
        <v>73</v>
      </c>
      <c r="S61" t="s">
        <v>74</v>
      </c>
      <c r="T61" t="s">
        <v>75</v>
      </c>
      <c r="U61" s="42" t="s">
        <v>1863</v>
      </c>
      <c r="V61" t="s">
        <v>3412</v>
      </c>
      <c r="W61" t="s">
        <v>215</v>
      </c>
      <c r="X61" t="s">
        <v>2453</v>
      </c>
      <c r="Y61">
        <v>0.5</v>
      </c>
      <c r="Z61">
        <v>0</v>
      </c>
      <c r="AA61">
        <v>0.5</v>
      </c>
      <c r="AB61">
        <v>0</v>
      </c>
      <c r="AC61">
        <v>0</v>
      </c>
      <c r="AD61">
        <v>0</v>
      </c>
      <c r="AE61">
        <v>0</v>
      </c>
      <c r="AF61" t="s">
        <v>1865</v>
      </c>
      <c r="AG61" t="s">
        <v>59</v>
      </c>
      <c r="AH61" t="s">
        <v>80</v>
      </c>
      <c r="AI61" t="s">
        <v>164</v>
      </c>
      <c r="AJ61" t="s">
        <v>164</v>
      </c>
      <c r="AK61" t="s">
        <v>506</v>
      </c>
      <c r="AL61" s="37" t="s">
        <v>62</v>
      </c>
      <c r="AM61" s="42" t="s">
        <v>62</v>
      </c>
      <c r="AN61" t="s">
        <v>1832</v>
      </c>
      <c r="AO61" s="42" t="s">
        <v>4452</v>
      </c>
    </row>
    <row r="62" spans="1:41" x14ac:dyDescent="0.3">
      <c r="A62" t="s">
        <v>3413</v>
      </c>
      <c r="B62" s="37">
        <v>253</v>
      </c>
      <c r="C62" s="37" t="s">
        <v>3414</v>
      </c>
      <c r="D62" s="42" t="s">
        <v>3415</v>
      </c>
      <c r="E62" s="35">
        <v>30331</v>
      </c>
      <c r="F62" t="s">
        <v>68</v>
      </c>
      <c r="G62" s="36">
        <v>43405</v>
      </c>
      <c r="H62" s="36">
        <v>43389</v>
      </c>
      <c r="I62" t="s">
        <v>62</v>
      </c>
      <c r="J62" t="s">
        <v>47</v>
      </c>
      <c r="K62" t="s">
        <v>3232</v>
      </c>
      <c r="L62" t="s">
        <v>69</v>
      </c>
      <c r="M62" t="s">
        <v>163</v>
      </c>
      <c r="N62" t="s">
        <v>1862</v>
      </c>
      <c r="O62" t="s">
        <v>879</v>
      </c>
      <c r="P62" t="s">
        <v>879</v>
      </c>
      <c r="Q62" t="s">
        <v>72</v>
      </c>
      <c r="R62" t="s">
        <v>73</v>
      </c>
      <c r="S62" t="s">
        <v>74</v>
      </c>
      <c r="T62" t="s">
        <v>75</v>
      </c>
      <c r="U62" s="42" t="s">
        <v>1863</v>
      </c>
      <c r="V62" t="s">
        <v>3416</v>
      </c>
      <c r="W62" t="s">
        <v>97</v>
      </c>
      <c r="X62" t="s">
        <v>23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1865</v>
      </c>
      <c r="AG62" t="s">
        <v>59</v>
      </c>
      <c r="AH62" t="s">
        <v>80</v>
      </c>
      <c r="AI62" t="s">
        <v>164</v>
      </c>
      <c r="AJ62" t="s">
        <v>164</v>
      </c>
      <c r="AK62" t="s">
        <v>506</v>
      </c>
      <c r="AL62" s="37" t="s">
        <v>62</v>
      </c>
      <c r="AM62" s="42" t="s">
        <v>62</v>
      </c>
      <c r="AN62" t="s">
        <v>1832</v>
      </c>
      <c r="AO62" s="42" t="s">
        <v>4453</v>
      </c>
    </row>
    <row r="63" spans="1:41" x14ac:dyDescent="0.3">
      <c r="A63" t="s">
        <v>3417</v>
      </c>
      <c r="B63" s="37">
        <v>274</v>
      </c>
      <c r="C63" s="37" t="s">
        <v>3418</v>
      </c>
      <c r="D63" s="42" t="s">
        <v>3419</v>
      </c>
      <c r="E63" s="35">
        <v>30285</v>
      </c>
      <c r="F63" t="s">
        <v>68</v>
      </c>
      <c r="G63" s="36">
        <v>43543</v>
      </c>
      <c r="H63" s="36">
        <v>43543</v>
      </c>
      <c r="I63" t="s">
        <v>136</v>
      </c>
      <c r="J63" t="s">
        <v>136</v>
      </c>
      <c r="K63" t="s">
        <v>3232</v>
      </c>
      <c r="L63" t="s">
        <v>69</v>
      </c>
      <c r="M63" t="s">
        <v>163</v>
      </c>
      <c r="N63" t="s">
        <v>1862</v>
      </c>
      <c r="O63" t="s">
        <v>879</v>
      </c>
      <c r="P63" t="s">
        <v>879</v>
      </c>
      <c r="Q63" t="s">
        <v>72</v>
      </c>
      <c r="R63" t="s">
        <v>73</v>
      </c>
      <c r="S63" t="s">
        <v>74</v>
      </c>
      <c r="T63" t="s">
        <v>75</v>
      </c>
      <c r="U63" s="42" t="s">
        <v>1863</v>
      </c>
      <c r="V63" t="s">
        <v>3420</v>
      </c>
      <c r="W63" t="s">
        <v>123</v>
      </c>
      <c r="X63" t="s">
        <v>23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1865</v>
      </c>
      <c r="AG63" t="s">
        <v>194</v>
      </c>
      <c r="AH63" t="s">
        <v>80</v>
      </c>
      <c r="AI63" t="s">
        <v>164</v>
      </c>
      <c r="AJ63" t="s">
        <v>164</v>
      </c>
      <c r="AK63" t="s">
        <v>506</v>
      </c>
      <c r="AL63" s="37" t="s">
        <v>62</v>
      </c>
      <c r="AM63" s="42" t="s">
        <v>62</v>
      </c>
      <c r="AN63" s="67" t="s">
        <v>1805</v>
      </c>
      <c r="AO63" s="42" t="s">
        <v>4454</v>
      </c>
    </row>
    <row r="64" spans="1:41" x14ac:dyDescent="0.3">
      <c r="A64" t="s">
        <v>2572</v>
      </c>
      <c r="B64" s="37">
        <v>379</v>
      </c>
      <c r="C64" s="37" t="s">
        <v>3421</v>
      </c>
      <c r="D64" t="s">
        <v>3422</v>
      </c>
      <c r="E64" s="35">
        <v>35638</v>
      </c>
      <c r="F64" t="s">
        <v>45</v>
      </c>
      <c r="G64" s="36">
        <v>44317</v>
      </c>
      <c r="H64" s="36">
        <v>44317</v>
      </c>
      <c r="I64" t="s">
        <v>136</v>
      </c>
      <c r="J64" t="s">
        <v>136</v>
      </c>
      <c r="K64" t="s">
        <v>3232</v>
      </c>
      <c r="L64" t="s">
        <v>69</v>
      </c>
      <c r="M64" t="s">
        <v>163</v>
      </c>
      <c r="N64" t="s">
        <v>1633</v>
      </c>
      <c r="O64" t="s">
        <v>879</v>
      </c>
      <c r="P64" t="s">
        <v>879</v>
      </c>
      <c r="Q64" t="s">
        <v>72</v>
      </c>
      <c r="R64" t="s">
        <v>73</v>
      </c>
      <c r="S64" t="s">
        <v>74</v>
      </c>
      <c r="T64" t="s">
        <v>75</v>
      </c>
      <c r="U64" s="42" t="s">
        <v>165</v>
      </c>
      <c r="V64" s="42" t="s">
        <v>3423</v>
      </c>
      <c r="W64" t="s">
        <v>97</v>
      </c>
      <c r="X64" t="s">
        <v>24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1830</v>
      </c>
      <c r="AG64" t="s">
        <v>59</v>
      </c>
      <c r="AH64" t="s">
        <v>80</v>
      </c>
      <c r="AI64" t="s">
        <v>164</v>
      </c>
      <c r="AJ64" t="s">
        <v>164</v>
      </c>
      <c r="AK64" t="s">
        <v>167</v>
      </c>
      <c r="AL64" s="37">
        <v>312</v>
      </c>
      <c r="AM64" s="42" t="s">
        <v>2574</v>
      </c>
      <c r="AN64" t="s">
        <v>1819</v>
      </c>
      <c r="AO64" s="42" t="s">
        <v>4455</v>
      </c>
    </row>
    <row r="65" spans="1:41" x14ac:dyDescent="0.3">
      <c r="A65" t="s">
        <v>3424</v>
      </c>
      <c r="B65" s="37">
        <v>590</v>
      </c>
      <c r="C65" s="37" t="s">
        <v>3425</v>
      </c>
      <c r="D65" t="s">
        <v>3426</v>
      </c>
      <c r="E65" s="35">
        <v>32754</v>
      </c>
      <c r="F65" t="s">
        <v>68</v>
      </c>
      <c r="G65" s="36">
        <v>45428</v>
      </c>
      <c r="H65" s="36">
        <v>45428</v>
      </c>
      <c r="I65" t="s">
        <v>427</v>
      </c>
      <c r="J65" t="s">
        <v>47</v>
      </c>
      <c r="K65" t="s">
        <v>3232</v>
      </c>
      <c r="L65" t="s">
        <v>69</v>
      </c>
      <c r="M65" t="s">
        <v>163</v>
      </c>
      <c r="N65" t="s">
        <v>1862</v>
      </c>
      <c r="O65" t="s">
        <v>879</v>
      </c>
      <c r="P65" t="s">
        <v>879</v>
      </c>
      <c r="Q65" t="s">
        <v>72</v>
      </c>
      <c r="R65" t="s">
        <v>73</v>
      </c>
      <c r="S65" t="s">
        <v>74</v>
      </c>
      <c r="T65" t="s">
        <v>75</v>
      </c>
      <c r="U65" s="42" t="s">
        <v>1863</v>
      </c>
      <c r="V65" t="s">
        <v>3412</v>
      </c>
      <c r="W65" t="s">
        <v>215</v>
      </c>
      <c r="X65" t="s">
        <v>25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 t="s">
        <v>1865</v>
      </c>
      <c r="AG65" t="s">
        <v>59</v>
      </c>
      <c r="AH65" t="s">
        <v>80</v>
      </c>
      <c r="AI65" t="s">
        <v>164</v>
      </c>
      <c r="AJ65" t="s">
        <v>164</v>
      </c>
      <c r="AK65" t="s">
        <v>506</v>
      </c>
      <c r="AL65" s="37">
        <v>1192</v>
      </c>
      <c r="AM65" s="42" t="s">
        <v>1948</v>
      </c>
      <c r="AN65" t="s">
        <v>1819</v>
      </c>
      <c r="AO65" s="42" t="s">
        <v>4456</v>
      </c>
    </row>
    <row r="66" spans="1:41" x14ac:dyDescent="0.3">
      <c r="A66" t="s">
        <v>3427</v>
      </c>
      <c r="B66" s="37">
        <v>351</v>
      </c>
      <c r="C66" s="37" t="s">
        <v>3428</v>
      </c>
      <c r="D66" s="42" t="s">
        <v>3429</v>
      </c>
      <c r="E66" s="35">
        <v>26410</v>
      </c>
      <c r="F66" t="s">
        <v>68</v>
      </c>
      <c r="G66" s="36">
        <v>43997</v>
      </c>
      <c r="H66" s="36">
        <v>43997</v>
      </c>
      <c r="I66" t="s">
        <v>136</v>
      </c>
      <c r="J66" t="s">
        <v>136</v>
      </c>
      <c r="K66" t="s">
        <v>3232</v>
      </c>
      <c r="L66" t="s">
        <v>48</v>
      </c>
      <c r="M66" t="s">
        <v>687</v>
      </c>
      <c r="N66" t="s">
        <v>688</v>
      </c>
      <c r="O66" t="s">
        <v>751</v>
      </c>
      <c r="P66" t="s">
        <v>690</v>
      </c>
      <c r="Q66" t="s">
        <v>72</v>
      </c>
      <c r="R66" t="s">
        <v>73</v>
      </c>
      <c r="S66" t="s">
        <v>74</v>
      </c>
      <c r="T66" t="s">
        <v>86</v>
      </c>
      <c r="U66" s="42" t="s">
        <v>57</v>
      </c>
      <c r="V66" t="s">
        <v>2616</v>
      </c>
      <c r="W66" t="s">
        <v>123</v>
      </c>
      <c r="X66" t="s">
        <v>25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 t="s">
        <v>4457</v>
      </c>
      <c r="AG66" t="s">
        <v>194</v>
      </c>
      <c r="AH66" t="s">
        <v>60</v>
      </c>
      <c r="AI66" t="s">
        <v>125</v>
      </c>
      <c r="AJ66" t="s">
        <v>89</v>
      </c>
      <c r="AK66" t="s">
        <v>90</v>
      </c>
      <c r="AL66" s="37">
        <v>4</v>
      </c>
      <c r="AM66" s="42" t="s">
        <v>141</v>
      </c>
      <c r="AN66" t="s">
        <v>1805</v>
      </c>
      <c r="AO66" s="42" t="s">
        <v>4458</v>
      </c>
    </row>
    <row r="67" spans="1:41" x14ac:dyDescent="0.3">
      <c r="A67" t="s">
        <v>1444</v>
      </c>
      <c r="B67" s="37">
        <v>1249</v>
      </c>
      <c r="C67" s="37" t="s">
        <v>3430</v>
      </c>
      <c r="D67" t="s">
        <v>3431</v>
      </c>
      <c r="E67" s="35">
        <v>36941</v>
      </c>
      <c r="F67" t="s">
        <v>45</v>
      </c>
      <c r="G67" s="36">
        <v>45251</v>
      </c>
      <c r="H67" s="36">
        <v>45251</v>
      </c>
      <c r="I67" t="s">
        <v>384</v>
      </c>
      <c r="J67" t="s">
        <v>47</v>
      </c>
      <c r="K67" t="s">
        <v>3232</v>
      </c>
      <c r="L67" t="s">
        <v>69</v>
      </c>
      <c r="M67" t="s">
        <v>163</v>
      </c>
      <c r="N67" t="s">
        <v>1145</v>
      </c>
      <c r="O67" t="s">
        <v>879</v>
      </c>
      <c r="P67" t="s">
        <v>879</v>
      </c>
      <c r="Q67" t="s">
        <v>110</v>
      </c>
      <c r="R67" t="s">
        <v>73</v>
      </c>
      <c r="S67" t="s">
        <v>110</v>
      </c>
      <c r="T67" t="s">
        <v>75</v>
      </c>
      <c r="U67" s="42" t="s">
        <v>1448</v>
      </c>
      <c r="V67" t="s">
        <v>2670</v>
      </c>
      <c r="W67" t="s">
        <v>113</v>
      </c>
      <c r="X67" t="s">
        <v>25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 t="s">
        <v>2351</v>
      </c>
      <c r="AG67" t="s">
        <v>59</v>
      </c>
      <c r="AH67" t="s">
        <v>80</v>
      </c>
      <c r="AI67" t="s">
        <v>164</v>
      </c>
      <c r="AJ67" t="s">
        <v>164</v>
      </c>
      <c r="AK67" t="s">
        <v>1450</v>
      </c>
      <c r="AL67" s="37">
        <v>1198</v>
      </c>
      <c r="AM67" s="42" t="s">
        <v>2349</v>
      </c>
      <c r="AO67" t="s">
        <v>4459</v>
      </c>
    </row>
    <row r="68" spans="1:41" x14ac:dyDescent="0.3">
      <c r="A68" t="s">
        <v>2342</v>
      </c>
      <c r="B68" s="37">
        <v>381</v>
      </c>
      <c r="C68" s="37" t="s">
        <v>3432</v>
      </c>
      <c r="D68" t="s">
        <v>3433</v>
      </c>
      <c r="E68" s="35">
        <v>35163</v>
      </c>
      <c r="F68" t="s">
        <v>45</v>
      </c>
      <c r="G68" s="36">
        <v>44317</v>
      </c>
      <c r="H68" s="36">
        <v>44317</v>
      </c>
      <c r="I68" t="s">
        <v>136</v>
      </c>
      <c r="J68" t="s">
        <v>136</v>
      </c>
      <c r="K68" t="s">
        <v>3232</v>
      </c>
      <c r="L68" t="s">
        <v>69</v>
      </c>
      <c r="M68" t="s">
        <v>163</v>
      </c>
      <c r="N68" t="s">
        <v>1633</v>
      </c>
      <c r="O68" t="s">
        <v>879</v>
      </c>
      <c r="P68" t="s">
        <v>879</v>
      </c>
      <c r="Q68" t="s">
        <v>72</v>
      </c>
      <c r="R68" t="s">
        <v>73</v>
      </c>
      <c r="S68" t="s">
        <v>74</v>
      </c>
      <c r="T68" t="s">
        <v>75</v>
      </c>
      <c r="U68" s="42" t="s">
        <v>2344</v>
      </c>
      <c r="V68" t="s">
        <v>1829</v>
      </c>
      <c r="W68" t="s">
        <v>97</v>
      </c>
      <c r="X68" t="s">
        <v>23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1830</v>
      </c>
      <c r="AG68" t="s">
        <v>59</v>
      </c>
      <c r="AH68" t="s">
        <v>80</v>
      </c>
      <c r="AI68" t="s">
        <v>164</v>
      </c>
      <c r="AJ68" t="s">
        <v>164</v>
      </c>
      <c r="AK68" t="s">
        <v>167</v>
      </c>
      <c r="AL68" s="26">
        <v>368</v>
      </c>
      <c r="AM68" s="42" t="s">
        <v>962</v>
      </c>
      <c r="AN68" t="s">
        <v>1819</v>
      </c>
      <c r="AO68" s="42" t="s">
        <v>4460</v>
      </c>
    </row>
    <row r="69" spans="1:41" x14ac:dyDescent="0.3">
      <c r="A69" t="s">
        <v>1826</v>
      </c>
      <c r="B69" s="37">
        <v>1111</v>
      </c>
      <c r="C69" s="37" t="s">
        <v>1992</v>
      </c>
      <c r="D69" t="s">
        <v>1993</v>
      </c>
      <c r="E69" s="35">
        <v>36231</v>
      </c>
      <c r="F69" t="s">
        <v>45</v>
      </c>
      <c r="G69" s="36">
        <v>44389</v>
      </c>
      <c r="H69" s="36">
        <v>44844</v>
      </c>
      <c r="I69" t="s">
        <v>136</v>
      </c>
      <c r="J69" t="s">
        <v>1434</v>
      </c>
      <c r="K69" t="s">
        <v>3232</v>
      </c>
      <c r="L69" t="s">
        <v>69</v>
      </c>
      <c r="M69" t="s">
        <v>163</v>
      </c>
      <c r="N69" t="s">
        <v>1862</v>
      </c>
      <c r="O69" t="s">
        <v>879</v>
      </c>
      <c r="P69" t="s">
        <v>879</v>
      </c>
      <c r="Q69" t="s">
        <v>72</v>
      </c>
      <c r="R69" t="s">
        <v>73</v>
      </c>
      <c r="S69" t="s">
        <v>74</v>
      </c>
      <c r="T69" t="s">
        <v>75</v>
      </c>
      <c r="U69" s="42" t="s">
        <v>1448</v>
      </c>
      <c r="V69" t="s">
        <v>3408</v>
      </c>
      <c r="W69" t="s">
        <v>215</v>
      </c>
      <c r="X69" t="s">
        <v>25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 t="s">
        <v>1865</v>
      </c>
      <c r="AG69" t="s">
        <v>59</v>
      </c>
      <c r="AH69" t="s">
        <v>80</v>
      </c>
      <c r="AI69" t="s">
        <v>164</v>
      </c>
      <c r="AJ69" t="s">
        <v>164</v>
      </c>
      <c r="AK69" t="s">
        <v>506</v>
      </c>
      <c r="AL69" s="37">
        <v>375</v>
      </c>
      <c r="AM69" s="42" t="s">
        <v>1828</v>
      </c>
      <c r="AN69" t="s">
        <v>1832</v>
      </c>
      <c r="AO69" s="42" t="s">
        <v>4461</v>
      </c>
    </row>
    <row r="70" spans="1:41" x14ac:dyDescent="0.3">
      <c r="A70" t="s">
        <v>2584</v>
      </c>
      <c r="B70" s="37">
        <v>311</v>
      </c>
      <c r="C70" s="37" t="s">
        <v>2333</v>
      </c>
      <c r="D70" t="s">
        <v>3434</v>
      </c>
      <c r="E70" s="35">
        <v>35068</v>
      </c>
      <c r="F70" t="s">
        <v>45</v>
      </c>
      <c r="G70" s="36">
        <v>45516</v>
      </c>
      <c r="H70" s="36">
        <v>45516</v>
      </c>
      <c r="I70" t="s">
        <v>1201</v>
      </c>
      <c r="J70" t="s">
        <v>1082</v>
      </c>
      <c r="K70" t="s">
        <v>3232</v>
      </c>
      <c r="L70" t="s">
        <v>69</v>
      </c>
      <c r="M70" t="s">
        <v>163</v>
      </c>
      <c r="N70" t="s">
        <v>1145</v>
      </c>
      <c r="O70" t="s">
        <v>879</v>
      </c>
      <c r="P70" t="s">
        <v>879</v>
      </c>
      <c r="Q70" t="s">
        <v>72</v>
      </c>
      <c r="R70" t="s">
        <v>73</v>
      </c>
      <c r="S70" t="s">
        <v>74</v>
      </c>
      <c r="T70" t="s">
        <v>75</v>
      </c>
      <c r="U70" s="42" t="s">
        <v>1448</v>
      </c>
      <c r="V70" t="s">
        <v>2585</v>
      </c>
      <c r="W70" t="s">
        <v>215</v>
      </c>
      <c r="X70" t="s">
        <v>23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2351</v>
      </c>
      <c r="AG70" t="s">
        <v>59</v>
      </c>
      <c r="AH70" t="s">
        <v>80</v>
      </c>
      <c r="AI70" t="s">
        <v>164</v>
      </c>
      <c r="AJ70" t="s">
        <v>164</v>
      </c>
      <c r="AK70" t="s">
        <v>1450</v>
      </c>
      <c r="AL70" s="37">
        <v>1198</v>
      </c>
      <c r="AM70" s="42" t="s">
        <v>2349</v>
      </c>
      <c r="AN70" t="s">
        <v>1832</v>
      </c>
      <c r="AO70" s="42" t="s">
        <v>4462</v>
      </c>
    </row>
    <row r="71" spans="1:41" x14ac:dyDescent="0.3">
      <c r="A71" t="s">
        <v>3435</v>
      </c>
      <c r="B71" s="37">
        <v>3</v>
      </c>
      <c r="C71" s="37" t="s">
        <v>3436</v>
      </c>
      <c r="D71" s="42" t="s">
        <v>677</v>
      </c>
      <c r="E71" s="35">
        <v>28513</v>
      </c>
      <c r="F71" t="s">
        <v>68</v>
      </c>
      <c r="G71" s="36">
        <v>37234</v>
      </c>
      <c r="H71" s="36">
        <v>37146</v>
      </c>
      <c r="I71" t="s">
        <v>62</v>
      </c>
      <c r="J71" t="s">
        <v>62</v>
      </c>
      <c r="K71" t="s">
        <v>3232</v>
      </c>
      <c r="L71" t="s">
        <v>69</v>
      </c>
      <c r="M71" t="s">
        <v>163</v>
      </c>
      <c r="N71" t="s">
        <v>3437</v>
      </c>
      <c r="O71" t="s">
        <v>879</v>
      </c>
      <c r="P71" t="s">
        <v>879</v>
      </c>
      <c r="Q71" t="s">
        <v>72</v>
      </c>
      <c r="R71" t="s">
        <v>73</v>
      </c>
      <c r="S71" t="s">
        <v>74</v>
      </c>
      <c r="T71" t="s">
        <v>75</v>
      </c>
      <c r="U71" s="42" t="s">
        <v>2170</v>
      </c>
      <c r="V71" t="s">
        <v>3438</v>
      </c>
      <c r="W71" t="s">
        <v>2142</v>
      </c>
      <c r="X71" t="s">
        <v>23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4463</v>
      </c>
      <c r="AG71" t="s">
        <v>194</v>
      </c>
      <c r="AH71" t="s">
        <v>80</v>
      </c>
      <c r="AI71" t="s">
        <v>3439</v>
      </c>
      <c r="AJ71" t="s">
        <v>3440</v>
      </c>
      <c r="AK71" t="s">
        <v>3441</v>
      </c>
      <c r="AL71" s="37" t="s">
        <v>62</v>
      </c>
      <c r="AM71" s="42" t="s">
        <v>62</v>
      </c>
      <c r="AN71" t="s">
        <v>1832</v>
      </c>
      <c r="AO71" s="42" t="s">
        <v>4464</v>
      </c>
    </row>
    <row r="72" spans="1:41" x14ac:dyDescent="0.3">
      <c r="A72" t="s">
        <v>3442</v>
      </c>
      <c r="B72" s="37">
        <v>200</v>
      </c>
      <c r="C72" s="37" t="s">
        <v>3443</v>
      </c>
      <c r="D72" t="s">
        <v>3444</v>
      </c>
      <c r="E72" s="35">
        <v>27102</v>
      </c>
      <c r="F72" t="s">
        <v>45</v>
      </c>
      <c r="G72" s="36">
        <v>43070</v>
      </c>
      <c r="H72" s="36">
        <v>43070</v>
      </c>
      <c r="I72" t="s">
        <v>136</v>
      </c>
      <c r="J72" t="s">
        <v>136</v>
      </c>
      <c r="K72" t="s">
        <v>3232</v>
      </c>
      <c r="L72" t="s">
        <v>69</v>
      </c>
      <c r="M72" t="s">
        <v>163</v>
      </c>
      <c r="N72" t="s">
        <v>2474</v>
      </c>
      <c r="O72" t="s">
        <v>879</v>
      </c>
      <c r="P72" t="s">
        <v>879</v>
      </c>
      <c r="Q72" t="s">
        <v>72</v>
      </c>
      <c r="R72" t="s">
        <v>73</v>
      </c>
      <c r="S72" t="s">
        <v>74</v>
      </c>
      <c r="T72" t="s">
        <v>75</v>
      </c>
      <c r="U72" s="42" t="s">
        <v>1021</v>
      </c>
      <c r="V72" t="s">
        <v>297</v>
      </c>
      <c r="W72" t="s">
        <v>123</v>
      </c>
      <c r="X72" t="s">
        <v>25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 t="s">
        <v>2476</v>
      </c>
      <c r="AG72" t="s">
        <v>59</v>
      </c>
      <c r="AH72" t="s">
        <v>80</v>
      </c>
      <c r="AI72" t="s">
        <v>299</v>
      </c>
      <c r="AJ72" t="s">
        <v>299</v>
      </c>
      <c r="AK72" t="s">
        <v>613</v>
      </c>
      <c r="AL72" s="37" t="s">
        <v>62</v>
      </c>
      <c r="AM72" s="42" t="s">
        <v>62</v>
      </c>
      <c r="AN72" t="s">
        <v>1805</v>
      </c>
      <c r="AO72" s="42" t="s">
        <v>4465</v>
      </c>
    </row>
    <row r="73" spans="1:41" x14ac:dyDescent="0.3">
      <c r="A73" t="s">
        <v>3445</v>
      </c>
      <c r="B73" s="37">
        <v>455</v>
      </c>
      <c r="C73" s="37" t="s">
        <v>3446</v>
      </c>
      <c r="D73" t="s">
        <v>3447</v>
      </c>
      <c r="E73" s="35">
        <v>35595</v>
      </c>
      <c r="F73" t="s">
        <v>45</v>
      </c>
      <c r="G73" s="36">
        <v>44396</v>
      </c>
      <c r="H73" s="36">
        <v>44396</v>
      </c>
      <c r="I73" t="s">
        <v>46</v>
      </c>
      <c r="J73" t="s">
        <v>47</v>
      </c>
      <c r="K73" t="s">
        <v>3232</v>
      </c>
      <c r="L73" t="s">
        <v>69</v>
      </c>
      <c r="M73" t="s">
        <v>163</v>
      </c>
      <c r="N73" t="s">
        <v>1020</v>
      </c>
      <c r="O73" t="s">
        <v>879</v>
      </c>
      <c r="P73" t="s">
        <v>879</v>
      </c>
      <c r="Q73" t="s">
        <v>72</v>
      </c>
      <c r="R73" t="s">
        <v>73</v>
      </c>
      <c r="S73" t="s">
        <v>74</v>
      </c>
      <c r="T73" t="s">
        <v>86</v>
      </c>
      <c r="U73" s="42" t="s">
        <v>1021</v>
      </c>
      <c r="V73" t="s">
        <v>1022</v>
      </c>
      <c r="W73" t="s">
        <v>215</v>
      </c>
      <c r="X73" t="s">
        <v>25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 t="s">
        <v>2004</v>
      </c>
      <c r="AG73" t="s">
        <v>59</v>
      </c>
      <c r="AH73" t="s">
        <v>80</v>
      </c>
      <c r="AI73" t="s">
        <v>299</v>
      </c>
      <c r="AJ73" t="s">
        <v>299</v>
      </c>
      <c r="AK73" t="s">
        <v>300</v>
      </c>
      <c r="AL73" s="37" t="s">
        <v>769</v>
      </c>
      <c r="AM73" s="42" t="s">
        <v>769</v>
      </c>
      <c r="AN73" t="s">
        <v>1819</v>
      </c>
      <c r="AO73" s="42" t="s">
        <v>4466</v>
      </c>
    </row>
    <row r="74" spans="1:41" x14ac:dyDescent="0.3">
      <c r="A74" t="s">
        <v>2384</v>
      </c>
      <c r="B74" s="37">
        <v>559</v>
      </c>
      <c r="C74" s="37" t="s">
        <v>3448</v>
      </c>
      <c r="D74" t="s">
        <v>3449</v>
      </c>
      <c r="E74" s="35">
        <v>33733</v>
      </c>
      <c r="F74" t="s">
        <v>45</v>
      </c>
      <c r="G74" s="36">
        <v>45257</v>
      </c>
      <c r="H74" s="36">
        <v>45257</v>
      </c>
      <c r="I74" t="s">
        <v>2605</v>
      </c>
      <c r="J74" t="s">
        <v>47</v>
      </c>
      <c r="K74" t="s">
        <v>3232</v>
      </c>
      <c r="L74" t="s">
        <v>69</v>
      </c>
      <c r="M74" t="s">
        <v>163</v>
      </c>
      <c r="N74" t="s">
        <v>1020</v>
      </c>
      <c r="O74" t="s">
        <v>879</v>
      </c>
      <c r="P74" t="s">
        <v>879</v>
      </c>
      <c r="Q74" t="s">
        <v>72</v>
      </c>
      <c r="R74" t="s">
        <v>73</v>
      </c>
      <c r="S74" t="s">
        <v>74</v>
      </c>
      <c r="T74" t="s">
        <v>75</v>
      </c>
      <c r="U74" s="42" t="s">
        <v>1021</v>
      </c>
      <c r="V74" t="s">
        <v>1221</v>
      </c>
      <c r="W74" t="s">
        <v>97</v>
      </c>
      <c r="X74" t="s">
        <v>25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 t="s">
        <v>2004</v>
      </c>
      <c r="AG74" t="s">
        <v>59</v>
      </c>
      <c r="AH74" t="s">
        <v>80</v>
      </c>
      <c r="AI74" t="s">
        <v>299</v>
      </c>
      <c r="AJ74" t="s">
        <v>299</v>
      </c>
      <c r="AK74" t="s">
        <v>300</v>
      </c>
      <c r="AL74" s="37">
        <v>391</v>
      </c>
      <c r="AM74" s="42" t="s">
        <v>2386</v>
      </c>
      <c r="AO74" s="42" t="s">
        <v>4467</v>
      </c>
    </row>
    <row r="75" spans="1:41" x14ac:dyDescent="0.3">
      <c r="A75" t="s">
        <v>3450</v>
      </c>
      <c r="B75" s="37">
        <v>352</v>
      </c>
      <c r="C75" s="37" t="s">
        <v>3451</v>
      </c>
      <c r="D75" t="s">
        <v>3452</v>
      </c>
      <c r="E75" s="35">
        <v>27885</v>
      </c>
      <c r="F75" t="s">
        <v>45</v>
      </c>
      <c r="G75" s="36">
        <v>41671</v>
      </c>
      <c r="H75" s="36">
        <v>44044</v>
      </c>
      <c r="I75" t="s">
        <v>136</v>
      </c>
      <c r="J75" t="s">
        <v>136</v>
      </c>
      <c r="K75" t="s">
        <v>3232</v>
      </c>
      <c r="L75" t="s">
        <v>48</v>
      </c>
      <c r="M75" t="s">
        <v>687</v>
      </c>
      <c r="N75" t="s">
        <v>718</v>
      </c>
      <c r="O75" t="s">
        <v>751</v>
      </c>
      <c r="P75" t="s">
        <v>690</v>
      </c>
      <c r="Q75" t="s">
        <v>72</v>
      </c>
      <c r="R75" t="s">
        <v>73</v>
      </c>
      <c r="S75" t="s">
        <v>74</v>
      </c>
      <c r="T75" t="s">
        <v>504</v>
      </c>
      <c r="U75" s="42" t="s">
        <v>2509</v>
      </c>
      <c r="V75" t="s">
        <v>2510</v>
      </c>
      <c r="W75" t="s">
        <v>215</v>
      </c>
      <c r="X75" t="s">
        <v>25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 t="s">
        <v>2511</v>
      </c>
      <c r="AG75" t="s">
        <v>59</v>
      </c>
      <c r="AH75" t="s">
        <v>80</v>
      </c>
      <c r="AI75" t="s">
        <v>420</v>
      </c>
      <c r="AJ75" t="s">
        <v>61</v>
      </c>
      <c r="AK75" t="s">
        <v>61</v>
      </c>
      <c r="AL75" s="37" t="s">
        <v>62</v>
      </c>
      <c r="AM75" s="42" t="s">
        <v>62</v>
      </c>
      <c r="AN75" t="s">
        <v>1832</v>
      </c>
      <c r="AO75" s="42" t="s">
        <v>4468</v>
      </c>
    </row>
    <row r="76" spans="1:41" x14ac:dyDescent="0.3">
      <c r="A76" t="s">
        <v>3453</v>
      </c>
      <c r="B76" s="37">
        <v>557</v>
      </c>
      <c r="C76" s="37" t="s">
        <v>3454</v>
      </c>
      <c r="D76" t="s">
        <v>3455</v>
      </c>
      <c r="E76" s="58">
        <v>31693</v>
      </c>
      <c r="F76" t="s">
        <v>45</v>
      </c>
      <c r="G76" s="41">
        <v>45243</v>
      </c>
      <c r="H76" s="41">
        <v>45243</v>
      </c>
      <c r="I76" s="40" t="s">
        <v>2605</v>
      </c>
      <c r="J76" t="s">
        <v>47</v>
      </c>
      <c r="K76" t="s">
        <v>3232</v>
      </c>
      <c r="L76" t="s">
        <v>69</v>
      </c>
      <c r="M76" t="s">
        <v>163</v>
      </c>
      <c r="N76" t="s">
        <v>2474</v>
      </c>
      <c r="O76" t="s">
        <v>879</v>
      </c>
      <c r="P76" t="s">
        <v>879</v>
      </c>
      <c r="Q76" t="s">
        <v>72</v>
      </c>
      <c r="R76" t="s">
        <v>73</v>
      </c>
      <c r="S76" t="s">
        <v>74</v>
      </c>
      <c r="T76" t="s">
        <v>86</v>
      </c>
      <c r="U76" s="42" t="s">
        <v>1021</v>
      </c>
      <c r="V76" t="s">
        <v>3456</v>
      </c>
      <c r="W76" t="s">
        <v>215</v>
      </c>
      <c r="X76" t="s">
        <v>25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 t="s">
        <v>2476</v>
      </c>
      <c r="AG76" t="s">
        <v>59</v>
      </c>
      <c r="AH76" t="s">
        <v>80</v>
      </c>
      <c r="AI76" t="s">
        <v>299</v>
      </c>
      <c r="AJ76" t="s">
        <v>299</v>
      </c>
      <c r="AK76" t="s">
        <v>613</v>
      </c>
      <c r="AL76" s="37">
        <v>446</v>
      </c>
      <c r="AM76" s="42" t="s">
        <v>2473</v>
      </c>
      <c r="AN76" t="s">
        <v>1805</v>
      </c>
      <c r="AO76" s="42" t="s">
        <v>4469</v>
      </c>
    </row>
    <row r="77" spans="1:41" x14ac:dyDescent="0.3">
      <c r="A77" t="s">
        <v>3457</v>
      </c>
      <c r="B77" s="37">
        <v>235</v>
      </c>
      <c r="C77" s="37" t="s">
        <v>3458</v>
      </c>
      <c r="D77" t="s">
        <v>3459</v>
      </c>
      <c r="E77" s="35">
        <v>34715</v>
      </c>
      <c r="F77" t="s">
        <v>45</v>
      </c>
      <c r="G77" s="36">
        <v>43257</v>
      </c>
      <c r="H77" s="36">
        <v>43257</v>
      </c>
      <c r="I77" t="s">
        <v>136</v>
      </c>
      <c r="J77" t="s">
        <v>136</v>
      </c>
      <c r="K77" t="s">
        <v>3232</v>
      </c>
      <c r="L77" t="s">
        <v>69</v>
      </c>
      <c r="M77" t="s">
        <v>2962</v>
      </c>
      <c r="N77" t="s">
        <v>745</v>
      </c>
      <c r="O77" t="s">
        <v>751</v>
      </c>
      <c r="P77" t="s">
        <v>690</v>
      </c>
      <c r="Q77" t="s">
        <v>72</v>
      </c>
      <c r="R77" t="s">
        <v>73</v>
      </c>
      <c r="S77" t="s">
        <v>74</v>
      </c>
      <c r="T77" t="s">
        <v>75</v>
      </c>
      <c r="U77" s="42" t="s">
        <v>515</v>
      </c>
      <c r="V77" t="s">
        <v>2679</v>
      </c>
      <c r="W77" t="s">
        <v>351</v>
      </c>
      <c r="X77" t="s">
        <v>23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4470</v>
      </c>
      <c r="AG77" t="s">
        <v>194</v>
      </c>
      <c r="AH77" t="s">
        <v>80</v>
      </c>
      <c r="AI77" t="s">
        <v>151</v>
      </c>
      <c r="AJ77" t="s">
        <v>116</v>
      </c>
      <c r="AK77" t="s">
        <v>116</v>
      </c>
      <c r="AL77" s="37">
        <v>49</v>
      </c>
      <c r="AM77" s="42" t="s">
        <v>576</v>
      </c>
      <c r="AN77" t="s">
        <v>1805</v>
      </c>
      <c r="AO77" s="42" t="s">
        <v>4471</v>
      </c>
    </row>
    <row r="78" spans="1:41" x14ac:dyDescent="0.3">
      <c r="A78" t="s">
        <v>3460</v>
      </c>
      <c r="B78" s="37">
        <v>50</v>
      </c>
      <c r="C78" s="37" t="s">
        <v>3461</v>
      </c>
      <c r="D78" t="s">
        <v>3462</v>
      </c>
      <c r="E78" s="35">
        <v>28234</v>
      </c>
      <c r="F78" t="s">
        <v>45</v>
      </c>
      <c r="G78" s="36">
        <v>41334</v>
      </c>
      <c r="H78" s="36">
        <v>41334</v>
      </c>
      <c r="I78" t="s">
        <v>62</v>
      </c>
      <c r="J78" t="s">
        <v>62</v>
      </c>
      <c r="K78" t="s">
        <v>3232</v>
      </c>
      <c r="L78" t="s">
        <v>69</v>
      </c>
      <c r="M78" t="s">
        <v>687</v>
      </c>
      <c r="N78" t="s">
        <v>745</v>
      </c>
      <c r="O78" t="s">
        <v>751</v>
      </c>
      <c r="P78" t="s">
        <v>690</v>
      </c>
      <c r="Q78" t="s">
        <v>72</v>
      </c>
      <c r="R78" t="s">
        <v>73</v>
      </c>
      <c r="S78" t="s">
        <v>74</v>
      </c>
      <c r="T78" t="s">
        <v>75</v>
      </c>
      <c r="U78" s="42" t="s">
        <v>896</v>
      </c>
      <c r="V78" t="s">
        <v>906</v>
      </c>
      <c r="W78" t="s">
        <v>97</v>
      </c>
      <c r="X78" t="s">
        <v>23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2034</v>
      </c>
      <c r="AG78" t="s">
        <v>59</v>
      </c>
      <c r="AH78" t="s">
        <v>80</v>
      </c>
      <c r="AI78" t="s">
        <v>151</v>
      </c>
      <c r="AJ78" t="s">
        <v>116</v>
      </c>
      <c r="AK78" t="s">
        <v>116</v>
      </c>
      <c r="AL78" s="37" t="s">
        <v>62</v>
      </c>
      <c r="AM78" s="42" t="s">
        <v>62</v>
      </c>
      <c r="AN78" t="s">
        <v>1819</v>
      </c>
      <c r="AO78" s="42" t="s">
        <v>4472</v>
      </c>
    </row>
    <row r="79" spans="1:41" x14ac:dyDescent="0.3">
      <c r="A79" s="68" t="s">
        <v>2147</v>
      </c>
      <c r="B79" s="37">
        <v>382</v>
      </c>
      <c r="C79" s="37" t="s">
        <v>3463</v>
      </c>
      <c r="D79" t="s">
        <v>1207</v>
      </c>
      <c r="E79" s="69">
        <v>35415</v>
      </c>
      <c r="F79" t="s">
        <v>45</v>
      </c>
      <c r="G79" s="70">
        <v>44317</v>
      </c>
      <c r="H79" s="70">
        <v>44317</v>
      </c>
      <c r="I79" s="68" t="s">
        <v>136</v>
      </c>
      <c r="J79" s="68" t="s">
        <v>136</v>
      </c>
      <c r="K79" s="68" t="s">
        <v>3232</v>
      </c>
      <c r="L79" t="s">
        <v>69</v>
      </c>
      <c r="M79" t="s">
        <v>2149</v>
      </c>
      <c r="N79" t="s">
        <v>745</v>
      </c>
      <c r="O79" t="s">
        <v>751</v>
      </c>
      <c r="P79" t="s">
        <v>690</v>
      </c>
      <c r="Q79" s="68" t="s">
        <v>72</v>
      </c>
      <c r="R79" s="68" t="s">
        <v>73</v>
      </c>
      <c r="S79" s="68" t="s">
        <v>74</v>
      </c>
      <c r="T79" s="68" t="s">
        <v>75</v>
      </c>
      <c r="U79" s="71" t="s">
        <v>515</v>
      </c>
      <c r="V79" s="68" t="s">
        <v>2679</v>
      </c>
      <c r="W79" s="68" t="s">
        <v>351</v>
      </c>
      <c r="X79" s="68" t="s">
        <v>23</v>
      </c>
      <c r="Y79" s="68">
        <v>1</v>
      </c>
      <c r="Z79" s="68">
        <v>0</v>
      </c>
      <c r="AA79" s="68">
        <v>0</v>
      </c>
      <c r="AB79" s="68">
        <v>0</v>
      </c>
      <c r="AC79" s="68">
        <v>0</v>
      </c>
      <c r="AD79">
        <v>0</v>
      </c>
      <c r="AE79">
        <v>0</v>
      </c>
      <c r="AF79" s="68" t="s">
        <v>2151</v>
      </c>
      <c r="AG79" t="s">
        <v>194</v>
      </c>
      <c r="AH79" s="68" t="s">
        <v>80</v>
      </c>
      <c r="AI79" s="68" t="s">
        <v>151</v>
      </c>
      <c r="AJ79" s="68" t="s">
        <v>116</v>
      </c>
      <c r="AK79" s="68" t="s">
        <v>116</v>
      </c>
      <c r="AL79" s="72">
        <v>68</v>
      </c>
      <c r="AM79" s="71" t="s">
        <v>379</v>
      </c>
      <c r="AN79" s="68"/>
      <c r="AO79" s="42" t="s">
        <v>4473</v>
      </c>
    </row>
    <row r="80" spans="1:41" x14ac:dyDescent="0.3">
      <c r="A80" t="s">
        <v>3464</v>
      </c>
      <c r="B80" s="37">
        <v>74</v>
      </c>
      <c r="C80" s="37" t="s">
        <v>3465</v>
      </c>
      <c r="D80" s="42" t="s">
        <v>3466</v>
      </c>
      <c r="E80" s="35">
        <v>31210</v>
      </c>
      <c r="F80" t="s">
        <v>68</v>
      </c>
      <c r="G80" s="36">
        <v>41792</v>
      </c>
      <c r="H80" s="36">
        <v>41792</v>
      </c>
      <c r="I80" t="s">
        <v>62</v>
      </c>
      <c r="J80" t="s">
        <v>47</v>
      </c>
      <c r="K80" t="s">
        <v>3232</v>
      </c>
      <c r="L80" t="s">
        <v>69</v>
      </c>
      <c r="M80" t="s">
        <v>687</v>
      </c>
      <c r="N80" t="s">
        <v>745</v>
      </c>
      <c r="O80" t="s">
        <v>751</v>
      </c>
      <c r="P80" t="s">
        <v>690</v>
      </c>
      <c r="Q80" t="s">
        <v>72</v>
      </c>
      <c r="R80" t="s">
        <v>73</v>
      </c>
      <c r="S80" t="s">
        <v>74</v>
      </c>
      <c r="T80" t="s">
        <v>75</v>
      </c>
      <c r="U80" s="42" t="s">
        <v>896</v>
      </c>
      <c r="V80" t="s">
        <v>934</v>
      </c>
      <c r="W80" t="s">
        <v>97</v>
      </c>
      <c r="X80" t="s">
        <v>23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2034</v>
      </c>
      <c r="AG80" t="s">
        <v>59</v>
      </c>
      <c r="AH80" t="s">
        <v>80</v>
      </c>
      <c r="AI80" t="s">
        <v>151</v>
      </c>
      <c r="AJ80" t="s">
        <v>116</v>
      </c>
      <c r="AK80" t="s">
        <v>116</v>
      </c>
      <c r="AL80" s="37" t="s">
        <v>62</v>
      </c>
      <c r="AM80" s="42" t="s">
        <v>62</v>
      </c>
      <c r="AN80" t="s">
        <v>1819</v>
      </c>
      <c r="AO80" s="42" t="s">
        <v>4474</v>
      </c>
    </row>
    <row r="81" spans="1:41" x14ac:dyDescent="0.3">
      <c r="A81" s="68" t="s">
        <v>2177</v>
      </c>
      <c r="B81" s="37">
        <v>347</v>
      </c>
      <c r="C81" s="37" t="s">
        <v>3467</v>
      </c>
      <c r="D81" s="68" t="s">
        <v>515</v>
      </c>
      <c r="E81" s="69">
        <v>28125</v>
      </c>
      <c r="F81" t="s">
        <v>45</v>
      </c>
      <c r="G81" s="70">
        <v>43252</v>
      </c>
      <c r="H81" s="70">
        <v>43252</v>
      </c>
      <c r="I81" s="68" t="s">
        <v>62</v>
      </c>
      <c r="J81" s="68" t="s">
        <v>47</v>
      </c>
      <c r="K81" s="68" t="s">
        <v>3232</v>
      </c>
      <c r="L81" t="s">
        <v>69</v>
      </c>
      <c r="M81" t="s">
        <v>687</v>
      </c>
      <c r="N81" t="s">
        <v>745</v>
      </c>
      <c r="O81" t="s">
        <v>751</v>
      </c>
      <c r="P81" t="s">
        <v>690</v>
      </c>
      <c r="Q81" s="68" t="s">
        <v>72</v>
      </c>
      <c r="R81" s="68" t="s">
        <v>73</v>
      </c>
      <c r="S81" s="68" t="s">
        <v>74</v>
      </c>
      <c r="T81" s="68" t="s">
        <v>75</v>
      </c>
      <c r="U81" s="71" t="s">
        <v>677</v>
      </c>
      <c r="V81" s="71" t="s">
        <v>2935</v>
      </c>
      <c r="W81" s="68" t="s">
        <v>2166</v>
      </c>
      <c r="X81" s="68" t="s">
        <v>23</v>
      </c>
      <c r="Y81" s="68">
        <v>1</v>
      </c>
      <c r="Z81" s="68">
        <v>0</v>
      </c>
      <c r="AA81" s="68">
        <v>0</v>
      </c>
      <c r="AB81" s="68">
        <v>0</v>
      </c>
      <c r="AC81" s="68">
        <v>0</v>
      </c>
      <c r="AD81">
        <v>0</v>
      </c>
      <c r="AE81">
        <v>0</v>
      </c>
      <c r="AF81" s="68" t="s">
        <v>2034</v>
      </c>
      <c r="AG81" s="68" t="s">
        <v>194</v>
      </c>
      <c r="AH81" s="68" t="s">
        <v>80</v>
      </c>
      <c r="AI81" s="68" t="s">
        <v>151</v>
      </c>
      <c r="AJ81" s="68" t="s">
        <v>116</v>
      </c>
      <c r="AK81" s="68" t="s">
        <v>116</v>
      </c>
      <c r="AL81" s="72">
        <v>83</v>
      </c>
      <c r="AM81" s="71" t="s">
        <v>219</v>
      </c>
      <c r="AN81" s="68"/>
      <c r="AO81" s="42" t="s">
        <v>4475</v>
      </c>
    </row>
    <row r="82" spans="1:41" x14ac:dyDescent="0.3">
      <c r="A82" t="s">
        <v>3468</v>
      </c>
      <c r="B82" s="37">
        <v>251</v>
      </c>
      <c r="C82" s="37" t="s">
        <v>3469</v>
      </c>
      <c r="D82" s="42" t="s">
        <v>2553</v>
      </c>
      <c r="E82" s="35">
        <v>32890</v>
      </c>
      <c r="F82" t="s">
        <v>68</v>
      </c>
      <c r="G82" s="36">
        <v>43374</v>
      </c>
      <c r="H82" s="36">
        <v>43374</v>
      </c>
      <c r="I82" t="s">
        <v>136</v>
      </c>
      <c r="J82" t="s">
        <v>136</v>
      </c>
      <c r="K82" t="s">
        <v>3232</v>
      </c>
      <c r="L82" t="s">
        <v>69</v>
      </c>
      <c r="M82" t="s">
        <v>687</v>
      </c>
      <c r="N82" t="s">
        <v>745</v>
      </c>
      <c r="O82" t="s">
        <v>751</v>
      </c>
      <c r="P82" t="s">
        <v>690</v>
      </c>
      <c r="Q82" t="s">
        <v>72</v>
      </c>
      <c r="R82" t="s">
        <v>73</v>
      </c>
      <c r="S82" t="s">
        <v>74</v>
      </c>
      <c r="T82" t="s">
        <v>75</v>
      </c>
      <c r="U82" s="42" t="s">
        <v>752</v>
      </c>
      <c r="V82" t="s">
        <v>3470</v>
      </c>
      <c r="W82" t="s">
        <v>351</v>
      </c>
      <c r="X82" t="s">
        <v>23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2034</v>
      </c>
      <c r="AG82" t="s">
        <v>194</v>
      </c>
      <c r="AH82" t="s">
        <v>80</v>
      </c>
      <c r="AI82" t="s">
        <v>160</v>
      </c>
      <c r="AJ82" t="s">
        <v>116</v>
      </c>
      <c r="AK82" t="s">
        <v>116</v>
      </c>
      <c r="AL82" s="37">
        <v>81</v>
      </c>
      <c r="AM82" s="42" t="s">
        <v>2927</v>
      </c>
      <c r="AN82" t="s">
        <v>1805</v>
      </c>
      <c r="AO82" s="42" t="s">
        <v>4476</v>
      </c>
    </row>
    <row r="83" spans="1:41" x14ac:dyDescent="0.3">
      <c r="A83" t="s">
        <v>3471</v>
      </c>
      <c r="B83" s="37">
        <v>82</v>
      </c>
      <c r="C83" s="37" t="s">
        <v>3472</v>
      </c>
      <c r="D83" s="42" t="s">
        <v>3473</v>
      </c>
      <c r="E83" s="35">
        <v>31747</v>
      </c>
      <c r="F83" t="s">
        <v>68</v>
      </c>
      <c r="G83" s="36">
        <v>41806</v>
      </c>
      <c r="H83" s="36">
        <v>41806</v>
      </c>
      <c r="I83" t="s">
        <v>62</v>
      </c>
      <c r="J83" t="s">
        <v>47</v>
      </c>
      <c r="K83" t="s">
        <v>3232</v>
      </c>
      <c r="L83" t="s">
        <v>69</v>
      </c>
      <c r="M83" t="s">
        <v>687</v>
      </c>
      <c r="N83" t="s">
        <v>745</v>
      </c>
      <c r="O83" t="s">
        <v>751</v>
      </c>
      <c r="P83" t="s">
        <v>690</v>
      </c>
      <c r="Q83" t="s">
        <v>72</v>
      </c>
      <c r="R83" t="s">
        <v>73</v>
      </c>
      <c r="S83" t="s">
        <v>74</v>
      </c>
      <c r="T83" t="s">
        <v>75</v>
      </c>
      <c r="U83" s="42" t="s">
        <v>752</v>
      </c>
      <c r="V83" t="s">
        <v>3474</v>
      </c>
      <c r="W83" t="s">
        <v>123</v>
      </c>
      <c r="X83" t="s">
        <v>23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2034</v>
      </c>
      <c r="AG83" t="s">
        <v>194</v>
      </c>
      <c r="AH83" t="s">
        <v>80</v>
      </c>
      <c r="AI83" t="s">
        <v>160</v>
      </c>
      <c r="AJ83" t="s">
        <v>116</v>
      </c>
      <c r="AK83" t="s">
        <v>116</v>
      </c>
      <c r="AL83" s="37" t="s">
        <v>62</v>
      </c>
      <c r="AM83" s="42" t="s">
        <v>62</v>
      </c>
      <c r="AN83" t="s">
        <v>1805</v>
      </c>
      <c r="AO83" s="42" t="s">
        <v>4477</v>
      </c>
    </row>
    <row r="84" spans="1:41" x14ac:dyDescent="0.3">
      <c r="A84" t="s">
        <v>979</v>
      </c>
      <c r="B84" s="37">
        <v>530</v>
      </c>
      <c r="C84" s="37" t="s">
        <v>3475</v>
      </c>
      <c r="D84" s="42" t="s">
        <v>3476</v>
      </c>
      <c r="E84" s="35">
        <v>29655</v>
      </c>
      <c r="F84" t="s">
        <v>68</v>
      </c>
      <c r="G84" s="36">
        <v>44652</v>
      </c>
      <c r="H84" s="36">
        <v>44652</v>
      </c>
      <c r="I84" t="s">
        <v>94</v>
      </c>
      <c r="J84" t="s">
        <v>47</v>
      </c>
      <c r="K84" t="s">
        <v>3232</v>
      </c>
      <c r="L84" t="s">
        <v>69</v>
      </c>
      <c r="M84" t="s">
        <v>687</v>
      </c>
      <c r="N84" t="s">
        <v>745</v>
      </c>
      <c r="O84" t="s">
        <v>751</v>
      </c>
      <c r="P84" t="s">
        <v>690</v>
      </c>
      <c r="Q84" t="s">
        <v>72</v>
      </c>
      <c r="R84" t="s">
        <v>73</v>
      </c>
      <c r="S84" t="s">
        <v>74</v>
      </c>
      <c r="T84" t="s">
        <v>75</v>
      </c>
      <c r="U84" s="42" t="s">
        <v>1849</v>
      </c>
      <c r="V84" t="s">
        <v>906</v>
      </c>
      <c r="W84" t="s">
        <v>97</v>
      </c>
      <c r="X84" t="s">
        <v>25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 t="s">
        <v>2034</v>
      </c>
      <c r="AG84" t="s">
        <v>59</v>
      </c>
      <c r="AH84" t="s">
        <v>80</v>
      </c>
      <c r="AI84" t="s">
        <v>151</v>
      </c>
      <c r="AJ84" t="s">
        <v>116</v>
      </c>
      <c r="AK84" t="s">
        <v>116</v>
      </c>
      <c r="AL84" s="37">
        <v>264</v>
      </c>
      <c r="AM84" s="42" t="s">
        <v>1593</v>
      </c>
      <c r="AN84" t="s">
        <v>1832</v>
      </c>
      <c r="AO84" s="42" t="s">
        <v>4478</v>
      </c>
    </row>
    <row r="85" spans="1:41" x14ac:dyDescent="0.3">
      <c r="A85" t="s">
        <v>1585</v>
      </c>
      <c r="B85" s="37">
        <v>419</v>
      </c>
      <c r="C85" s="37" t="s">
        <v>3477</v>
      </c>
      <c r="D85" t="s">
        <v>1849</v>
      </c>
      <c r="E85" s="35">
        <v>35456</v>
      </c>
      <c r="F85" t="s">
        <v>45</v>
      </c>
      <c r="G85" s="36">
        <v>44378</v>
      </c>
      <c r="H85" s="36">
        <v>44378</v>
      </c>
      <c r="I85" t="s">
        <v>136</v>
      </c>
      <c r="J85" t="s">
        <v>136</v>
      </c>
      <c r="K85" t="s">
        <v>3232</v>
      </c>
      <c r="L85" t="s">
        <v>69</v>
      </c>
      <c r="M85" t="s">
        <v>687</v>
      </c>
      <c r="N85" t="s">
        <v>745</v>
      </c>
      <c r="O85" t="s">
        <v>751</v>
      </c>
      <c r="P85" t="s">
        <v>690</v>
      </c>
      <c r="Q85" t="s">
        <v>72</v>
      </c>
      <c r="R85" t="s">
        <v>73</v>
      </c>
      <c r="S85" t="s">
        <v>74</v>
      </c>
      <c r="T85" t="s">
        <v>75</v>
      </c>
      <c r="U85" s="42" t="s">
        <v>515</v>
      </c>
      <c r="V85" t="s">
        <v>2679</v>
      </c>
      <c r="W85" t="s">
        <v>351</v>
      </c>
      <c r="X85" t="s">
        <v>25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 t="s">
        <v>2034</v>
      </c>
      <c r="AG85" t="s">
        <v>194</v>
      </c>
      <c r="AH85" t="s">
        <v>80</v>
      </c>
      <c r="AI85" t="s">
        <v>151</v>
      </c>
      <c r="AJ85" t="s">
        <v>116</v>
      </c>
      <c r="AK85" t="s">
        <v>116</v>
      </c>
      <c r="AL85" s="37">
        <v>113</v>
      </c>
      <c r="AM85" s="42" t="s">
        <v>1587</v>
      </c>
      <c r="AN85" t="s">
        <v>1805</v>
      </c>
      <c r="AO85" s="42" t="s">
        <v>4479</v>
      </c>
    </row>
    <row r="86" spans="1:41" x14ac:dyDescent="0.3">
      <c r="A86" t="s">
        <v>1375</v>
      </c>
      <c r="B86" s="37">
        <v>1172</v>
      </c>
      <c r="C86" s="37" t="s">
        <v>1965</v>
      </c>
      <c r="D86" t="s">
        <v>1966</v>
      </c>
      <c r="E86" s="35">
        <v>36279</v>
      </c>
      <c r="F86" t="s">
        <v>45</v>
      </c>
      <c r="G86" s="36">
        <v>44557</v>
      </c>
      <c r="H86" s="36">
        <v>44704</v>
      </c>
      <c r="I86" t="s">
        <v>1967</v>
      </c>
      <c r="J86" t="s">
        <v>1434</v>
      </c>
      <c r="K86" t="s">
        <v>3232</v>
      </c>
      <c r="L86" t="s">
        <v>69</v>
      </c>
      <c r="M86" t="s">
        <v>2154</v>
      </c>
      <c r="N86" t="s">
        <v>745</v>
      </c>
      <c r="O86" t="s">
        <v>751</v>
      </c>
      <c r="P86" t="s">
        <v>690</v>
      </c>
      <c r="Q86" t="s">
        <v>72</v>
      </c>
      <c r="R86" t="s">
        <v>73</v>
      </c>
      <c r="S86" t="s">
        <v>74</v>
      </c>
      <c r="T86" t="s">
        <v>75</v>
      </c>
      <c r="U86" s="42" t="s">
        <v>2553</v>
      </c>
      <c r="V86" t="s">
        <v>1378</v>
      </c>
      <c r="W86" t="s">
        <v>97</v>
      </c>
      <c r="X86" t="s">
        <v>25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 t="s">
        <v>2155</v>
      </c>
      <c r="AG86" t="s">
        <v>59</v>
      </c>
      <c r="AH86" t="s">
        <v>80</v>
      </c>
      <c r="AI86" t="s">
        <v>160</v>
      </c>
      <c r="AJ86" t="s">
        <v>116</v>
      </c>
      <c r="AK86" t="s">
        <v>116</v>
      </c>
      <c r="AL86">
        <v>485</v>
      </c>
      <c r="AM86" t="s">
        <v>3152</v>
      </c>
      <c r="AN86" t="s">
        <v>1805</v>
      </c>
      <c r="AO86" t="s">
        <v>4480</v>
      </c>
    </row>
    <row r="87" spans="1:41" x14ac:dyDescent="0.3">
      <c r="A87" t="s">
        <v>3478</v>
      </c>
      <c r="B87" s="37">
        <v>436</v>
      </c>
      <c r="C87" s="37" t="s">
        <v>3479</v>
      </c>
      <c r="D87" t="s">
        <v>3480</v>
      </c>
      <c r="E87" s="35">
        <v>35696</v>
      </c>
      <c r="F87" t="s">
        <v>45</v>
      </c>
      <c r="G87" s="36">
        <v>44378</v>
      </c>
      <c r="H87" s="36">
        <v>44378</v>
      </c>
      <c r="I87" t="s">
        <v>136</v>
      </c>
      <c r="J87" t="s">
        <v>136</v>
      </c>
      <c r="K87" t="s">
        <v>3232</v>
      </c>
      <c r="L87" t="s">
        <v>69</v>
      </c>
      <c r="M87" t="s">
        <v>687</v>
      </c>
      <c r="N87" t="s">
        <v>745</v>
      </c>
      <c r="O87" t="s">
        <v>751</v>
      </c>
      <c r="P87" t="s">
        <v>690</v>
      </c>
      <c r="Q87" t="s">
        <v>72</v>
      </c>
      <c r="R87" t="s">
        <v>73</v>
      </c>
      <c r="S87" t="s">
        <v>74</v>
      </c>
      <c r="T87" t="s">
        <v>75</v>
      </c>
      <c r="U87" s="42" t="s">
        <v>515</v>
      </c>
      <c r="V87" s="62" t="s">
        <v>3481</v>
      </c>
      <c r="W87" t="s">
        <v>97</v>
      </c>
      <c r="X87" t="s">
        <v>23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2034</v>
      </c>
      <c r="AG87" t="s">
        <v>59</v>
      </c>
      <c r="AH87" t="s">
        <v>80</v>
      </c>
      <c r="AI87" t="s">
        <v>151</v>
      </c>
      <c r="AJ87" t="s">
        <v>116</v>
      </c>
      <c r="AK87" t="s">
        <v>116</v>
      </c>
      <c r="AL87" s="37">
        <v>194</v>
      </c>
      <c r="AM87" s="42" t="s">
        <v>2347</v>
      </c>
      <c r="AN87" t="s">
        <v>1819</v>
      </c>
      <c r="AO87" s="42" t="s">
        <v>4481</v>
      </c>
    </row>
    <row r="88" spans="1:41" x14ac:dyDescent="0.3">
      <c r="A88" t="s">
        <v>2319</v>
      </c>
      <c r="B88" s="37">
        <v>1242</v>
      </c>
      <c r="C88" s="37" t="s">
        <v>3482</v>
      </c>
      <c r="D88" t="s">
        <v>3483</v>
      </c>
      <c r="E88" s="58">
        <v>37221</v>
      </c>
      <c r="F88" t="s">
        <v>45</v>
      </c>
      <c r="G88" s="36">
        <v>45352</v>
      </c>
      <c r="H88" s="36">
        <v>45352</v>
      </c>
      <c r="I88" t="s">
        <v>94</v>
      </c>
      <c r="J88" t="s">
        <v>47</v>
      </c>
      <c r="K88" t="s">
        <v>3232</v>
      </c>
      <c r="L88" t="s">
        <v>69</v>
      </c>
      <c r="M88" t="s">
        <v>687</v>
      </c>
      <c r="N88" t="s">
        <v>745</v>
      </c>
      <c r="O88" t="s">
        <v>751</v>
      </c>
      <c r="P88" t="s">
        <v>690</v>
      </c>
      <c r="Q88" t="s">
        <v>72</v>
      </c>
      <c r="R88" t="s">
        <v>73</v>
      </c>
      <c r="S88" t="s">
        <v>74</v>
      </c>
      <c r="T88" t="s">
        <v>75</v>
      </c>
      <c r="U88" s="42" t="s">
        <v>896</v>
      </c>
      <c r="V88" t="s">
        <v>906</v>
      </c>
      <c r="W88" t="s">
        <v>97</v>
      </c>
      <c r="X88" t="s">
        <v>23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2034</v>
      </c>
      <c r="AG88" t="s">
        <v>59</v>
      </c>
      <c r="AH88" t="s">
        <v>80</v>
      </c>
      <c r="AI88" t="s">
        <v>151</v>
      </c>
      <c r="AJ88" t="s">
        <v>116</v>
      </c>
      <c r="AK88" t="s">
        <v>116</v>
      </c>
      <c r="AL88" s="37">
        <v>472</v>
      </c>
      <c r="AM88" s="42" t="s">
        <v>2321</v>
      </c>
      <c r="AO88" s="42" t="s">
        <v>4482</v>
      </c>
    </row>
    <row r="89" spans="1:41" x14ac:dyDescent="0.3">
      <c r="A89" t="s">
        <v>3484</v>
      </c>
      <c r="B89" s="37">
        <v>488</v>
      </c>
      <c r="C89" s="37" t="s">
        <v>3485</v>
      </c>
      <c r="D89" s="42" t="s">
        <v>3486</v>
      </c>
      <c r="E89" s="35">
        <v>32433</v>
      </c>
      <c r="F89" t="s">
        <v>68</v>
      </c>
      <c r="G89" s="36">
        <v>44473</v>
      </c>
      <c r="H89" s="36">
        <v>44473</v>
      </c>
      <c r="I89" t="s">
        <v>427</v>
      </c>
      <c r="J89" t="s">
        <v>47</v>
      </c>
      <c r="K89" t="s">
        <v>3232</v>
      </c>
      <c r="L89" t="s">
        <v>69</v>
      </c>
      <c r="M89" t="s">
        <v>2154</v>
      </c>
      <c r="N89" t="s">
        <v>745</v>
      </c>
      <c r="O89" t="s">
        <v>751</v>
      </c>
      <c r="P89" t="s">
        <v>690</v>
      </c>
      <c r="Q89" t="s">
        <v>72</v>
      </c>
      <c r="R89" t="s">
        <v>73</v>
      </c>
      <c r="S89" t="s">
        <v>74</v>
      </c>
      <c r="T89" t="s">
        <v>75</v>
      </c>
      <c r="U89" s="42" t="s">
        <v>1207</v>
      </c>
      <c r="V89" t="s">
        <v>906</v>
      </c>
      <c r="W89" t="s">
        <v>97</v>
      </c>
      <c r="X89" t="s">
        <v>23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2155</v>
      </c>
      <c r="AG89" t="s">
        <v>59</v>
      </c>
      <c r="AH89" t="s">
        <v>80</v>
      </c>
      <c r="AI89" t="s">
        <v>151</v>
      </c>
      <c r="AJ89" t="s">
        <v>116</v>
      </c>
      <c r="AK89" t="s">
        <v>116</v>
      </c>
      <c r="AL89" s="37">
        <v>198</v>
      </c>
      <c r="AM89" s="42" t="s">
        <v>1205</v>
      </c>
      <c r="AN89" t="s">
        <v>1805</v>
      </c>
      <c r="AO89" s="42" t="s">
        <v>4483</v>
      </c>
    </row>
    <row r="90" spans="1:41" x14ac:dyDescent="0.3">
      <c r="A90" t="s">
        <v>931</v>
      </c>
      <c r="B90" s="37">
        <v>431</v>
      </c>
      <c r="C90" s="37" t="s">
        <v>3487</v>
      </c>
      <c r="D90" s="42" t="s">
        <v>3488</v>
      </c>
      <c r="E90" s="35">
        <v>34708</v>
      </c>
      <c r="F90" t="s">
        <v>68</v>
      </c>
      <c r="G90" s="36">
        <v>44378</v>
      </c>
      <c r="H90" s="36">
        <v>44378</v>
      </c>
      <c r="I90" t="s">
        <v>136</v>
      </c>
      <c r="J90" t="s">
        <v>136</v>
      </c>
      <c r="K90" t="s">
        <v>3232</v>
      </c>
      <c r="L90" t="s">
        <v>69</v>
      </c>
      <c r="M90" t="s">
        <v>687</v>
      </c>
      <c r="N90" t="s">
        <v>745</v>
      </c>
      <c r="O90" t="s">
        <v>751</v>
      </c>
      <c r="P90" t="s">
        <v>690</v>
      </c>
      <c r="Q90" t="s">
        <v>72</v>
      </c>
      <c r="R90" t="s">
        <v>73</v>
      </c>
      <c r="S90" t="s">
        <v>74</v>
      </c>
      <c r="T90" t="s">
        <v>75</v>
      </c>
      <c r="U90" s="42" t="s">
        <v>896</v>
      </c>
      <c r="V90" t="s">
        <v>934</v>
      </c>
      <c r="W90" t="s">
        <v>97</v>
      </c>
      <c r="X90" t="s">
        <v>24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2034</v>
      </c>
      <c r="AG90" t="s">
        <v>59</v>
      </c>
      <c r="AH90" t="s">
        <v>80</v>
      </c>
      <c r="AI90" t="s">
        <v>151</v>
      </c>
      <c r="AJ90" t="s">
        <v>116</v>
      </c>
      <c r="AK90" t="s">
        <v>116</v>
      </c>
      <c r="AL90">
        <v>1168</v>
      </c>
      <c r="AM90" t="s">
        <v>3169</v>
      </c>
      <c r="AO90" s="42" t="s">
        <v>3489</v>
      </c>
    </row>
    <row r="91" spans="1:41" x14ac:dyDescent="0.3">
      <c r="A91" t="s">
        <v>1138</v>
      </c>
      <c r="B91" s="37">
        <v>521</v>
      </c>
      <c r="C91" s="37" t="s">
        <v>3490</v>
      </c>
      <c r="D91" s="42" t="s">
        <v>3491</v>
      </c>
      <c r="E91" s="35">
        <v>35856</v>
      </c>
      <c r="F91" t="s">
        <v>68</v>
      </c>
      <c r="G91" s="36">
        <v>44601</v>
      </c>
      <c r="H91" s="36">
        <v>44601</v>
      </c>
      <c r="I91" t="s">
        <v>1967</v>
      </c>
      <c r="J91" t="s">
        <v>47</v>
      </c>
      <c r="K91" t="s">
        <v>3232</v>
      </c>
      <c r="L91" t="s">
        <v>69</v>
      </c>
      <c r="M91" t="s">
        <v>687</v>
      </c>
      <c r="N91" t="s">
        <v>745</v>
      </c>
      <c r="O91" t="s">
        <v>751</v>
      </c>
      <c r="P91" t="s">
        <v>690</v>
      </c>
      <c r="Q91" t="s">
        <v>72</v>
      </c>
      <c r="R91" t="s">
        <v>73</v>
      </c>
      <c r="S91" t="s">
        <v>74</v>
      </c>
      <c r="T91" t="s">
        <v>75</v>
      </c>
      <c r="U91" s="42" t="s">
        <v>341</v>
      </c>
      <c r="V91" t="s">
        <v>2067</v>
      </c>
      <c r="W91" t="s">
        <v>97</v>
      </c>
      <c r="X91" t="s">
        <v>23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2034</v>
      </c>
      <c r="AG91" t="s">
        <v>59</v>
      </c>
      <c r="AH91" t="s">
        <v>80</v>
      </c>
      <c r="AI91" t="s">
        <v>160</v>
      </c>
      <c r="AJ91" t="s">
        <v>116</v>
      </c>
      <c r="AK91" t="s">
        <v>116</v>
      </c>
      <c r="AL91" s="37">
        <v>53</v>
      </c>
      <c r="AM91" s="42" t="s">
        <v>1140</v>
      </c>
      <c r="AN91" t="s">
        <v>1805</v>
      </c>
      <c r="AO91" s="42" t="s">
        <v>4484</v>
      </c>
    </row>
    <row r="92" spans="1:41" x14ac:dyDescent="0.3">
      <c r="A92" t="s">
        <v>3492</v>
      </c>
      <c r="B92" s="37">
        <v>242</v>
      </c>
      <c r="C92" s="37" t="s">
        <v>3493</v>
      </c>
      <c r="D92" t="s">
        <v>896</v>
      </c>
      <c r="E92" s="35">
        <v>33501</v>
      </c>
      <c r="F92" t="s">
        <v>45</v>
      </c>
      <c r="G92" s="36">
        <v>43339</v>
      </c>
      <c r="H92" s="36">
        <v>43339</v>
      </c>
      <c r="I92" t="s">
        <v>62</v>
      </c>
      <c r="J92" t="s">
        <v>47</v>
      </c>
      <c r="K92" t="s">
        <v>3232</v>
      </c>
      <c r="L92" t="s">
        <v>69</v>
      </c>
      <c r="M92" t="s">
        <v>687</v>
      </c>
      <c r="N92" t="s">
        <v>745</v>
      </c>
      <c r="O92" t="s">
        <v>751</v>
      </c>
      <c r="P92" t="s">
        <v>690</v>
      </c>
      <c r="Q92" t="s">
        <v>72</v>
      </c>
      <c r="R92" t="s">
        <v>73</v>
      </c>
      <c r="S92" t="s">
        <v>74</v>
      </c>
      <c r="T92" t="s">
        <v>75</v>
      </c>
      <c r="U92" s="42" t="s">
        <v>515</v>
      </c>
      <c r="V92" t="s">
        <v>2679</v>
      </c>
      <c r="W92" t="s">
        <v>351</v>
      </c>
      <c r="X92" t="s">
        <v>23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2034</v>
      </c>
      <c r="AG92" t="s">
        <v>194</v>
      </c>
      <c r="AH92" t="s">
        <v>80</v>
      </c>
      <c r="AI92" t="s">
        <v>151</v>
      </c>
      <c r="AJ92" t="s">
        <v>116</v>
      </c>
      <c r="AK92" t="s">
        <v>116</v>
      </c>
      <c r="AL92" s="37" t="s">
        <v>62</v>
      </c>
      <c r="AM92" s="42" t="s">
        <v>62</v>
      </c>
      <c r="AN92" t="s">
        <v>1805</v>
      </c>
      <c r="AO92" s="42" t="s">
        <v>4485</v>
      </c>
    </row>
    <row r="93" spans="1:41" x14ac:dyDescent="0.3">
      <c r="A93" t="s">
        <v>3494</v>
      </c>
      <c r="B93" s="37">
        <v>298</v>
      </c>
      <c r="C93" s="37" t="s">
        <v>3495</v>
      </c>
      <c r="D93" s="73" t="s">
        <v>3496</v>
      </c>
      <c r="E93" s="35">
        <v>34111</v>
      </c>
      <c r="F93" t="s">
        <v>68</v>
      </c>
      <c r="G93" s="36">
        <v>43745</v>
      </c>
      <c r="H93" s="36">
        <v>43745</v>
      </c>
      <c r="I93" t="s">
        <v>136</v>
      </c>
      <c r="J93" t="s">
        <v>136</v>
      </c>
      <c r="K93" t="s">
        <v>3232</v>
      </c>
      <c r="L93" t="s">
        <v>69</v>
      </c>
      <c r="M93" t="s">
        <v>2962</v>
      </c>
      <c r="N93" t="s">
        <v>745</v>
      </c>
      <c r="O93" t="s">
        <v>751</v>
      </c>
      <c r="P93" t="s">
        <v>690</v>
      </c>
      <c r="Q93" t="s">
        <v>72</v>
      </c>
      <c r="R93" t="s">
        <v>73</v>
      </c>
      <c r="S93" t="s">
        <v>74</v>
      </c>
      <c r="T93" t="s">
        <v>75</v>
      </c>
      <c r="U93" s="42" t="s">
        <v>3459</v>
      </c>
      <c r="V93" t="s">
        <v>906</v>
      </c>
      <c r="W93" t="s">
        <v>97</v>
      </c>
      <c r="X93" t="s">
        <v>23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4470</v>
      </c>
      <c r="AG93" t="s">
        <v>59</v>
      </c>
      <c r="AH93" t="s">
        <v>80</v>
      </c>
      <c r="AI93" t="s">
        <v>151</v>
      </c>
      <c r="AJ93" t="s">
        <v>116</v>
      </c>
      <c r="AK93" t="s">
        <v>116</v>
      </c>
      <c r="AL93" s="37" t="s">
        <v>62</v>
      </c>
      <c r="AM93" s="42" t="s">
        <v>62</v>
      </c>
      <c r="AN93" t="s">
        <v>1819</v>
      </c>
      <c r="AO93" s="42" t="s">
        <v>4486</v>
      </c>
    </row>
    <row r="94" spans="1:41" x14ac:dyDescent="0.3">
      <c r="A94" t="s">
        <v>3497</v>
      </c>
      <c r="B94" s="37">
        <v>524</v>
      </c>
      <c r="C94" s="37" t="s">
        <v>3498</v>
      </c>
      <c r="D94" s="42" t="s">
        <v>3499</v>
      </c>
      <c r="E94" s="35">
        <v>31125</v>
      </c>
      <c r="F94" t="s">
        <v>68</v>
      </c>
      <c r="G94" s="36">
        <v>44616</v>
      </c>
      <c r="H94" s="36">
        <v>44616</v>
      </c>
      <c r="I94" t="s">
        <v>427</v>
      </c>
      <c r="J94" t="s">
        <v>47</v>
      </c>
      <c r="K94" t="s">
        <v>3232</v>
      </c>
      <c r="L94" t="s">
        <v>69</v>
      </c>
      <c r="M94" t="s">
        <v>687</v>
      </c>
      <c r="N94" t="s">
        <v>745</v>
      </c>
      <c r="O94" t="s">
        <v>751</v>
      </c>
      <c r="P94" t="s">
        <v>690</v>
      </c>
      <c r="Q94" t="s">
        <v>72</v>
      </c>
      <c r="R94" t="s">
        <v>73</v>
      </c>
      <c r="S94" t="s">
        <v>74</v>
      </c>
      <c r="T94" t="s">
        <v>75</v>
      </c>
      <c r="U94" s="42" t="s">
        <v>896</v>
      </c>
      <c r="V94" t="s">
        <v>906</v>
      </c>
      <c r="W94" t="s">
        <v>97</v>
      </c>
      <c r="X94" t="s">
        <v>23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2034</v>
      </c>
      <c r="AG94" t="s">
        <v>59</v>
      </c>
      <c r="AH94" t="s">
        <v>80</v>
      </c>
      <c r="AI94" t="s">
        <v>151</v>
      </c>
      <c r="AJ94" t="s">
        <v>116</v>
      </c>
      <c r="AK94" t="s">
        <v>116</v>
      </c>
      <c r="AL94" s="37">
        <v>444</v>
      </c>
      <c r="AM94" s="42" t="s">
        <v>2499</v>
      </c>
      <c r="AN94" t="s">
        <v>1819</v>
      </c>
      <c r="AO94" s="42" t="s">
        <v>4487</v>
      </c>
    </row>
    <row r="95" spans="1:41" x14ac:dyDescent="0.3">
      <c r="A95" t="s">
        <v>3501</v>
      </c>
      <c r="B95" s="37">
        <v>509</v>
      </c>
      <c r="C95" s="37" t="s">
        <v>3502</v>
      </c>
      <c r="D95" s="42" t="s">
        <v>3503</v>
      </c>
      <c r="E95" s="36">
        <v>31069</v>
      </c>
      <c r="F95" t="s">
        <v>68</v>
      </c>
      <c r="G95" s="36">
        <v>44557</v>
      </c>
      <c r="H95" s="36">
        <v>44557</v>
      </c>
      <c r="I95" t="s">
        <v>1967</v>
      </c>
      <c r="J95" t="s">
        <v>47</v>
      </c>
      <c r="K95" t="s">
        <v>3232</v>
      </c>
      <c r="L95" t="s">
        <v>69</v>
      </c>
      <c r="M95" t="s">
        <v>687</v>
      </c>
      <c r="N95" t="s">
        <v>745</v>
      </c>
      <c r="O95" t="s">
        <v>751</v>
      </c>
      <c r="P95" t="s">
        <v>690</v>
      </c>
      <c r="Q95" t="s">
        <v>72</v>
      </c>
      <c r="R95" t="s">
        <v>73</v>
      </c>
      <c r="S95" t="s">
        <v>74</v>
      </c>
      <c r="T95" t="s">
        <v>75</v>
      </c>
      <c r="U95" s="42" t="s">
        <v>752</v>
      </c>
      <c r="V95" t="s">
        <v>3504</v>
      </c>
      <c r="W95" t="s">
        <v>215</v>
      </c>
      <c r="X95" t="s">
        <v>25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 t="s">
        <v>2034</v>
      </c>
      <c r="AG95" t="s">
        <v>59</v>
      </c>
      <c r="AH95" t="s">
        <v>80</v>
      </c>
      <c r="AI95" t="s">
        <v>160</v>
      </c>
      <c r="AJ95" t="s">
        <v>116</v>
      </c>
      <c r="AK95" t="s">
        <v>116</v>
      </c>
      <c r="AL95" s="37">
        <v>436</v>
      </c>
      <c r="AM95" s="42" t="s">
        <v>3480</v>
      </c>
      <c r="AN95" t="s">
        <v>1819</v>
      </c>
      <c r="AO95" s="42" t="s">
        <v>4488</v>
      </c>
    </row>
    <row r="96" spans="1:41" x14ac:dyDescent="0.3">
      <c r="A96" t="s">
        <v>3505</v>
      </c>
      <c r="B96" s="37">
        <v>426</v>
      </c>
      <c r="C96" s="37" t="s">
        <v>3506</v>
      </c>
      <c r="D96" t="s">
        <v>1940</v>
      </c>
      <c r="E96" s="35">
        <v>35942</v>
      </c>
      <c r="F96" t="s">
        <v>45</v>
      </c>
      <c r="G96" s="36">
        <v>44378</v>
      </c>
      <c r="H96" s="36">
        <v>44378</v>
      </c>
      <c r="I96" t="s">
        <v>136</v>
      </c>
      <c r="J96" t="s">
        <v>136</v>
      </c>
      <c r="K96" t="s">
        <v>3232</v>
      </c>
      <c r="L96" t="s">
        <v>69</v>
      </c>
      <c r="M96" t="s">
        <v>2154</v>
      </c>
      <c r="N96" t="s">
        <v>745</v>
      </c>
      <c r="O96" t="s">
        <v>751</v>
      </c>
      <c r="P96" t="s">
        <v>690</v>
      </c>
      <c r="Q96" t="s">
        <v>72</v>
      </c>
      <c r="R96" t="s">
        <v>73</v>
      </c>
      <c r="S96" t="s">
        <v>74</v>
      </c>
      <c r="T96" t="s">
        <v>75</v>
      </c>
      <c r="U96" s="42" t="s">
        <v>1207</v>
      </c>
      <c r="V96" t="s">
        <v>906</v>
      </c>
      <c r="W96" t="s">
        <v>97</v>
      </c>
      <c r="X96" t="s">
        <v>23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2155</v>
      </c>
      <c r="AG96" t="s">
        <v>59</v>
      </c>
      <c r="AH96" t="s">
        <v>80</v>
      </c>
      <c r="AI96" t="s">
        <v>151</v>
      </c>
      <c r="AJ96" t="s">
        <v>116</v>
      </c>
      <c r="AK96" t="s">
        <v>116</v>
      </c>
      <c r="AL96" s="37" t="s">
        <v>62</v>
      </c>
      <c r="AM96" s="42" t="s">
        <v>62</v>
      </c>
      <c r="AN96" t="s">
        <v>1819</v>
      </c>
      <c r="AO96" s="42" t="s">
        <v>4489</v>
      </c>
    </row>
    <row r="97" spans="1:41" x14ac:dyDescent="0.3">
      <c r="A97" t="s">
        <v>3507</v>
      </c>
      <c r="B97" s="37">
        <v>1254</v>
      </c>
      <c r="C97" s="37" t="s">
        <v>3508</v>
      </c>
      <c r="D97" s="42" t="s">
        <v>3509</v>
      </c>
      <c r="E97" s="35">
        <v>35997</v>
      </c>
      <c r="F97" t="s">
        <v>68</v>
      </c>
      <c r="G97" s="36">
        <v>45293</v>
      </c>
      <c r="H97" s="36">
        <v>45293</v>
      </c>
      <c r="I97" t="s">
        <v>2605</v>
      </c>
      <c r="J97" t="s">
        <v>47</v>
      </c>
      <c r="K97" t="s">
        <v>3232</v>
      </c>
      <c r="L97" t="s">
        <v>69</v>
      </c>
      <c r="M97" t="s">
        <v>687</v>
      </c>
      <c r="N97" t="s">
        <v>745</v>
      </c>
      <c r="O97" t="s">
        <v>751</v>
      </c>
      <c r="P97" t="s">
        <v>690</v>
      </c>
      <c r="Q97" t="s">
        <v>72</v>
      </c>
      <c r="R97" t="s">
        <v>73</v>
      </c>
      <c r="S97" t="s">
        <v>74</v>
      </c>
      <c r="T97" t="s">
        <v>75</v>
      </c>
      <c r="U97" s="42" t="s">
        <v>896</v>
      </c>
      <c r="V97" t="s">
        <v>906</v>
      </c>
      <c r="W97" t="s">
        <v>97</v>
      </c>
      <c r="X97" t="s">
        <v>23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2034</v>
      </c>
      <c r="AG97" t="s">
        <v>59</v>
      </c>
      <c r="AH97" t="s">
        <v>80</v>
      </c>
      <c r="AI97" t="s">
        <v>151</v>
      </c>
      <c r="AJ97" t="s">
        <v>116</v>
      </c>
      <c r="AK97" t="s">
        <v>116</v>
      </c>
      <c r="AL97" s="37" t="s">
        <v>403</v>
      </c>
      <c r="AM97" s="42" t="s">
        <v>404</v>
      </c>
      <c r="AN97" t="s">
        <v>1819</v>
      </c>
      <c r="AO97" t="s">
        <v>4490</v>
      </c>
    </row>
    <row r="98" spans="1:41" x14ac:dyDescent="0.3">
      <c r="A98" t="s">
        <v>3511</v>
      </c>
      <c r="B98" s="37">
        <v>354</v>
      </c>
      <c r="C98" s="37" t="s">
        <v>3512</v>
      </c>
      <c r="D98" s="42" t="s">
        <v>3513</v>
      </c>
      <c r="E98" s="35">
        <v>33541</v>
      </c>
      <c r="F98" t="s">
        <v>68</v>
      </c>
      <c r="G98" s="36">
        <v>44044</v>
      </c>
      <c r="H98" s="36">
        <v>44044</v>
      </c>
      <c r="I98" t="s">
        <v>136</v>
      </c>
      <c r="J98" t="s">
        <v>136</v>
      </c>
      <c r="K98" t="s">
        <v>3232</v>
      </c>
      <c r="L98" t="s">
        <v>686</v>
      </c>
      <c r="M98" t="s">
        <v>687</v>
      </c>
      <c r="N98" t="s">
        <v>688</v>
      </c>
      <c r="O98" t="s">
        <v>751</v>
      </c>
      <c r="P98" t="s">
        <v>690</v>
      </c>
      <c r="Q98" t="s">
        <v>72</v>
      </c>
      <c r="R98" t="s">
        <v>73</v>
      </c>
      <c r="S98" t="s">
        <v>74</v>
      </c>
      <c r="T98" t="s">
        <v>86</v>
      </c>
      <c r="U98" s="42" t="s">
        <v>57</v>
      </c>
      <c r="V98" t="s">
        <v>2993</v>
      </c>
      <c r="W98" t="s">
        <v>396</v>
      </c>
      <c r="X98" t="s">
        <v>25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 t="s">
        <v>1905</v>
      </c>
      <c r="AG98" t="s">
        <v>194</v>
      </c>
      <c r="AH98" t="s">
        <v>60</v>
      </c>
      <c r="AI98" t="s">
        <v>125</v>
      </c>
      <c r="AJ98" t="s">
        <v>89</v>
      </c>
      <c r="AK98" t="s">
        <v>90</v>
      </c>
      <c r="AL98" s="37" t="s">
        <v>62</v>
      </c>
      <c r="AM98" s="42" t="s">
        <v>62</v>
      </c>
      <c r="AN98" t="s">
        <v>1805</v>
      </c>
      <c r="AO98" s="42" t="s">
        <v>4491</v>
      </c>
    </row>
    <row r="99" spans="1:41" x14ac:dyDescent="0.3">
      <c r="A99" t="s">
        <v>2218</v>
      </c>
      <c r="B99" s="37">
        <v>593</v>
      </c>
      <c r="C99" s="37" t="s">
        <v>3514</v>
      </c>
      <c r="D99" s="42" t="s">
        <v>3515</v>
      </c>
      <c r="E99" s="36">
        <v>35495</v>
      </c>
      <c r="F99" t="s">
        <v>45</v>
      </c>
      <c r="G99" s="36">
        <v>45432</v>
      </c>
      <c r="H99" s="36">
        <v>45432</v>
      </c>
      <c r="I99" t="s">
        <v>94</v>
      </c>
      <c r="J99" t="s">
        <v>47</v>
      </c>
      <c r="K99" t="s">
        <v>3232</v>
      </c>
      <c r="L99" t="s">
        <v>69</v>
      </c>
      <c r="M99" t="s">
        <v>687</v>
      </c>
      <c r="N99" t="s">
        <v>745</v>
      </c>
      <c r="O99" t="s">
        <v>751</v>
      </c>
      <c r="P99" t="s">
        <v>690</v>
      </c>
      <c r="Q99" t="s">
        <v>72</v>
      </c>
      <c r="R99" t="s">
        <v>73</v>
      </c>
      <c r="S99" t="s">
        <v>74</v>
      </c>
      <c r="T99" t="s">
        <v>75</v>
      </c>
      <c r="U99" s="42" t="s">
        <v>752</v>
      </c>
      <c r="V99" t="s">
        <v>3504</v>
      </c>
      <c r="W99" t="s">
        <v>215</v>
      </c>
      <c r="X99" t="s">
        <v>23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2034</v>
      </c>
      <c r="AG99" t="s">
        <v>59</v>
      </c>
      <c r="AH99" t="s">
        <v>80</v>
      </c>
      <c r="AI99" t="s">
        <v>160</v>
      </c>
      <c r="AJ99" t="s">
        <v>116</v>
      </c>
      <c r="AK99" t="s">
        <v>116</v>
      </c>
      <c r="AL99" s="37">
        <v>499</v>
      </c>
      <c r="AM99" s="42" t="s">
        <v>2967</v>
      </c>
      <c r="AO99" s="42" t="s">
        <v>4492</v>
      </c>
    </row>
    <row r="100" spans="1:41" x14ac:dyDescent="0.3">
      <c r="A100" t="s">
        <v>3516</v>
      </c>
      <c r="B100" s="37">
        <v>475</v>
      </c>
      <c r="C100" s="37" t="s">
        <v>3517</v>
      </c>
      <c r="D100" t="s">
        <v>3518</v>
      </c>
      <c r="E100" s="35">
        <v>35921</v>
      </c>
      <c r="F100" t="s">
        <v>45</v>
      </c>
      <c r="G100" s="36">
        <v>44447</v>
      </c>
      <c r="H100" s="36">
        <v>44447</v>
      </c>
      <c r="I100" t="s">
        <v>94</v>
      </c>
      <c r="J100" t="s">
        <v>47</v>
      </c>
      <c r="K100" t="s">
        <v>3232</v>
      </c>
      <c r="L100" t="s">
        <v>69</v>
      </c>
      <c r="M100" t="s">
        <v>687</v>
      </c>
      <c r="N100" t="s">
        <v>745</v>
      </c>
      <c r="O100" t="s">
        <v>751</v>
      </c>
      <c r="P100" t="s">
        <v>690</v>
      </c>
      <c r="Q100" t="s">
        <v>72</v>
      </c>
      <c r="R100" t="s">
        <v>73</v>
      </c>
      <c r="S100" t="s">
        <v>74</v>
      </c>
      <c r="T100" t="s">
        <v>75</v>
      </c>
      <c r="U100" s="42" t="s">
        <v>2553</v>
      </c>
      <c r="V100" t="s">
        <v>1378</v>
      </c>
      <c r="W100" t="s">
        <v>97</v>
      </c>
      <c r="X100" t="s">
        <v>23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2034</v>
      </c>
      <c r="AG100" t="s">
        <v>59</v>
      </c>
      <c r="AH100" t="s">
        <v>80</v>
      </c>
      <c r="AI100" t="s">
        <v>160</v>
      </c>
      <c r="AJ100" t="s">
        <v>116</v>
      </c>
      <c r="AK100" t="s">
        <v>116</v>
      </c>
      <c r="AL100" s="37">
        <v>442</v>
      </c>
      <c r="AM100" s="42" t="s">
        <v>3519</v>
      </c>
      <c r="AN100" t="s">
        <v>1805</v>
      </c>
      <c r="AO100" s="42" t="s">
        <v>4493</v>
      </c>
    </row>
    <row r="101" spans="1:41" x14ac:dyDescent="0.3">
      <c r="A101" t="s">
        <v>1915</v>
      </c>
      <c r="B101" s="37">
        <v>1292</v>
      </c>
      <c r="C101" s="37" t="s">
        <v>3520</v>
      </c>
      <c r="D101" t="s">
        <v>3521</v>
      </c>
      <c r="E101" s="58">
        <v>37503</v>
      </c>
      <c r="F101" t="s">
        <v>45</v>
      </c>
      <c r="G101" s="36">
        <v>45817</v>
      </c>
      <c r="H101" s="36">
        <v>45817</v>
      </c>
      <c r="I101" t="s">
        <v>1201</v>
      </c>
      <c r="J101" t="s">
        <v>47</v>
      </c>
      <c r="K101" t="s">
        <v>3232</v>
      </c>
      <c r="L101" t="s">
        <v>69</v>
      </c>
      <c r="M101" t="s">
        <v>687</v>
      </c>
      <c r="N101" t="s">
        <v>745</v>
      </c>
      <c r="O101" t="s">
        <v>751</v>
      </c>
      <c r="P101" t="s">
        <v>690</v>
      </c>
      <c r="Q101" t="s">
        <v>72</v>
      </c>
      <c r="R101" t="s">
        <v>73</v>
      </c>
      <c r="S101" t="s">
        <v>74</v>
      </c>
      <c r="T101" t="s">
        <v>75</v>
      </c>
      <c r="U101" s="42" t="s">
        <v>1849</v>
      </c>
      <c r="V101" t="s">
        <v>906</v>
      </c>
      <c r="W101" t="s">
        <v>97</v>
      </c>
      <c r="X101" t="s">
        <v>23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2034</v>
      </c>
      <c r="AG101" t="s">
        <v>59</v>
      </c>
      <c r="AH101" t="s">
        <v>80</v>
      </c>
      <c r="AI101" t="s">
        <v>151</v>
      </c>
      <c r="AJ101" t="s">
        <v>116</v>
      </c>
      <c r="AK101" t="s">
        <v>116</v>
      </c>
      <c r="AL101" s="37" t="s">
        <v>62</v>
      </c>
      <c r="AM101" s="42" t="s">
        <v>62</v>
      </c>
      <c r="AN101" t="s">
        <v>1805</v>
      </c>
      <c r="AO101" s="42" t="s">
        <v>4494</v>
      </c>
    </row>
    <row r="102" spans="1:41" x14ac:dyDescent="0.3">
      <c r="A102" t="s">
        <v>2523</v>
      </c>
      <c r="B102" s="37">
        <v>448</v>
      </c>
      <c r="C102" s="37" t="s">
        <v>3522</v>
      </c>
      <c r="D102" s="42" t="s">
        <v>1973</v>
      </c>
      <c r="E102" s="35">
        <v>36726</v>
      </c>
      <c r="F102" t="s">
        <v>45</v>
      </c>
      <c r="G102" s="36">
        <v>44378</v>
      </c>
      <c r="H102" s="36">
        <v>44378</v>
      </c>
      <c r="I102" t="s">
        <v>1201</v>
      </c>
      <c r="J102" t="s">
        <v>1434</v>
      </c>
      <c r="K102" t="s">
        <v>3232</v>
      </c>
      <c r="L102" t="s">
        <v>69</v>
      </c>
      <c r="M102" t="s">
        <v>687</v>
      </c>
      <c r="N102" t="s">
        <v>745</v>
      </c>
      <c r="O102" t="s">
        <v>751</v>
      </c>
      <c r="P102" t="s">
        <v>690</v>
      </c>
      <c r="Q102" t="s">
        <v>72</v>
      </c>
      <c r="R102" t="s">
        <v>73</v>
      </c>
      <c r="S102" t="s">
        <v>74</v>
      </c>
      <c r="T102" t="s">
        <v>75</v>
      </c>
      <c r="U102" s="42" t="s">
        <v>896</v>
      </c>
      <c r="V102" t="s">
        <v>906</v>
      </c>
      <c r="W102" t="s">
        <v>97</v>
      </c>
      <c r="X102" t="s">
        <v>24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2034</v>
      </c>
      <c r="AG102" t="s">
        <v>59</v>
      </c>
      <c r="AH102" t="s">
        <v>80</v>
      </c>
      <c r="AI102" t="s">
        <v>151</v>
      </c>
      <c r="AJ102" t="s">
        <v>116</v>
      </c>
      <c r="AK102" t="s">
        <v>116</v>
      </c>
      <c r="AL102" s="37">
        <v>589</v>
      </c>
      <c r="AM102" s="42" t="s">
        <v>2562</v>
      </c>
      <c r="AO102" s="42" t="s">
        <v>4495</v>
      </c>
    </row>
    <row r="103" spans="1:41" x14ac:dyDescent="0.3">
      <c r="A103" t="s">
        <v>1931</v>
      </c>
      <c r="B103" s="37">
        <v>1248</v>
      </c>
      <c r="C103" s="37" t="s">
        <v>3523</v>
      </c>
      <c r="D103" s="74" t="s">
        <v>3500</v>
      </c>
      <c r="E103" s="36">
        <v>35997</v>
      </c>
      <c r="F103" t="s">
        <v>68</v>
      </c>
      <c r="G103" s="36">
        <v>45352</v>
      </c>
      <c r="H103" s="36">
        <v>45352</v>
      </c>
      <c r="I103" t="s">
        <v>94</v>
      </c>
      <c r="J103" t="s">
        <v>47</v>
      </c>
      <c r="K103" t="s">
        <v>3232</v>
      </c>
      <c r="L103" t="s">
        <v>69</v>
      </c>
      <c r="M103" t="s">
        <v>687</v>
      </c>
      <c r="N103" t="s">
        <v>745</v>
      </c>
      <c r="O103" t="s">
        <v>751</v>
      </c>
      <c r="P103" t="s">
        <v>690</v>
      </c>
      <c r="Q103" t="s">
        <v>72</v>
      </c>
      <c r="R103" t="s">
        <v>73</v>
      </c>
      <c r="S103" t="s">
        <v>74</v>
      </c>
      <c r="T103" t="s">
        <v>75</v>
      </c>
      <c r="U103" s="42" t="s">
        <v>752</v>
      </c>
      <c r="V103" t="s">
        <v>3504</v>
      </c>
      <c r="W103" t="s">
        <v>215</v>
      </c>
      <c r="X103" t="s">
        <v>24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2034</v>
      </c>
      <c r="AG103" t="s">
        <v>59</v>
      </c>
      <c r="AH103" t="s">
        <v>80</v>
      </c>
      <c r="AI103" t="s">
        <v>160</v>
      </c>
      <c r="AJ103" t="s">
        <v>116</v>
      </c>
      <c r="AK103" t="s">
        <v>116</v>
      </c>
      <c r="AL103" s="37">
        <v>1172</v>
      </c>
      <c r="AM103" s="42" t="s">
        <v>1966</v>
      </c>
      <c r="AO103" s="42" t="s">
        <v>4496</v>
      </c>
    </row>
    <row r="104" spans="1:41" x14ac:dyDescent="0.3">
      <c r="A104" t="s">
        <v>3524</v>
      </c>
      <c r="B104" s="37">
        <v>1072</v>
      </c>
      <c r="C104" s="37" t="s">
        <v>3525</v>
      </c>
      <c r="D104" t="s">
        <v>3526</v>
      </c>
      <c r="E104" s="35">
        <v>36193</v>
      </c>
      <c r="F104" t="s">
        <v>45</v>
      </c>
      <c r="G104" s="36">
        <v>44872</v>
      </c>
      <c r="H104" s="36">
        <v>44872</v>
      </c>
      <c r="I104" t="s">
        <v>94</v>
      </c>
      <c r="J104" t="s">
        <v>1082</v>
      </c>
      <c r="K104" t="s">
        <v>3232</v>
      </c>
      <c r="L104" t="s">
        <v>69</v>
      </c>
      <c r="M104" t="s">
        <v>3527</v>
      </c>
      <c r="N104" t="s">
        <v>745</v>
      </c>
      <c r="O104" t="s">
        <v>751</v>
      </c>
      <c r="P104" t="s">
        <v>690</v>
      </c>
      <c r="Q104" t="s">
        <v>72</v>
      </c>
      <c r="R104" t="s">
        <v>73</v>
      </c>
      <c r="S104" t="s">
        <v>74</v>
      </c>
      <c r="T104" t="s">
        <v>75</v>
      </c>
      <c r="U104" s="71" t="s">
        <v>1207</v>
      </c>
      <c r="V104" t="s">
        <v>906</v>
      </c>
      <c r="W104" t="s">
        <v>97</v>
      </c>
      <c r="X104" t="s">
        <v>29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 t="s">
        <v>4497</v>
      </c>
      <c r="AG104" t="s">
        <v>59</v>
      </c>
      <c r="AH104" t="s">
        <v>80</v>
      </c>
      <c r="AI104" t="s">
        <v>151</v>
      </c>
      <c r="AJ104" t="s">
        <v>116</v>
      </c>
      <c r="AK104" t="s">
        <v>116</v>
      </c>
      <c r="AL104" s="37">
        <v>374</v>
      </c>
      <c r="AM104" s="42" t="s">
        <v>3528</v>
      </c>
      <c r="AN104" t="s">
        <v>1805</v>
      </c>
      <c r="AO104" s="42" t="s">
        <v>4498</v>
      </c>
    </row>
    <row r="105" spans="1:41" x14ac:dyDescent="0.3">
      <c r="A105" t="s">
        <v>1845</v>
      </c>
      <c r="B105" s="37">
        <v>547</v>
      </c>
      <c r="C105" s="37" t="s">
        <v>3530</v>
      </c>
      <c r="D105" t="s">
        <v>3531</v>
      </c>
      <c r="E105" s="35">
        <v>35930</v>
      </c>
      <c r="F105" t="s">
        <v>45</v>
      </c>
      <c r="G105" s="36">
        <v>44866</v>
      </c>
      <c r="H105" s="36">
        <v>44866</v>
      </c>
      <c r="I105" t="s">
        <v>94</v>
      </c>
      <c r="J105" t="s">
        <v>47</v>
      </c>
      <c r="K105" t="s">
        <v>3232</v>
      </c>
      <c r="L105" t="s">
        <v>69</v>
      </c>
      <c r="M105" t="s">
        <v>687</v>
      </c>
      <c r="N105" t="s">
        <v>745</v>
      </c>
      <c r="O105" t="s">
        <v>751</v>
      </c>
      <c r="P105" t="s">
        <v>690</v>
      </c>
      <c r="Q105" t="s">
        <v>72</v>
      </c>
      <c r="R105" t="s">
        <v>73</v>
      </c>
      <c r="S105" t="s">
        <v>74</v>
      </c>
      <c r="T105" t="s">
        <v>75</v>
      </c>
      <c r="U105" s="42" t="s">
        <v>1849</v>
      </c>
      <c r="V105" t="s">
        <v>1768</v>
      </c>
      <c r="W105" t="s">
        <v>215</v>
      </c>
      <c r="X105" t="s">
        <v>25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 t="s">
        <v>2034</v>
      </c>
      <c r="AG105" t="s">
        <v>59</v>
      </c>
      <c r="AH105" t="s">
        <v>80</v>
      </c>
      <c r="AI105" t="s">
        <v>151</v>
      </c>
      <c r="AJ105" t="s">
        <v>116</v>
      </c>
      <c r="AK105" t="s">
        <v>116</v>
      </c>
      <c r="AL105" s="37">
        <v>376</v>
      </c>
      <c r="AM105" s="42" t="s">
        <v>1847</v>
      </c>
      <c r="AN105" t="s">
        <v>1819</v>
      </c>
      <c r="AO105" s="42" t="s">
        <v>4499</v>
      </c>
    </row>
    <row r="106" spans="1:41" x14ac:dyDescent="0.3">
      <c r="A106" t="s">
        <v>3532</v>
      </c>
      <c r="B106" s="37">
        <v>412</v>
      </c>
      <c r="C106" s="37" t="s">
        <v>3533</v>
      </c>
      <c r="D106" s="42" t="s">
        <v>3534</v>
      </c>
      <c r="E106" s="35">
        <v>35935</v>
      </c>
      <c r="F106" t="s">
        <v>68</v>
      </c>
      <c r="G106" s="36">
        <v>44378</v>
      </c>
      <c r="H106" s="36">
        <v>44378</v>
      </c>
      <c r="I106" t="s">
        <v>136</v>
      </c>
      <c r="J106" t="s">
        <v>136</v>
      </c>
      <c r="K106" t="s">
        <v>3232</v>
      </c>
      <c r="L106" t="s">
        <v>69</v>
      </c>
      <c r="M106" t="s">
        <v>687</v>
      </c>
      <c r="N106" t="s">
        <v>745</v>
      </c>
      <c r="O106" t="s">
        <v>751</v>
      </c>
      <c r="P106" t="s">
        <v>690</v>
      </c>
      <c r="Q106" t="s">
        <v>72</v>
      </c>
      <c r="R106" t="s">
        <v>73</v>
      </c>
      <c r="S106" t="s">
        <v>74</v>
      </c>
      <c r="T106" t="s">
        <v>75</v>
      </c>
      <c r="U106" s="42" t="s">
        <v>896</v>
      </c>
      <c r="V106" t="s">
        <v>3535</v>
      </c>
      <c r="W106" t="s">
        <v>123</v>
      </c>
      <c r="X106" t="s">
        <v>23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2034</v>
      </c>
      <c r="AG106" t="s">
        <v>59</v>
      </c>
      <c r="AH106" t="s">
        <v>80</v>
      </c>
      <c r="AI106" t="s">
        <v>151</v>
      </c>
      <c r="AJ106" t="s">
        <v>116</v>
      </c>
      <c r="AK106" t="s">
        <v>116</v>
      </c>
      <c r="AL106" s="37" t="s">
        <v>648</v>
      </c>
      <c r="AM106" s="42" t="s">
        <v>649</v>
      </c>
      <c r="AN106" t="s">
        <v>1805</v>
      </c>
      <c r="AO106" s="42" t="s">
        <v>4500</v>
      </c>
    </row>
    <row r="107" spans="1:41" x14ac:dyDescent="0.3">
      <c r="A107" t="s">
        <v>3536</v>
      </c>
      <c r="B107" s="37">
        <v>400</v>
      </c>
      <c r="C107" s="37" t="s">
        <v>3537</v>
      </c>
      <c r="D107" t="s">
        <v>3538</v>
      </c>
      <c r="E107" s="35">
        <v>35097</v>
      </c>
      <c r="F107" t="s">
        <v>45</v>
      </c>
      <c r="G107" s="36">
        <v>44378</v>
      </c>
      <c r="H107" s="36">
        <v>44378</v>
      </c>
      <c r="I107" t="s">
        <v>136</v>
      </c>
      <c r="J107" t="s">
        <v>136</v>
      </c>
      <c r="K107" t="s">
        <v>3232</v>
      </c>
      <c r="L107" t="s">
        <v>69</v>
      </c>
      <c r="M107" t="s">
        <v>687</v>
      </c>
      <c r="N107" t="s">
        <v>745</v>
      </c>
      <c r="O107" t="s">
        <v>751</v>
      </c>
      <c r="P107" t="s">
        <v>690</v>
      </c>
      <c r="Q107" t="s">
        <v>72</v>
      </c>
      <c r="R107" t="s">
        <v>73</v>
      </c>
      <c r="S107" t="s">
        <v>74</v>
      </c>
      <c r="T107" t="s">
        <v>75</v>
      </c>
      <c r="U107" s="42" t="s">
        <v>896</v>
      </c>
      <c r="V107" t="s">
        <v>906</v>
      </c>
      <c r="W107" t="s">
        <v>97</v>
      </c>
      <c r="X107" t="s">
        <v>23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2034</v>
      </c>
      <c r="AG107" t="s">
        <v>59</v>
      </c>
      <c r="AH107" t="s">
        <v>80</v>
      </c>
      <c r="AI107" t="s">
        <v>151</v>
      </c>
      <c r="AJ107" t="s">
        <v>116</v>
      </c>
      <c r="AK107" t="s">
        <v>116</v>
      </c>
      <c r="AL107" s="37" t="s">
        <v>3539</v>
      </c>
      <c r="AM107" s="42" t="s">
        <v>1847</v>
      </c>
      <c r="AN107" t="s">
        <v>1805</v>
      </c>
      <c r="AO107" s="42" t="s">
        <v>4501</v>
      </c>
    </row>
    <row r="108" spans="1:41" x14ac:dyDescent="0.3">
      <c r="A108" t="s">
        <v>3540</v>
      </c>
      <c r="B108" s="37">
        <v>450</v>
      </c>
      <c r="C108" s="37" t="s">
        <v>3541</v>
      </c>
      <c r="D108" t="s">
        <v>3542</v>
      </c>
      <c r="E108" s="35">
        <v>35534</v>
      </c>
      <c r="F108" t="s">
        <v>45</v>
      </c>
      <c r="G108" s="36">
        <v>44384</v>
      </c>
      <c r="H108" s="36">
        <v>44384</v>
      </c>
      <c r="I108" t="s">
        <v>94</v>
      </c>
      <c r="J108" t="s">
        <v>47</v>
      </c>
      <c r="K108" t="s">
        <v>3232</v>
      </c>
      <c r="L108" s="62" t="s">
        <v>69</v>
      </c>
      <c r="M108" t="s">
        <v>687</v>
      </c>
      <c r="N108" t="s">
        <v>745</v>
      </c>
      <c r="O108" t="s">
        <v>751</v>
      </c>
      <c r="P108" t="s">
        <v>690</v>
      </c>
      <c r="Q108" t="s">
        <v>72</v>
      </c>
      <c r="R108" t="s">
        <v>73</v>
      </c>
      <c r="S108" t="s">
        <v>74</v>
      </c>
      <c r="T108" t="s">
        <v>75</v>
      </c>
      <c r="U108" s="42" t="s">
        <v>896</v>
      </c>
      <c r="V108" t="s">
        <v>906</v>
      </c>
      <c r="W108" t="s">
        <v>97</v>
      </c>
      <c r="X108" t="s">
        <v>23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2034</v>
      </c>
      <c r="AG108" t="s">
        <v>59</v>
      </c>
      <c r="AH108" t="s">
        <v>80</v>
      </c>
      <c r="AI108" t="s">
        <v>151</v>
      </c>
      <c r="AJ108" t="s">
        <v>116</v>
      </c>
      <c r="AK108" t="s">
        <v>116</v>
      </c>
      <c r="AL108" s="37" t="s">
        <v>769</v>
      </c>
      <c r="AM108" s="42" t="s">
        <v>769</v>
      </c>
      <c r="AN108" t="s">
        <v>1805</v>
      </c>
      <c r="AO108" s="42" t="s">
        <v>4502</v>
      </c>
    </row>
    <row r="109" spans="1:41" x14ac:dyDescent="0.3">
      <c r="A109" t="s">
        <v>3543</v>
      </c>
      <c r="B109" s="37">
        <v>508</v>
      </c>
      <c r="C109" s="37" t="s">
        <v>3544</v>
      </c>
      <c r="D109" s="75" t="s">
        <v>3545</v>
      </c>
      <c r="E109" s="35">
        <v>36389</v>
      </c>
      <c r="F109" t="s">
        <v>45</v>
      </c>
      <c r="G109" s="36">
        <v>44550</v>
      </c>
      <c r="H109" s="36">
        <v>44550</v>
      </c>
      <c r="I109" t="s">
        <v>1967</v>
      </c>
      <c r="J109" t="s">
        <v>47</v>
      </c>
      <c r="K109" t="s">
        <v>3232</v>
      </c>
      <c r="L109" t="s">
        <v>69</v>
      </c>
      <c r="M109" t="s">
        <v>687</v>
      </c>
      <c r="N109" t="s">
        <v>777</v>
      </c>
      <c r="O109" t="s">
        <v>751</v>
      </c>
      <c r="P109" t="s">
        <v>690</v>
      </c>
      <c r="Q109" t="s">
        <v>72</v>
      </c>
      <c r="R109" t="s">
        <v>73</v>
      </c>
      <c r="S109" t="s">
        <v>74</v>
      </c>
      <c r="T109" t="s">
        <v>75</v>
      </c>
      <c r="U109" s="42" t="s">
        <v>954</v>
      </c>
      <c r="V109" t="s">
        <v>906</v>
      </c>
      <c r="W109" t="s">
        <v>97</v>
      </c>
      <c r="X109" t="s">
        <v>25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 t="s">
        <v>2068</v>
      </c>
      <c r="AG109" t="s">
        <v>59</v>
      </c>
      <c r="AH109" t="s">
        <v>80</v>
      </c>
      <c r="AI109" t="s">
        <v>151</v>
      </c>
      <c r="AJ109" t="s">
        <v>364</v>
      </c>
      <c r="AK109" t="s">
        <v>365</v>
      </c>
      <c r="AL109" s="37">
        <v>294</v>
      </c>
      <c r="AM109" s="42" t="s">
        <v>3264</v>
      </c>
      <c r="AN109" t="s">
        <v>1805</v>
      </c>
      <c r="AO109" s="42" t="s">
        <v>4503</v>
      </c>
    </row>
    <row r="110" spans="1:41" x14ac:dyDescent="0.3">
      <c r="A110" t="s">
        <v>3546</v>
      </c>
      <c r="B110" s="37">
        <v>1084</v>
      </c>
      <c r="C110" s="37" t="s">
        <v>1933</v>
      </c>
      <c r="D110" s="42" t="s">
        <v>1934</v>
      </c>
      <c r="E110" s="35">
        <v>36152</v>
      </c>
      <c r="F110" t="s">
        <v>68</v>
      </c>
      <c r="G110" s="36">
        <v>44389</v>
      </c>
      <c r="H110" s="36">
        <v>44571</v>
      </c>
      <c r="I110" t="s">
        <v>136</v>
      </c>
      <c r="J110" t="s">
        <v>1434</v>
      </c>
      <c r="K110" t="s">
        <v>3232</v>
      </c>
      <c r="L110" t="s">
        <v>69</v>
      </c>
      <c r="M110" t="s">
        <v>2560</v>
      </c>
      <c r="N110" t="s">
        <v>745</v>
      </c>
      <c r="O110" t="s">
        <v>913</v>
      </c>
      <c r="P110" t="s">
        <v>913</v>
      </c>
      <c r="Q110" t="s">
        <v>72</v>
      </c>
      <c r="R110" t="s">
        <v>73</v>
      </c>
      <c r="S110" t="s">
        <v>74</v>
      </c>
      <c r="T110" t="s">
        <v>75</v>
      </c>
      <c r="U110" s="42" t="s">
        <v>2553</v>
      </c>
      <c r="V110" t="s">
        <v>1378</v>
      </c>
      <c r="W110" t="s">
        <v>97</v>
      </c>
      <c r="X110" t="s">
        <v>25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 t="s">
        <v>2813</v>
      </c>
      <c r="AG110" t="s">
        <v>59</v>
      </c>
      <c r="AH110" t="s">
        <v>80</v>
      </c>
      <c r="AI110" t="s">
        <v>160</v>
      </c>
      <c r="AJ110" t="s">
        <v>116</v>
      </c>
      <c r="AK110" t="s">
        <v>116</v>
      </c>
      <c r="AL110" s="37">
        <v>404</v>
      </c>
      <c r="AM110" s="42" t="s">
        <v>3547</v>
      </c>
      <c r="AN110" t="s">
        <v>1805</v>
      </c>
      <c r="AO110" s="42" t="s">
        <v>4504</v>
      </c>
    </row>
    <row r="111" spans="1:41" x14ac:dyDescent="0.3">
      <c r="A111" t="s">
        <v>3548</v>
      </c>
      <c r="B111" s="37">
        <v>1291</v>
      </c>
      <c r="C111" s="37" t="s">
        <v>3549</v>
      </c>
      <c r="D111" s="76" t="s">
        <v>3550</v>
      </c>
      <c r="E111" s="35">
        <v>37435</v>
      </c>
      <c r="F111" t="s">
        <v>45</v>
      </c>
      <c r="G111" s="36">
        <v>45845</v>
      </c>
      <c r="H111" s="36">
        <v>45845</v>
      </c>
      <c r="I111" t="s">
        <v>1447</v>
      </c>
      <c r="J111" t="s">
        <v>47</v>
      </c>
      <c r="K111" t="s">
        <v>3232</v>
      </c>
      <c r="L111" t="s">
        <v>69</v>
      </c>
      <c r="M111" t="s">
        <v>2962</v>
      </c>
      <c r="N111" t="s">
        <v>745</v>
      </c>
      <c r="O111" t="s">
        <v>751</v>
      </c>
      <c r="P111" t="s">
        <v>690</v>
      </c>
      <c r="Q111" t="s">
        <v>72</v>
      </c>
      <c r="R111" t="s">
        <v>73</v>
      </c>
      <c r="S111" t="s">
        <v>74</v>
      </c>
      <c r="T111" t="s">
        <v>75</v>
      </c>
      <c r="U111" s="42" t="s">
        <v>3459</v>
      </c>
      <c r="V111" t="s">
        <v>1768</v>
      </c>
      <c r="W111" t="s">
        <v>215</v>
      </c>
      <c r="X111" t="s">
        <v>24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4470</v>
      </c>
      <c r="AG111" t="s">
        <v>59</v>
      </c>
      <c r="AH111" t="s">
        <v>80</v>
      </c>
      <c r="AI111" t="s">
        <v>151</v>
      </c>
      <c r="AJ111" t="s">
        <v>116</v>
      </c>
      <c r="AK111" t="s">
        <v>116</v>
      </c>
      <c r="AL111" s="37">
        <v>388</v>
      </c>
      <c r="AM111" s="42" t="s">
        <v>1938</v>
      </c>
      <c r="AN111" t="s">
        <v>1819</v>
      </c>
      <c r="AO111" s="42" t="s">
        <v>4505</v>
      </c>
    </row>
    <row r="112" spans="1:41" x14ac:dyDescent="0.3">
      <c r="A112" t="s">
        <v>3551</v>
      </c>
      <c r="B112" s="37">
        <v>1269</v>
      </c>
      <c r="C112" s="37" t="s">
        <v>3552</v>
      </c>
      <c r="D112" t="s">
        <v>3553</v>
      </c>
      <c r="E112" s="35">
        <v>36842</v>
      </c>
      <c r="F112" t="s">
        <v>68</v>
      </c>
      <c r="G112" s="36">
        <v>45481</v>
      </c>
      <c r="H112" s="36">
        <v>45481</v>
      </c>
      <c r="I112" t="s">
        <v>94</v>
      </c>
      <c r="J112" t="s">
        <v>47</v>
      </c>
      <c r="K112" t="s">
        <v>3232</v>
      </c>
      <c r="L112" t="s">
        <v>69</v>
      </c>
      <c r="M112" t="s">
        <v>687</v>
      </c>
      <c r="N112" t="s">
        <v>745</v>
      </c>
      <c r="O112" t="s">
        <v>751</v>
      </c>
      <c r="P112" t="s">
        <v>690</v>
      </c>
      <c r="Q112" t="s">
        <v>72</v>
      </c>
      <c r="R112" t="s">
        <v>73</v>
      </c>
      <c r="S112" t="s">
        <v>74</v>
      </c>
      <c r="T112" t="s">
        <v>75</v>
      </c>
      <c r="U112" s="42" t="s">
        <v>752</v>
      </c>
      <c r="V112" t="s">
        <v>3504</v>
      </c>
      <c r="W112" t="s">
        <v>215</v>
      </c>
      <c r="X112" t="s">
        <v>25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 t="s">
        <v>2034</v>
      </c>
      <c r="AG112" t="s">
        <v>59</v>
      </c>
      <c r="AH112" t="s">
        <v>80</v>
      </c>
      <c r="AI112" t="s">
        <v>151</v>
      </c>
      <c r="AJ112" t="s">
        <v>116</v>
      </c>
      <c r="AK112" t="s">
        <v>116</v>
      </c>
      <c r="AL112" s="37">
        <v>485</v>
      </c>
      <c r="AM112" s="42" t="s">
        <v>3152</v>
      </c>
      <c r="AN112" t="s">
        <v>1819</v>
      </c>
      <c r="AO112" s="42" t="s">
        <v>4506</v>
      </c>
    </row>
    <row r="113" spans="1:41" x14ac:dyDescent="0.3">
      <c r="A113" t="s">
        <v>3554</v>
      </c>
      <c r="B113" s="37">
        <v>1263</v>
      </c>
      <c r="C113" s="37" t="s">
        <v>3555</v>
      </c>
      <c r="D113" s="76" t="s">
        <v>3556</v>
      </c>
      <c r="E113" s="35">
        <v>37912</v>
      </c>
      <c r="F113" t="s">
        <v>45</v>
      </c>
      <c r="G113" s="36">
        <v>45418</v>
      </c>
      <c r="H113" s="36">
        <v>45418</v>
      </c>
      <c r="I113" t="s">
        <v>1442</v>
      </c>
      <c r="J113" t="s">
        <v>47</v>
      </c>
      <c r="K113" t="s">
        <v>3232</v>
      </c>
      <c r="L113" t="s">
        <v>69</v>
      </c>
      <c r="M113" t="s">
        <v>2962</v>
      </c>
      <c r="N113" t="s">
        <v>745</v>
      </c>
      <c r="O113" t="s">
        <v>751</v>
      </c>
      <c r="P113" t="s">
        <v>690</v>
      </c>
      <c r="Q113" t="s">
        <v>72</v>
      </c>
      <c r="R113" t="s">
        <v>73</v>
      </c>
      <c r="S113" t="s">
        <v>74</v>
      </c>
      <c r="T113" t="s">
        <v>75</v>
      </c>
      <c r="U113" s="42" t="s">
        <v>3459</v>
      </c>
      <c r="V113" t="s">
        <v>906</v>
      </c>
      <c r="W113" t="s">
        <v>97</v>
      </c>
      <c r="X113" t="s">
        <v>23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4470</v>
      </c>
      <c r="AG113" t="s">
        <v>59</v>
      </c>
      <c r="AH113" t="s">
        <v>80</v>
      </c>
      <c r="AI113" t="s">
        <v>151</v>
      </c>
      <c r="AJ113" t="s">
        <v>116</v>
      </c>
      <c r="AK113" t="s">
        <v>116</v>
      </c>
      <c r="AL113" s="37">
        <v>1159</v>
      </c>
      <c r="AM113" s="42" t="s">
        <v>2072</v>
      </c>
      <c r="AO113" s="42" t="s">
        <v>4507</v>
      </c>
    </row>
    <row r="114" spans="1:41" x14ac:dyDescent="0.3">
      <c r="A114" t="s">
        <v>3557</v>
      </c>
      <c r="B114" s="37">
        <v>504</v>
      </c>
      <c r="C114" s="37" t="s">
        <v>3558</v>
      </c>
      <c r="D114" s="42" t="s">
        <v>3559</v>
      </c>
      <c r="E114" s="35">
        <v>35315</v>
      </c>
      <c r="F114" t="s">
        <v>68</v>
      </c>
      <c r="G114" s="36">
        <v>44536</v>
      </c>
      <c r="H114" s="36">
        <v>44536</v>
      </c>
      <c r="I114" t="s">
        <v>1967</v>
      </c>
      <c r="J114" t="s">
        <v>47</v>
      </c>
      <c r="K114" t="s">
        <v>3232</v>
      </c>
      <c r="L114" t="s">
        <v>69</v>
      </c>
      <c r="M114" t="s">
        <v>2149</v>
      </c>
      <c r="N114" t="s">
        <v>745</v>
      </c>
      <c r="O114" t="s">
        <v>751</v>
      </c>
      <c r="P114" t="s">
        <v>690</v>
      </c>
      <c r="Q114" t="s">
        <v>72</v>
      </c>
      <c r="R114" t="s">
        <v>73</v>
      </c>
      <c r="S114" t="s">
        <v>74</v>
      </c>
      <c r="T114" t="s">
        <v>75</v>
      </c>
      <c r="U114" s="42" t="s">
        <v>1207</v>
      </c>
      <c r="V114" t="s">
        <v>906</v>
      </c>
      <c r="W114" t="s">
        <v>97</v>
      </c>
      <c r="X114" t="s">
        <v>23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2151</v>
      </c>
      <c r="AG114" t="s">
        <v>59</v>
      </c>
      <c r="AH114" t="s">
        <v>80</v>
      </c>
      <c r="AI114" t="s">
        <v>151</v>
      </c>
      <c r="AJ114" t="s">
        <v>116</v>
      </c>
      <c r="AK114" t="s">
        <v>116</v>
      </c>
      <c r="AL114" s="37" t="s">
        <v>769</v>
      </c>
      <c r="AM114" s="42" t="s">
        <v>769</v>
      </c>
      <c r="AN114" t="s">
        <v>1805</v>
      </c>
      <c r="AO114" s="42" t="s">
        <v>4508</v>
      </c>
    </row>
    <row r="115" spans="1:41" x14ac:dyDescent="0.3">
      <c r="A115" t="s">
        <v>3560</v>
      </c>
      <c r="B115" s="37">
        <v>272</v>
      </c>
      <c r="C115" s="37" t="s">
        <v>953</v>
      </c>
      <c r="D115" s="75" t="s">
        <v>954</v>
      </c>
      <c r="E115" s="35">
        <v>34224</v>
      </c>
      <c r="F115" t="s">
        <v>45</v>
      </c>
      <c r="G115" s="36">
        <v>44536</v>
      </c>
      <c r="H115" s="36">
        <v>44536</v>
      </c>
      <c r="I115" t="s">
        <v>1201</v>
      </c>
      <c r="J115" t="s">
        <v>1082</v>
      </c>
      <c r="K115" t="s">
        <v>3232</v>
      </c>
      <c r="L115" t="s">
        <v>69</v>
      </c>
      <c r="M115" t="s">
        <v>687</v>
      </c>
      <c r="N115" t="s">
        <v>777</v>
      </c>
      <c r="O115" t="s">
        <v>751</v>
      </c>
      <c r="P115" t="s">
        <v>690</v>
      </c>
      <c r="Q115" t="s">
        <v>72</v>
      </c>
      <c r="R115" t="s">
        <v>73</v>
      </c>
      <c r="S115" t="s">
        <v>74</v>
      </c>
      <c r="T115" t="s">
        <v>75</v>
      </c>
      <c r="U115" s="42" t="s">
        <v>361</v>
      </c>
      <c r="V115" t="s">
        <v>2150</v>
      </c>
      <c r="W115" t="s">
        <v>351</v>
      </c>
      <c r="X115" t="s">
        <v>25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 t="s">
        <v>2068</v>
      </c>
      <c r="AG115" t="s">
        <v>194</v>
      </c>
      <c r="AH115" t="s">
        <v>80</v>
      </c>
      <c r="AI115" t="s">
        <v>151</v>
      </c>
      <c r="AJ115" t="s">
        <v>364</v>
      </c>
      <c r="AK115" t="s">
        <v>365</v>
      </c>
      <c r="AL115" s="37" t="s">
        <v>769</v>
      </c>
      <c r="AM115" s="42" t="s">
        <v>769</v>
      </c>
      <c r="AN115" t="s">
        <v>1805</v>
      </c>
      <c r="AO115" s="42" t="s">
        <v>4509</v>
      </c>
    </row>
    <row r="116" spans="1:41" x14ac:dyDescent="0.3">
      <c r="A116" t="s">
        <v>3561</v>
      </c>
      <c r="B116" s="37">
        <v>517</v>
      </c>
      <c r="C116" s="37" t="s">
        <v>3562</v>
      </c>
      <c r="D116" s="42" t="s">
        <v>3563</v>
      </c>
      <c r="E116" s="35">
        <v>35470</v>
      </c>
      <c r="F116" t="s">
        <v>68</v>
      </c>
      <c r="G116" s="36">
        <v>44571</v>
      </c>
      <c r="H116" s="36">
        <v>44571</v>
      </c>
      <c r="I116" t="s">
        <v>1967</v>
      </c>
      <c r="J116" t="s">
        <v>47</v>
      </c>
      <c r="K116" t="s">
        <v>3232</v>
      </c>
      <c r="L116" t="s">
        <v>69</v>
      </c>
      <c r="M116" t="s">
        <v>2149</v>
      </c>
      <c r="N116" t="s">
        <v>745</v>
      </c>
      <c r="O116" t="s">
        <v>751</v>
      </c>
      <c r="P116" t="s">
        <v>690</v>
      </c>
      <c r="Q116" t="s">
        <v>72</v>
      </c>
      <c r="R116" t="s">
        <v>73</v>
      </c>
      <c r="S116" t="s">
        <v>74</v>
      </c>
      <c r="T116" t="s">
        <v>75</v>
      </c>
      <c r="U116" s="42" t="s">
        <v>1207</v>
      </c>
      <c r="V116" t="s">
        <v>934</v>
      </c>
      <c r="W116" t="s">
        <v>97</v>
      </c>
      <c r="X116" t="s">
        <v>23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2151</v>
      </c>
      <c r="AG116" t="s">
        <v>59</v>
      </c>
      <c r="AH116" t="s">
        <v>80</v>
      </c>
      <c r="AI116" t="s">
        <v>151</v>
      </c>
      <c r="AJ116" t="s">
        <v>116</v>
      </c>
      <c r="AK116" t="s">
        <v>116</v>
      </c>
      <c r="AL116" s="37" t="s">
        <v>769</v>
      </c>
      <c r="AM116" s="42" t="s">
        <v>769</v>
      </c>
      <c r="AN116" t="s">
        <v>1805</v>
      </c>
      <c r="AO116" s="42" t="s">
        <v>4510</v>
      </c>
    </row>
    <row r="117" spans="1:41" x14ac:dyDescent="0.3">
      <c r="A117" t="s">
        <v>3564</v>
      </c>
      <c r="B117" s="37">
        <v>1211</v>
      </c>
      <c r="C117" s="37" t="s">
        <v>3565</v>
      </c>
      <c r="D117" t="s">
        <v>3566</v>
      </c>
      <c r="E117" s="35">
        <v>36872</v>
      </c>
      <c r="F117" t="s">
        <v>45</v>
      </c>
      <c r="G117" s="36">
        <v>45383</v>
      </c>
      <c r="H117" s="36">
        <v>45383</v>
      </c>
      <c r="I117" t="s">
        <v>1638</v>
      </c>
      <c r="J117" t="s">
        <v>47</v>
      </c>
      <c r="K117" t="s">
        <v>3232</v>
      </c>
      <c r="L117" t="s">
        <v>69</v>
      </c>
      <c r="M117" t="s">
        <v>687</v>
      </c>
      <c r="N117" t="s">
        <v>745</v>
      </c>
      <c r="O117" t="s">
        <v>751</v>
      </c>
      <c r="P117" t="s">
        <v>690</v>
      </c>
      <c r="Q117" t="s">
        <v>72</v>
      </c>
      <c r="R117" t="s">
        <v>73</v>
      </c>
      <c r="S117" t="s">
        <v>74</v>
      </c>
      <c r="T117" t="s">
        <v>75</v>
      </c>
      <c r="U117" s="42" t="s">
        <v>896</v>
      </c>
      <c r="V117" t="s">
        <v>1768</v>
      </c>
      <c r="W117" t="s">
        <v>215</v>
      </c>
      <c r="X117" t="s">
        <v>23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t="s">
        <v>2034</v>
      </c>
      <c r="AG117" t="s">
        <v>59</v>
      </c>
      <c r="AH117" t="s">
        <v>80</v>
      </c>
      <c r="AI117" t="s">
        <v>151</v>
      </c>
      <c r="AJ117" t="s">
        <v>116</v>
      </c>
      <c r="AK117" t="s">
        <v>116</v>
      </c>
      <c r="AL117" s="37">
        <v>514</v>
      </c>
      <c r="AM117" s="42" t="s">
        <v>2829</v>
      </c>
      <c r="AN117" t="s">
        <v>1805</v>
      </c>
      <c r="AO117" s="42" t="s">
        <v>4511</v>
      </c>
    </row>
    <row r="118" spans="1:41" x14ac:dyDescent="0.3">
      <c r="A118" t="s">
        <v>1283</v>
      </c>
      <c r="B118" s="37">
        <v>49</v>
      </c>
      <c r="C118" s="37" t="s">
        <v>3567</v>
      </c>
      <c r="D118" t="s">
        <v>576</v>
      </c>
      <c r="E118" s="35">
        <v>32102</v>
      </c>
      <c r="F118" t="s">
        <v>45</v>
      </c>
      <c r="G118" s="36">
        <v>41244</v>
      </c>
      <c r="H118" s="36">
        <v>41244</v>
      </c>
      <c r="I118" t="s">
        <v>62</v>
      </c>
      <c r="J118" t="s">
        <v>62</v>
      </c>
      <c r="K118" t="s">
        <v>3232</v>
      </c>
      <c r="L118" t="s">
        <v>69</v>
      </c>
      <c r="M118" t="s">
        <v>687</v>
      </c>
      <c r="N118" t="s">
        <v>797</v>
      </c>
      <c r="O118" t="s">
        <v>751</v>
      </c>
      <c r="P118" t="s">
        <v>690</v>
      </c>
      <c r="Q118" t="s">
        <v>72</v>
      </c>
      <c r="R118" t="s">
        <v>73</v>
      </c>
      <c r="S118" t="s">
        <v>74</v>
      </c>
      <c r="T118" t="s">
        <v>75</v>
      </c>
      <c r="U118" s="42" t="s">
        <v>677</v>
      </c>
      <c r="V118" t="s">
        <v>3568</v>
      </c>
      <c r="W118" t="s">
        <v>351</v>
      </c>
      <c r="X118" t="s">
        <v>23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2017</v>
      </c>
      <c r="AG118" t="s">
        <v>59</v>
      </c>
      <c r="AH118" t="s">
        <v>80</v>
      </c>
      <c r="AI118" t="s">
        <v>2257</v>
      </c>
      <c r="AJ118" t="s">
        <v>195</v>
      </c>
      <c r="AK118" t="s">
        <v>196</v>
      </c>
      <c r="AL118" s="37">
        <v>122</v>
      </c>
      <c r="AM118" s="42" t="s">
        <v>303</v>
      </c>
      <c r="AN118" t="s">
        <v>1819</v>
      </c>
      <c r="AO118" s="42" t="s">
        <v>4512</v>
      </c>
    </row>
    <row r="119" spans="1:41" x14ac:dyDescent="0.3">
      <c r="A119" t="s">
        <v>3569</v>
      </c>
      <c r="B119" s="37">
        <v>510</v>
      </c>
      <c r="C119" s="37" t="s">
        <v>3570</v>
      </c>
      <c r="D119" s="75" t="s">
        <v>3571</v>
      </c>
      <c r="E119" s="35">
        <v>35684</v>
      </c>
      <c r="F119" t="s">
        <v>45</v>
      </c>
      <c r="G119" s="36">
        <v>44557</v>
      </c>
      <c r="H119" s="36">
        <v>44557</v>
      </c>
      <c r="I119" t="s">
        <v>1967</v>
      </c>
      <c r="J119" t="s">
        <v>47</v>
      </c>
      <c r="K119" t="s">
        <v>3232</v>
      </c>
      <c r="L119" t="s">
        <v>872</v>
      </c>
      <c r="M119" t="s">
        <v>3176</v>
      </c>
      <c r="N119" t="s">
        <v>745</v>
      </c>
      <c r="O119" t="s">
        <v>751</v>
      </c>
      <c r="P119" t="s">
        <v>690</v>
      </c>
      <c r="Q119" t="s">
        <v>72</v>
      </c>
      <c r="R119" t="s">
        <v>73</v>
      </c>
      <c r="S119" t="s">
        <v>74</v>
      </c>
      <c r="T119" t="s">
        <v>75</v>
      </c>
      <c r="U119" s="42" t="s">
        <v>954</v>
      </c>
      <c r="V119" t="s">
        <v>906</v>
      </c>
      <c r="W119" t="s">
        <v>97</v>
      </c>
      <c r="X119" t="s">
        <v>25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 t="s">
        <v>4513</v>
      </c>
      <c r="AG119" t="s">
        <v>59</v>
      </c>
      <c r="AH119" t="s">
        <v>80</v>
      </c>
      <c r="AI119" t="s">
        <v>151</v>
      </c>
      <c r="AJ119" t="s">
        <v>116</v>
      </c>
      <c r="AK119" t="s">
        <v>116</v>
      </c>
      <c r="AL119" s="37" t="s">
        <v>769</v>
      </c>
      <c r="AM119" s="42" t="s">
        <v>769</v>
      </c>
      <c r="AN119" t="s">
        <v>1805</v>
      </c>
      <c r="AO119" s="42" t="s">
        <v>4514</v>
      </c>
    </row>
    <row r="120" spans="1:41" x14ac:dyDescent="0.3">
      <c r="A120" t="s">
        <v>3572</v>
      </c>
      <c r="B120" s="37">
        <v>516</v>
      </c>
      <c r="C120" s="37" t="s">
        <v>3573</v>
      </c>
      <c r="D120" t="s">
        <v>3574</v>
      </c>
      <c r="E120" s="35">
        <v>33730</v>
      </c>
      <c r="F120" t="s">
        <v>45</v>
      </c>
      <c r="G120" s="36">
        <v>44567</v>
      </c>
      <c r="H120" s="36">
        <v>44567</v>
      </c>
      <c r="I120" t="s">
        <v>1967</v>
      </c>
      <c r="J120" t="s">
        <v>47</v>
      </c>
      <c r="K120" t="s">
        <v>3232</v>
      </c>
      <c r="L120" t="s">
        <v>69</v>
      </c>
      <c r="M120" t="s">
        <v>687</v>
      </c>
      <c r="N120" t="s">
        <v>745</v>
      </c>
      <c r="O120" t="s">
        <v>751</v>
      </c>
      <c r="P120" t="s">
        <v>690</v>
      </c>
      <c r="Q120" t="s">
        <v>72</v>
      </c>
      <c r="R120" t="s">
        <v>73</v>
      </c>
      <c r="S120" t="s">
        <v>74</v>
      </c>
      <c r="T120" t="s">
        <v>75</v>
      </c>
      <c r="U120" s="42" t="s">
        <v>896</v>
      </c>
      <c r="V120" t="s">
        <v>906</v>
      </c>
      <c r="W120" t="s">
        <v>97</v>
      </c>
      <c r="X120" t="s">
        <v>23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2034</v>
      </c>
      <c r="AG120" t="s">
        <v>59</v>
      </c>
      <c r="AH120" t="s">
        <v>80</v>
      </c>
      <c r="AI120" t="s">
        <v>151</v>
      </c>
      <c r="AJ120" t="s">
        <v>116</v>
      </c>
      <c r="AK120" t="s">
        <v>116</v>
      </c>
      <c r="AL120" s="37" t="s">
        <v>769</v>
      </c>
      <c r="AM120" s="42" t="s">
        <v>769</v>
      </c>
      <c r="AN120" t="s">
        <v>1819</v>
      </c>
      <c r="AO120" s="42" t="s">
        <v>4515</v>
      </c>
    </row>
    <row r="121" spans="1:41" x14ac:dyDescent="0.3">
      <c r="A121" t="s">
        <v>3575</v>
      </c>
      <c r="B121" s="37">
        <v>1134</v>
      </c>
      <c r="C121" s="37" t="s">
        <v>1970</v>
      </c>
      <c r="D121" t="s">
        <v>1968</v>
      </c>
      <c r="E121" s="35">
        <v>36281</v>
      </c>
      <c r="F121" t="s">
        <v>45</v>
      </c>
      <c r="G121" s="36">
        <v>44389</v>
      </c>
      <c r="H121" s="36">
        <v>44536</v>
      </c>
      <c r="I121" t="s">
        <v>2289</v>
      </c>
      <c r="J121" t="s">
        <v>1434</v>
      </c>
      <c r="K121" t="s">
        <v>3232</v>
      </c>
      <c r="L121" t="s">
        <v>69</v>
      </c>
      <c r="M121" t="s">
        <v>687</v>
      </c>
      <c r="N121" t="s">
        <v>745</v>
      </c>
      <c r="O121" t="s">
        <v>751</v>
      </c>
      <c r="P121" t="s">
        <v>690</v>
      </c>
      <c r="Q121" t="s">
        <v>72</v>
      </c>
      <c r="R121" t="s">
        <v>73</v>
      </c>
      <c r="S121" t="s">
        <v>74</v>
      </c>
      <c r="T121" t="s">
        <v>75</v>
      </c>
      <c r="U121" s="42" t="s">
        <v>1849</v>
      </c>
      <c r="V121" t="s">
        <v>906</v>
      </c>
      <c r="W121" t="s">
        <v>97</v>
      </c>
      <c r="X121" t="s">
        <v>23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2034</v>
      </c>
      <c r="AG121" t="s">
        <v>59</v>
      </c>
      <c r="AH121" t="s">
        <v>80</v>
      </c>
      <c r="AI121" t="s">
        <v>151</v>
      </c>
      <c r="AJ121" t="s">
        <v>116</v>
      </c>
      <c r="AK121" t="s">
        <v>116</v>
      </c>
      <c r="AL121" s="37" t="s">
        <v>769</v>
      </c>
      <c r="AM121" s="42" t="s">
        <v>769</v>
      </c>
      <c r="AN121" t="s">
        <v>1805</v>
      </c>
      <c r="AO121" s="42" t="s">
        <v>4516</v>
      </c>
    </row>
    <row r="122" spans="1:41" x14ac:dyDescent="0.3">
      <c r="A122" t="s">
        <v>3576</v>
      </c>
      <c r="B122" s="37">
        <v>515</v>
      </c>
      <c r="C122" s="37" t="s">
        <v>3577</v>
      </c>
      <c r="D122" s="73" t="s">
        <v>3578</v>
      </c>
      <c r="E122" s="35">
        <v>35340</v>
      </c>
      <c r="F122" t="s">
        <v>68</v>
      </c>
      <c r="G122" s="36">
        <v>44565</v>
      </c>
      <c r="H122" s="36">
        <v>44565</v>
      </c>
      <c r="I122" t="s">
        <v>1201</v>
      </c>
      <c r="J122" t="s">
        <v>47</v>
      </c>
      <c r="K122" t="s">
        <v>3232</v>
      </c>
      <c r="L122" t="s">
        <v>69</v>
      </c>
      <c r="M122" t="s">
        <v>2962</v>
      </c>
      <c r="N122" t="s">
        <v>745</v>
      </c>
      <c r="O122" t="s">
        <v>751</v>
      </c>
      <c r="P122" t="s">
        <v>690</v>
      </c>
      <c r="Q122" t="s">
        <v>72</v>
      </c>
      <c r="R122" t="s">
        <v>73</v>
      </c>
      <c r="S122" t="s">
        <v>74</v>
      </c>
      <c r="T122" t="s">
        <v>75</v>
      </c>
      <c r="U122" s="42" t="s">
        <v>3459</v>
      </c>
      <c r="V122" t="s">
        <v>906</v>
      </c>
      <c r="W122" t="s">
        <v>97</v>
      </c>
      <c r="X122" t="s">
        <v>23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4470</v>
      </c>
      <c r="AG122" t="s">
        <v>59</v>
      </c>
      <c r="AH122" t="s">
        <v>80</v>
      </c>
      <c r="AI122" t="s">
        <v>151</v>
      </c>
      <c r="AJ122" t="s">
        <v>116</v>
      </c>
      <c r="AK122" t="s">
        <v>116</v>
      </c>
      <c r="AL122" s="37" t="s">
        <v>769</v>
      </c>
      <c r="AM122" s="42" t="s">
        <v>769</v>
      </c>
      <c r="AN122" t="s">
        <v>1805</v>
      </c>
      <c r="AO122" s="42" t="s">
        <v>4517</v>
      </c>
    </row>
    <row r="123" spans="1:41" x14ac:dyDescent="0.3">
      <c r="A123" t="s">
        <v>3579</v>
      </c>
      <c r="B123" s="37">
        <v>505</v>
      </c>
      <c r="C123" s="37" t="s">
        <v>3580</v>
      </c>
      <c r="D123" t="s">
        <v>3581</v>
      </c>
      <c r="E123" s="35">
        <v>36174</v>
      </c>
      <c r="F123" t="s">
        <v>45</v>
      </c>
      <c r="G123" s="36">
        <v>44545</v>
      </c>
      <c r="H123" s="36">
        <v>44545</v>
      </c>
      <c r="I123" t="s">
        <v>1201</v>
      </c>
      <c r="J123" t="s">
        <v>47</v>
      </c>
      <c r="K123" t="s">
        <v>3232</v>
      </c>
      <c r="L123" t="s">
        <v>69</v>
      </c>
      <c r="M123" t="s">
        <v>2305</v>
      </c>
      <c r="N123" t="s">
        <v>745</v>
      </c>
      <c r="O123" t="s">
        <v>913</v>
      </c>
      <c r="P123" t="s">
        <v>913</v>
      </c>
      <c r="Q123" t="s">
        <v>72</v>
      </c>
      <c r="R123" t="s">
        <v>73</v>
      </c>
      <c r="S123" t="s">
        <v>74</v>
      </c>
      <c r="T123" t="s">
        <v>75</v>
      </c>
      <c r="U123" s="60" t="s">
        <v>3248</v>
      </c>
      <c r="V123" s="62" t="s">
        <v>3582</v>
      </c>
      <c r="W123" t="s">
        <v>97</v>
      </c>
      <c r="X123" t="s">
        <v>23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2308</v>
      </c>
      <c r="AG123" t="s">
        <v>59</v>
      </c>
      <c r="AH123" t="s">
        <v>80</v>
      </c>
      <c r="AI123" t="s">
        <v>189</v>
      </c>
      <c r="AJ123" t="s">
        <v>116</v>
      </c>
      <c r="AK123" t="s">
        <v>116</v>
      </c>
      <c r="AL123" s="37" t="s">
        <v>769</v>
      </c>
      <c r="AM123" s="42" t="s">
        <v>769</v>
      </c>
      <c r="AN123" t="s">
        <v>1805</v>
      </c>
      <c r="AO123" s="42" t="s">
        <v>4518</v>
      </c>
    </row>
    <row r="124" spans="1:41" x14ac:dyDescent="0.3">
      <c r="A124" t="s">
        <v>3583</v>
      </c>
      <c r="B124" s="37">
        <v>294</v>
      </c>
      <c r="C124" s="37" t="s">
        <v>3584</v>
      </c>
      <c r="D124" t="s">
        <v>3264</v>
      </c>
      <c r="E124" s="35">
        <v>35264</v>
      </c>
      <c r="F124" t="s">
        <v>45</v>
      </c>
      <c r="G124" s="36">
        <v>43714</v>
      </c>
      <c r="H124" s="36">
        <v>43714</v>
      </c>
      <c r="I124" t="s">
        <v>136</v>
      </c>
      <c r="J124" t="s">
        <v>136</v>
      </c>
      <c r="K124" t="s">
        <v>3232</v>
      </c>
      <c r="L124" t="s">
        <v>69</v>
      </c>
      <c r="M124" t="s">
        <v>687</v>
      </c>
      <c r="N124" t="s">
        <v>745</v>
      </c>
      <c r="O124" t="s">
        <v>751</v>
      </c>
      <c r="P124" t="s">
        <v>690</v>
      </c>
      <c r="Q124" t="s">
        <v>72</v>
      </c>
      <c r="R124" t="s">
        <v>73</v>
      </c>
      <c r="S124" t="s">
        <v>74</v>
      </c>
      <c r="T124" t="s">
        <v>75</v>
      </c>
      <c r="U124" s="42" t="s">
        <v>896</v>
      </c>
      <c r="V124" t="s">
        <v>934</v>
      </c>
      <c r="W124" t="s">
        <v>97</v>
      </c>
      <c r="X124" t="s">
        <v>23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2034</v>
      </c>
      <c r="AG124" t="s">
        <v>59</v>
      </c>
      <c r="AH124" t="s">
        <v>80</v>
      </c>
      <c r="AI124" t="s">
        <v>151</v>
      </c>
      <c r="AJ124" t="s">
        <v>116</v>
      </c>
      <c r="AK124" t="s">
        <v>116</v>
      </c>
      <c r="AL124" s="37" t="s">
        <v>769</v>
      </c>
      <c r="AM124" s="42" t="s">
        <v>769</v>
      </c>
      <c r="AN124" t="s">
        <v>1819</v>
      </c>
      <c r="AO124" s="42" t="s">
        <v>4519</v>
      </c>
    </row>
    <row r="125" spans="1:41" x14ac:dyDescent="0.3">
      <c r="A125" t="s">
        <v>3590</v>
      </c>
      <c r="B125" s="37">
        <v>1106</v>
      </c>
      <c r="C125" s="37" t="s">
        <v>3591</v>
      </c>
      <c r="D125" t="s">
        <v>3592</v>
      </c>
      <c r="E125" s="35">
        <v>26731</v>
      </c>
      <c r="F125" t="s">
        <v>68</v>
      </c>
      <c r="G125" s="36">
        <v>38381</v>
      </c>
      <c r="H125" s="36">
        <v>44396</v>
      </c>
      <c r="I125" t="s">
        <v>136</v>
      </c>
      <c r="J125" t="s">
        <v>136</v>
      </c>
      <c r="K125" t="s">
        <v>3232</v>
      </c>
      <c r="L125" t="s">
        <v>686</v>
      </c>
      <c r="M125" t="s">
        <v>687</v>
      </c>
      <c r="N125" t="s">
        <v>718</v>
      </c>
      <c r="O125" t="s">
        <v>751</v>
      </c>
      <c r="P125" t="s">
        <v>690</v>
      </c>
      <c r="Q125" t="s">
        <v>72</v>
      </c>
      <c r="R125" t="s">
        <v>73</v>
      </c>
      <c r="S125" t="s">
        <v>55</v>
      </c>
      <c r="T125" t="s">
        <v>86</v>
      </c>
      <c r="U125" s="42" t="s">
        <v>57</v>
      </c>
      <c r="V125" t="s">
        <v>287</v>
      </c>
      <c r="W125" t="s">
        <v>287</v>
      </c>
      <c r="X125" t="s">
        <v>25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 t="s">
        <v>2182</v>
      </c>
      <c r="AG125" t="s">
        <v>59</v>
      </c>
      <c r="AH125" t="s">
        <v>60</v>
      </c>
      <c r="AI125" t="s">
        <v>85</v>
      </c>
      <c r="AJ125" t="s">
        <v>61</v>
      </c>
      <c r="AK125" t="s">
        <v>61</v>
      </c>
      <c r="AL125" s="37" t="s">
        <v>62</v>
      </c>
      <c r="AM125" s="42" t="s">
        <v>62</v>
      </c>
      <c r="AO125" t="s">
        <v>4520</v>
      </c>
    </row>
    <row r="126" spans="1:41" x14ac:dyDescent="0.3">
      <c r="A126" t="s">
        <v>3593</v>
      </c>
      <c r="B126" s="37">
        <v>1130</v>
      </c>
      <c r="C126" s="37" t="s">
        <v>3594</v>
      </c>
      <c r="D126" t="s">
        <v>3595</v>
      </c>
      <c r="E126" s="35">
        <v>24980</v>
      </c>
      <c r="F126" t="s">
        <v>68</v>
      </c>
      <c r="G126" s="36">
        <v>38383</v>
      </c>
      <c r="H126" s="36">
        <v>44396</v>
      </c>
      <c r="I126" t="s">
        <v>136</v>
      </c>
      <c r="J126" t="s">
        <v>136</v>
      </c>
      <c r="K126" t="s">
        <v>3232</v>
      </c>
      <c r="L126" t="s">
        <v>686</v>
      </c>
      <c r="M126" t="s">
        <v>687</v>
      </c>
      <c r="N126" t="s">
        <v>718</v>
      </c>
      <c r="O126" t="s">
        <v>751</v>
      </c>
      <c r="P126" t="s">
        <v>690</v>
      </c>
      <c r="Q126" t="s">
        <v>72</v>
      </c>
      <c r="R126" t="s">
        <v>73</v>
      </c>
      <c r="S126" t="s">
        <v>55</v>
      </c>
      <c r="T126" t="s">
        <v>86</v>
      </c>
      <c r="U126" s="42" t="s">
        <v>57</v>
      </c>
      <c r="V126" t="s">
        <v>287</v>
      </c>
      <c r="W126" t="s">
        <v>287</v>
      </c>
      <c r="X126" t="s">
        <v>25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 t="s">
        <v>2182</v>
      </c>
      <c r="AG126" t="s">
        <v>59</v>
      </c>
      <c r="AH126" t="s">
        <v>60</v>
      </c>
      <c r="AI126" t="s">
        <v>85</v>
      </c>
      <c r="AJ126" t="s">
        <v>61</v>
      </c>
      <c r="AK126" t="s">
        <v>61</v>
      </c>
      <c r="AL126" s="37" t="s">
        <v>62</v>
      </c>
      <c r="AM126" s="42" t="s">
        <v>62</v>
      </c>
      <c r="AO126" t="s">
        <v>4521</v>
      </c>
    </row>
    <row r="127" spans="1:41" x14ac:dyDescent="0.3">
      <c r="A127" t="s">
        <v>3596</v>
      </c>
      <c r="B127" s="37">
        <v>1047</v>
      </c>
      <c r="C127" s="37" t="s">
        <v>3597</v>
      </c>
      <c r="D127" t="s">
        <v>3598</v>
      </c>
      <c r="E127" s="35">
        <v>31071</v>
      </c>
      <c r="F127" t="s">
        <v>45</v>
      </c>
      <c r="G127" s="36">
        <v>41506</v>
      </c>
      <c r="H127" s="36">
        <v>44396</v>
      </c>
      <c r="I127" t="s">
        <v>136</v>
      </c>
      <c r="J127" t="s">
        <v>136</v>
      </c>
      <c r="K127" t="s">
        <v>3232</v>
      </c>
      <c r="L127" t="s">
        <v>686</v>
      </c>
      <c r="M127" t="s">
        <v>687</v>
      </c>
      <c r="N127" t="s">
        <v>718</v>
      </c>
      <c r="O127" t="s">
        <v>751</v>
      </c>
      <c r="P127" t="s">
        <v>690</v>
      </c>
      <c r="Q127" t="s">
        <v>72</v>
      </c>
      <c r="R127" t="s">
        <v>73</v>
      </c>
      <c r="S127" t="s">
        <v>55</v>
      </c>
      <c r="T127" t="s">
        <v>86</v>
      </c>
      <c r="U127" s="42" t="s">
        <v>57</v>
      </c>
      <c r="V127" t="s">
        <v>287</v>
      </c>
      <c r="W127" t="s">
        <v>287</v>
      </c>
      <c r="X127" t="s">
        <v>25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 t="s">
        <v>2182</v>
      </c>
      <c r="AG127" t="s">
        <v>59</v>
      </c>
      <c r="AH127" t="s">
        <v>60</v>
      </c>
      <c r="AI127" t="s">
        <v>85</v>
      </c>
      <c r="AJ127" t="s">
        <v>61</v>
      </c>
      <c r="AK127" t="s">
        <v>61</v>
      </c>
      <c r="AL127" s="37" t="s">
        <v>62</v>
      </c>
      <c r="AM127" s="42" t="s">
        <v>62</v>
      </c>
      <c r="AO127" t="s">
        <v>4522</v>
      </c>
    </row>
    <row r="128" spans="1:41" x14ac:dyDescent="0.3">
      <c r="A128" t="s">
        <v>3599</v>
      </c>
      <c r="B128" s="37">
        <v>3247</v>
      </c>
      <c r="C128" s="37" t="s">
        <v>3600</v>
      </c>
      <c r="D128" t="s">
        <v>3601</v>
      </c>
      <c r="E128" s="35">
        <v>38940</v>
      </c>
      <c r="F128" t="s">
        <v>68</v>
      </c>
      <c r="G128" s="36">
        <v>45810</v>
      </c>
      <c r="H128" s="36">
        <v>45810</v>
      </c>
      <c r="I128" t="s">
        <v>1467</v>
      </c>
      <c r="J128" t="s">
        <v>47</v>
      </c>
      <c r="K128" t="s">
        <v>3232</v>
      </c>
      <c r="L128" t="s">
        <v>686</v>
      </c>
      <c r="M128" t="s">
        <v>687</v>
      </c>
      <c r="N128" t="s">
        <v>688</v>
      </c>
      <c r="O128" t="s">
        <v>751</v>
      </c>
      <c r="P128" t="s">
        <v>690</v>
      </c>
      <c r="Q128" t="s">
        <v>72</v>
      </c>
      <c r="R128" t="s">
        <v>73</v>
      </c>
      <c r="S128" t="s">
        <v>55</v>
      </c>
      <c r="T128" t="s">
        <v>86</v>
      </c>
      <c r="U128" s="42" t="s">
        <v>57</v>
      </c>
      <c r="V128" t="s">
        <v>87</v>
      </c>
      <c r="W128" t="s">
        <v>87</v>
      </c>
      <c r="X128" t="s">
        <v>25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 t="s">
        <v>1905</v>
      </c>
      <c r="AG128" t="s">
        <v>59</v>
      </c>
      <c r="AH128" t="s">
        <v>60</v>
      </c>
      <c r="AI128" t="s">
        <v>85</v>
      </c>
      <c r="AJ128" t="s">
        <v>89</v>
      </c>
      <c r="AK128" t="s">
        <v>90</v>
      </c>
      <c r="AL128" s="37">
        <v>1105</v>
      </c>
      <c r="AM128" t="s">
        <v>3602</v>
      </c>
      <c r="AO128" t="e">
        <v>#N/A</v>
      </c>
    </row>
    <row r="129" spans="1:41" x14ac:dyDescent="0.3">
      <c r="A129" t="s">
        <v>2018</v>
      </c>
      <c r="B129" s="37">
        <v>3171</v>
      </c>
      <c r="C129" s="37" t="s">
        <v>2181</v>
      </c>
      <c r="D129" t="s">
        <v>1875</v>
      </c>
      <c r="E129" s="35">
        <v>36448</v>
      </c>
      <c r="F129" t="s">
        <v>45</v>
      </c>
      <c r="G129" s="36">
        <v>44965</v>
      </c>
      <c r="H129" s="36">
        <v>44965</v>
      </c>
      <c r="I129" t="s">
        <v>1396</v>
      </c>
      <c r="J129" s="36" t="s">
        <v>1082</v>
      </c>
      <c r="K129" t="s">
        <v>3232</v>
      </c>
      <c r="L129" t="s">
        <v>686</v>
      </c>
      <c r="M129" t="s">
        <v>687</v>
      </c>
      <c r="N129" t="s">
        <v>718</v>
      </c>
      <c r="O129" t="s">
        <v>751</v>
      </c>
      <c r="P129" t="s">
        <v>690</v>
      </c>
      <c r="Q129" t="s">
        <v>72</v>
      </c>
      <c r="R129" t="s">
        <v>73</v>
      </c>
      <c r="S129" t="s">
        <v>55</v>
      </c>
      <c r="T129" t="s">
        <v>86</v>
      </c>
      <c r="U129" s="42" t="s">
        <v>57</v>
      </c>
      <c r="V129" t="s">
        <v>58</v>
      </c>
      <c r="W129" t="s">
        <v>58</v>
      </c>
      <c r="X129" t="s">
        <v>25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 t="s">
        <v>2182</v>
      </c>
      <c r="AG129" t="s">
        <v>59</v>
      </c>
      <c r="AH129" t="s">
        <v>60</v>
      </c>
      <c r="AI129" t="s">
        <v>85</v>
      </c>
      <c r="AJ129" t="s">
        <v>61</v>
      </c>
      <c r="AK129" t="s">
        <v>61</v>
      </c>
      <c r="AL129" s="37">
        <v>1131</v>
      </c>
      <c r="AM129" s="42" t="s">
        <v>2020</v>
      </c>
      <c r="AO129" t="s">
        <v>4523</v>
      </c>
    </row>
    <row r="130" spans="1:41" x14ac:dyDescent="0.3">
      <c r="A130" t="s">
        <v>3603</v>
      </c>
      <c r="B130" s="37">
        <v>1119</v>
      </c>
      <c r="C130" s="37" t="s">
        <v>3604</v>
      </c>
      <c r="D130" t="s">
        <v>3605</v>
      </c>
      <c r="E130" s="35">
        <v>35811</v>
      </c>
      <c r="F130" t="s">
        <v>45</v>
      </c>
      <c r="G130" s="36">
        <v>43313</v>
      </c>
      <c r="H130" s="36">
        <v>44396</v>
      </c>
      <c r="I130" t="s">
        <v>136</v>
      </c>
      <c r="J130" t="s">
        <v>136</v>
      </c>
      <c r="K130" t="s">
        <v>3232</v>
      </c>
      <c r="L130" t="s">
        <v>686</v>
      </c>
      <c r="M130" t="s">
        <v>687</v>
      </c>
      <c r="N130" t="s">
        <v>718</v>
      </c>
      <c r="O130" t="s">
        <v>751</v>
      </c>
      <c r="P130" t="s">
        <v>690</v>
      </c>
      <c r="Q130" t="s">
        <v>72</v>
      </c>
      <c r="R130" t="s">
        <v>73</v>
      </c>
      <c r="S130" t="s">
        <v>55</v>
      </c>
      <c r="T130" t="s">
        <v>86</v>
      </c>
      <c r="U130" s="42" t="s">
        <v>57</v>
      </c>
      <c r="V130" t="s">
        <v>58</v>
      </c>
      <c r="W130" t="s">
        <v>58</v>
      </c>
      <c r="X130" t="s">
        <v>25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 t="s">
        <v>2182</v>
      </c>
      <c r="AG130" t="s">
        <v>59</v>
      </c>
      <c r="AH130" t="s">
        <v>60</v>
      </c>
      <c r="AI130" t="s">
        <v>85</v>
      </c>
      <c r="AJ130" t="s">
        <v>61</v>
      </c>
      <c r="AK130" t="s">
        <v>61</v>
      </c>
      <c r="AL130" s="37" t="s">
        <v>62</v>
      </c>
      <c r="AM130" s="42" t="s">
        <v>62</v>
      </c>
      <c r="AO130" t="s">
        <v>4524</v>
      </c>
    </row>
    <row r="131" spans="1:41" x14ac:dyDescent="0.3">
      <c r="A131" t="s">
        <v>3606</v>
      </c>
      <c r="B131" s="37">
        <v>1090</v>
      </c>
      <c r="C131" s="37" t="s">
        <v>3607</v>
      </c>
      <c r="D131" t="s">
        <v>3608</v>
      </c>
      <c r="E131" s="35">
        <v>26947</v>
      </c>
      <c r="F131" t="s">
        <v>68</v>
      </c>
      <c r="G131" s="36">
        <v>43528</v>
      </c>
      <c r="H131" s="36">
        <v>44396</v>
      </c>
      <c r="I131" t="s">
        <v>136</v>
      </c>
      <c r="J131" t="s">
        <v>136</v>
      </c>
      <c r="K131" t="s">
        <v>3232</v>
      </c>
      <c r="L131" t="s">
        <v>686</v>
      </c>
      <c r="M131" t="s">
        <v>687</v>
      </c>
      <c r="N131" t="s">
        <v>688</v>
      </c>
      <c r="O131" t="s">
        <v>751</v>
      </c>
      <c r="P131" t="s">
        <v>690</v>
      </c>
      <c r="Q131" t="s">
        <v>72</v>
      </c>
      <c r="R131" t="s">
        <v>73</v>
      </c>
      <c r="S131" t="s">
        <v>55</v>
      </c>
      <c r="T131" t="s">
        <v>86</v>
      </c>
      <c r="U131" s="42" t="s">
        <v>57</v>
      </c>
      <c r="V131" t="s">
        <v>87</v>
      </c>
      <c r="W131" t="s">
        <v>87</v>
      </c>
      <c r="X131" t="s">
        <v>25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 t="s">
        <v>1905</v>
      </c>
      <c r="AG131" t="s">
        <v>59</v>
      </c>
      <c r="AH131" t="s">
        <v>60</v>
      </c>
      <c r="AI131" t="s">
        <v>85</v>
      </c>
      <c r="AJ131" t="s">
        <v>89</v>
      </c>
      <c r="AK131" t="s">
        <v>90</v>
      </c>
      <c r="AL131" s="37" t="s">
        <v>62</v>
      </c>
      <c r="AM131" s="42" t="s">
        <v>62</v>
      </c>
      <c r="AO131" t="s">
        <v>4525</v>
      </c>
    </row>
    <row r="132" spans="1:41" x14ac:dyDescent="0.3">
      <c r="A132" t="s">
        <v>1033</v>
      </c>
      <c r="B132" s="37">
        <v>3244</v>
      </c>
      <c r="C132" s="37" t="s">
        <v>3609</v>
      </c>
      <c r="D132" s="62" t="s">
        <v>3610</v>
      </c>
      <c r="E132" s="63">
        <v>34844</v>
      </c>
      <c r="F132" t="s">
        <v>68</v>
      </c>
      <c r="G132" s="63">
        <v>45807</v>
      </c>
      <c r="H132" s="63">
        <v>45807</v>
      </c>
      <c r="I132" t="s">
        <v>1467</v>
      </c>
      <c r="J132" t="s">
        <v>47</v>
      </c>
      <c r="K132" t="s">
        <v>3232</v>
      </c>
      <c r="L132" t="s">
        <v>686</v>
      </c>
      <c r="M132" t="s">
        <v>687</v>
      </c>
      <c r="N132" t="s">
        <v>688</v>
      </c>
      <c r="O132" t="s">
        <v>751</v>
      </c>
      <c r="P132" t="s">
        <v>690</v>
      </c>
      <c r="Q132" t="s">
        <v>72</v>
      </c>
      <c r="R132" t="s">
        <v>73</v>
      </c>
      <c r="S132" t="s">
        <v>55</v>
      </c>
      <c r="T132" t="s">
        <v>86</v>
      </c>
      <c r="U132" s="42" t="s">
        <v>57</v>
      </c>
      <c r="V132" t="s">
        <v>87</v>
      </c>
      <c r="W132" t="s">
        <v>87</v>
      </c>
      <c r="X132" t="s">
        <v>25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 t="s">
        <v>1905</v>
      </c>
      <c r="AG132" t="s">
        <v>59</v>
      </c>
      <c r="AH132" t="s">
        <v>60</v>
      </c>
      <c r="AI132" t="s">
        <v>85</v>
      </c>
      <c r="AJ132" t="s">
        <v>89</v>
      </c>
      <c r="AK132" t="s">
        <v>90</v>
      </c>
      <c r="AL132">
        <v>1317</v>
      </c>
      <c r="AM132" t="s">
        <v>3168</v>
      </c>
    </row>
    <row r="133" spans="1:41" x14ac:dyDescent="0.3">
      <c r="A133" t="s">
        <v>3126</v>
      </c>
      <c r="B133" s="37">
        <v>1332</v>
      </c>
      <c r="C133" s="37" t="s">
        <v>3611</v>
      </c>
      <c r="D133" t="s">
        <v>3612</v>
      </c>
      <c r="E133" s="35">
        <v>37535</v>
      </c>
      <c r="F133" t="s">
        <v>45</v>
      </c>
      <c r="G133" s="36">
        <v>45807</v>
      </c>
      <c r="H133" s="36">
        <v>45807</v>
      </c>
      <c r="I133" t="s">
        <v>1467</v>
      </c>
      <c r="J133" t="s">
        <v>47</v>
      </c>
      <c r="K133" t="s">
        <v>3232</v>
      </c>
      <c r="L133" t="s">
        <v>872</v>
      </c>
      <c r="M133" t="s">
        <v>3176</v>
      </c>
      <c r="N133" t="s">
        <v>718</v>
      </c>
      <c r="O133" t="s">
        <v>751</v>
      </c>
      <c r="P133" t="s">
        <v>690</v>
      </c>
      <c r="Q133" t="s">
        <v>72</v>
      </c>
      <c r="R133" t="s">
        <v>73</v>
      </c>
      <c r="S133" t="s">
        <v>55</v>
      </c>
      <c r="T133" t="s">
        <v>86</v>
      </c>
      <c r="U133" s="42" t="s">
        <v>57</v>
      </c>
      <c r="V133" t="s">
        <v>58</v>
      </c>
      <c r="W133" t="s">
        <v>58</v>
      </c>
      <c r="X133" t="s">
        <v>25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 t="s">
        <v>3218</v>
      </c>
      <c r="AG133" t="s">
        <v>59</v>
      </c>
      <c r="AH133" t="s">
        <v>60</v>
      </c>
      <c r="AI133" t="s">
        <v>85</v>
      </c>
      <c r="AJ133" t="s">
        <v>61</v>
      </c>
      <c r="AK133" t="s">
        <v>61</v>
      </c>
      <c r="AL133">
        <v>1061</v>
      </c>
      <c r="AM133" t="s">
        <v>3128</v>
      </c>
      <c r="AO133" t="e">
        <v>#N/A</v>
      </c>
    </row>
    <row r="134" spans="1:41" x14ac:dyDescent="0.3">
      <c r="A134" t="s">
        <v>3613</v>
      </c>
      <c r="B134" s="37">
        <v>1118</v>
      </c>
      <c r="C134" s="37" t="s">
        <v>3614</v>
      </c>
      <c r="D134" t="s">
        <v>3615</v>
      </c>
      <c r="E134" s="35">
        <v>35725</v>
      </c>
      <c r="F134" t="s">
        <v>45</v>
      </c>
      <c r="G134" s="36">
        <v>43661</v>
      </c>
      <c r="H134" s="36">
        <v>44396</v>
      </c>
      <c r="I134" t="s">
        <v>136</v>
      </c>
      <c r="J134" t="s">
        <v>136</v>
      </c>
      <c r="K134" t="s">
        <v>3232</v>
      </c>
      <c r="L134" t="s">
        <v>686</v>
      </c>
      <c r="M134" t="s">
        <v>687</v>
      </c>
      <c r="N134" t="s">
        <v>718</v>
      </c>
      <c r="O134" t="s">
        <v>751</v>
      </c>
      <c r="P134" t="s">
        <v>690</v>
      </c>
      <c r="Q134" t="s">
        <v>72</v>
      </c>
      <c r="R134" t="s">
        <v>73</v>
      </c>
      <c r="S134" t="s">
        <v>55</v>
      </c>
      <c r="T134" t="s">
        <v>86</v>
      </c>
      <c r="U134" s="42" t="s">
        <v>57</v>
      </c>
      <c r="V134" t="s">
        <v>290</v>
      </c>
      <c r="W134" t="s">
        <v>290</v>
      </c>
      <c r="X134" t="s">
        <v>25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 t="s">
        <v>2182</v>
      </c>
      <c r="AG134" t="s">
        <v>59</v>
      </c>
      <c r="AH134" t="s">
        <v>60</v>
      </c>
      <c r="AI134" t="s">
        <v>85</v>
      </c>
      <c r="AJ134" t="s">
        <v>61</v>
      </c>
      <c r="AK134" t="s">
        <v>61</v>
      </c>
      <c r="AL134" s="37" t="s">
        <v>62</v>
      </c>
      <c r="AM134" s="42" t="s">
        <v>62</v>
      </c>
      <c r="AO134" t="s">
        <v>4526</v>
      </c>
    </row>
    <row r="135" spans="1:41" x14ac:dyDescent="0.3">
      <c r="A135" t="s">
        <v>2206</v>
      </c>
      <c r="B135" s="56">
        <v>1289</v>
      </c>
      <c r="C135" s="37" t="s">
        <v>3616</v>
      </c>
      <c r="D135" t="s">
        <v>3617</v>
      </c>
      <c r="E135" s="35">
        <v>36969</v>
      </c>
      <c r="F135" t="s">
        <v>45</v>
      </c>
      <c r="G135" s="36">
        <v>45525</v>
      </c>
      <c r="H135" s="36">
        <v>45525</v>
      </c>
      <c r="I135" t="s">
        <v>1467</v>
      </c>
      <c r="J135" t="s">
        <v>47</v>
      </c>
      <c r="K135" t="s">
        <v>3232</v>
      </c>
      <c r="L135" t="s">
        <v>48</v>
      </c>
      <c r="M135" t="s">
        <v>687</v>
      </c>
      <c r="N135" t="s">
        <v>718</v>
      </c>
      <c r="O135" t="s">
        <v>751</v>
      </c>
      <c r="P135" t="s">
        <v>690</v>
      </c>
      <c r="Q135" t="s">
        <v>72</v>
      </c>
      <c r="R135" t="s">
        <v>73</v>
      </c>
      <c r="S135" t="s">
        <v>55</v>
      </c>
      <c r="T135" t="s">
        <v>86</v>
      </c>
      <c r="U135" s="42" t="s">
        <v>57</v>
      </c>
      <c r="V135" t="s">
        <v>58</v>
      </c>
      <c r="W135" t="s">
        <v>58</v>
      </c>
      <c r="X135" t="s">
        <v>25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 t="s">
        <v>2511</v>
      </c>
      <c r="AG135" t="s">
        <v>59</v>
      </c>
      <c r="AH135" t="s">
        <v>60</v>
      </c>
      <c r="AI135" t="s">
        <v>85</v>
      </c>
      <c r="AJ135" t="s">
        <v>61</v>
      </c>
      <c r="AK135" t="s">
        <v>61</v>
      </c>
      <c r="AL135">
        <v>1333</v>
      </c>
      <c r="AM135" t="s">
        <v>3193</v>
      </c>
      <c r="AO135" t="s">
        <v>4527</v>
      </c>
    </row>
    <row r="136" spans="1:41" x14ac:dyDescent="0.3">
      <c r="A136" t="s">
        <v>3618</v>
      </c>
      <c r="B136" s="37">
        <v>1060</v>
      </c>
      <c r="C136" s="37" t="s">
        <v>3619</v>
      </c>
      <c r="D136" t="s">
        <v>3620</v>
      </c>
      <c r="E136" s="35">
        <v>36079</v>
      </c>
      <c r="F136" t="s">
        <v>45</v>
      </c>
      <c r="G136" s="36">
        <v>44067</v>
      </c>
      <c r="H136" s="36">
        <v>44396</v>
      </c>
      <c r="I136" t="s">
        <v>136</v>
      </c>
      <c r="J136" t="s">
        <v>136</v>
      </c>
      <c r="K136" t="s">
        <v>3232</v>
      </c>
      <c r="L136" t="s">
        <v>872</v>
      </c>
      <c r="M136" t="s">
        <v>106</v>
      </c>
      <c r="N136" t="s">
        <v>718</v>
      </c>
      <c r="O136" t="s">
        <v>751</v>
      </c>
      <c r="P136" t="s">
        <v>690</v>
      </c>
      <c r="Q136" t="s">
        <v>72</v>
      </c>
      <c r="R136" t="s">
        <v>73</v>
      </c>
      <c r="S136" t="s">
        <v>55</v>
      </c>
      <c r="T136" t="s">
        <v>86</v>
      </c>
      <c r="U136" s="42" t="s">
        <v>57</v>
      </c>
      <c r="V136" t="s">
        <v>290</v>
      </c>
      <c r="W136" t="s">
        <v>290</v>
      </c>
      <c r="X136" t="s">
        <v>25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 t="s">
        <v>2026</v>
      </c>
      <c r="AG136" t="s">
        <v>59</v>
      </c>
      <c r="AH136" t="s">
        <v>60</v>
      </c>
      <c r="AI136" t="s">
        <v>142</v>
      </c>
      <c r="AJ136" t="s">
        <v>61</v>
      </c>
      <c r="AK136" t="s">
        <v>61</v>
      </c>
      <c r="AL136">
        <v>1334</v>
      </c>
      <c r="AM136" t="s">
        <v>3195</v>
      </c>
      <c r="AO136" t="s">
        <v>4528</v>
      </c>
    </row>
    <row r="137" spans="1:41" x14ac:dyDescent="0.3">
      <c r="A137" t="s">
        <v>2900</v>
      </c>
      <c r="B137" s="61">
        <v>3008</v>
      </c>
      <c r="C137" s="37" t="s">
        <v>2784</v>
      </c>
      <c r="D137" s="62" t="s">
        <v>1003</v>
      </c>
      <c r="E137" s="35">
        <v>36110</v>
      </c>
      <c r="F137" t="s">
        <v>45</v>
      </c>
      <c r="G137" s="36">
        <v>45796</v>
      </c>
      <c r="H137" s="36">
        <v>45796</v>
      </c>
      <c r="I137" t="s">
        <v>1201</v>
      </c>
      <c r="J137" t="s">
        <v>1082</v>
      </c>
      <c r="K137" t="s">
        <v>3232</v>
      </c>
      <c r="L137" t="s">
        <v>872</v>
      </c>
      <c r="M137" t="s">
        <v>3176</v>
      </c>
      <c r="N137" t="s">
        <v>718</v>
      </c>
      <c r="O137" t="s">
        <v>751</v>
      </c>
      <c r="P137" t="s">
        <v>690</v>
      </c>
      <c r="Q137" t="s">
        <v>72</v>
      </c>
      <c r="R137" t="s">
        <v>73</v>
      </c>
      <c r="S137" t="s">
        <v>55</v>
      </c>
      <c r="T137" t="s">
        <v>86</v>
      </c>
      <c r="U137" s="42" t="s">
        <v>57</v>
      </c>
      <c r="V137" t="s">
        <v>58</v>
      </c>
      <c r="W137" t="s">
        <v>58</v>
      </c>
      <c r="X137" t="s">
        <v>25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 t="s">
        <v>3218</v>
      </c>
      <c r="AG137" t="s">
        <v>59</v>
      </c>
      <c r="AH137" t="s">
        <v>60</v>
      </c>
      <c r="AI137" t="s">
        <v>85</v>
      </c>
      <c r="AJ137" t="s">
        <v>61</v>
      </c>
      <c r="AK137" t="s">
        <v>61</v>
      </c>
      <c r="AL137">
        <v>1341</v>
      </c>
      <c r="AM137" t="s">
        <v>3198</v>
      </c>
      <c r="AO137" s="77" t="s">
        <v>3621</v>
      </c>
    </row>
    <row r="138" spans="1:41" x14ac:dyDescent="0.3">
      <c r="A138" t="s">
        <v>684</v>
      </c>
      <c r="B138" s="37">
        <v>1246</v>
      </c>
      <c r="C138" s="37" t="s">
        <v>2406</v>
      </c>
      <c r="D138" s="62" t="s">
        <v>3622</v>
      </c>
      <c r="E138" s="35">
        <v>38239</v>
      </c>
      <c r="F138" t="s">
        <v>68</v>
      </c>
      <c r="G138" s="63">
        <v>45352</v>
      </c>
      <c r="H138" s="63">
        <v>45352</v>
      </c>
      <c r="I138" t="s">
        <v>94</v>
      </c>
      <c r="J138" s="40" t="s">
        <v>1082</v>
      </c>
      <c r="K138" t="s">
        <v>3232</v>
      </c>
      <c r="L138" t="s">
        <v>686</v>
      </c>
      <c r="M138" t="s">
        <v>687</v>
      </c>
      <c r="N138" t="s">
        <v>688</v>
      </c>
      <c r="O138" t="s">
        <v>751</v>
      </c>
      <c r="P138" t="s">
        <v>690</v>
      </c>
      <c r="Q138" t="s">
        <v>72</v>
      </c>
      <c r="R138" t="s">
        <v>73</v>
      </c>
      <c r="S138" t="s">
        <v>55</v>
      </c>
      <c r="T138" t="s">
        <v>86</v>
      </c>
      <c r="U138" s="42" t="s">
        <v>57</v>
      </c>
      <c r="V138" t="s">
        <v>87</v>
      </c>
      <c r="W138" t="s">
        <v>87</v>
      </c>
      <c r="X138" t="s">
        <v>25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 t="s">
        <v>1905</v>
      </c>
      <c r="AG138" t="s">
        <v>59</v>
      </c>
      <c r="AH138" t="s">
        <v>60</v>
      </c>
      <c r="AI138" t="s">
        <v>85</v>
      </c>
      <c r="AJ138" t="s">
        <v>89</v>
      </c>
      <c r="AK138" t="s">
        <v>90</v>
      </c>
      <c r="AL138" s="37">
        <v>3181</v>
      </c>
      <c r="AM138" s="42" t="s">
        <v>2090</v>
      </c>
      <c r="AO138" t="s">
        <v>4529</v>
      </c>
    </row>
    <row r="139" spans="1:41" x14ac:dyDescent="0.3">
      <c r="A139" t="s">
        <v>694</v>
      </c>
      <c r="B139" s="37">
        <v>1178</v>
      </c>
      <c r="C139" s="37" t="s">
        <v>3623</v>
      </c>
      <c r="D139" t="s">
        <v>3624</v>
      </c>
      <c r="E139" s="35">
        <v>36971</v>
      </c>
      <c r="F139" t="s">
        <v>68</v>
      </c>
      <c r="G139" s="36">
        <v>44574</v>
      </c>
      <c r="H139" s="36">
        <v>44574</v>
      </c>
      <c r="I139" t="s">
        <v>1460</v>
      </c>
      <c r="J139" t="s">
        <v>47</v>
      </c>
      <c r="K139" t="s">
        <v>3232</v>
      </c>
      <c r="L139" t="s">
        <v>686</v>
      </c>
      <c r="M139" t="s">
        <v>687</v>
      </c>
      <c r="N139" t="s">
        <v>718</v>
      </c>
      <c r="O139" t="s">
        <v>751</v>
      </c>
      <c r="P139" t="s">
        <v>690</v>
      </c>
      <c r="Q139" t="s">
        <v>72</v>
      </c>
      <c r="R139" t="s">
        <v>73</v>
      </c>
      <c r="S139" t="s">
        <v>55</v>
      </c>
      <c r="T139" t="s">
        <v>86</v>
      </c>
      <c r="U139" s="42" t="s">
        <v>57</v>
      </c>
      <c r="V139" t="s">
        <v>290</v>
      </c>
      <c r="W139" t="s">
        <v>290</v>
      </c>
      <c r="X139" t="s">
        <v>25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 t="s">
        <v>2182</v>
      </c>
      <c r="AG139" t="s">
        <v>59</v>
      </c>
      <c r="AH139" t="s">
        <v>60</v>
      </c>
      <c r="AI139" t="s">
        <v>85</v>
      </c>
      <c r="AJ139" t="s">
        <v>61</v>
      </c>
      <c r="AK139" t="s">
        <v>61</v>
      </c>
      <c r="AL139" s="37" t="s">
        <v>1225</v>
      </c>
      <c r="AM139" s="42" t="s">
        <v>1226</v>
      </c>
      <c r="AO139" t="s">
        <v>4530</v>
      </c>
    </row>
    <row r="140" spans="1:41" x14ac:dyDescent="0.3">
      <c r="A140" t="s">
        <v>728</v>
      </c>
      <c r="B140" s="37">
        <v>1327</v>
      </c>
      <c r="C140" s="37" t="s">
        <v>3625</v>
      </c>
      <c r="D140" t="s">
        <v>3626</v>
      </c>
      <c r="E140" s="35">
        <v>37020</v>
      </c>
      <c r="F140" t="s">
        <v>68</v>
      </c>
      <c r="G140" s="36">
        <v>45726</v>
      </c>
      <c r="H140" s="36">
        <v>45726</v>
      </c>
      <c r="I140" t="s">
        <v>1467</v>
      </c>
      <c r="J140" t="s">
        <v>47</v>
      </c>
      <c r="K140" t="s">
        <v>3232</v>
      </c>
      <c r="L140" t="s">
        <v>686</v>
      </c>
      <c r="M140" t="s">
        <v>687</v>
      </c>
      <c r="N140" t="s">
        <v>688</v>
      </c>
      <c r="O140" t="s">
        <v>751</v>
      </c>
      <c r="P140" t="s">
        <v>690</v>
      </c>
      <c r="Q140" t="s">
        <v>72</v>
      </c>
      <c r="R140" t="s">
        <v>73</v>
      </c>
      <c r="S140" t="s">
        <v>55</v>
      </c>
      <c r="T140" t="s">
        <v>86</v>
      </c>
      <c r="U140" s="42" t="s">
        <v>57</v>
      </c>
      <c r="V140" t="s">
        <v>87</v>
      </c>
      <c r="W140" t="s">
        <v>87</v>
      </c>
      <c r="X140" t="s">
        <v>25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 t="s">
        <v>1905</v>
      </c>
      <c r="AG140" t="s">
        <v>59</v>
      </c>
      <c r="AH140" t="s">
        <v>60</v>
      </c>
      <c r="AI140" t="s">
        <v>85</v>
      </c>
      <c r="AJ140" t="s">
        <v>89</v>
      </c>
      <c r="AK140" t="s">
        <v>90</v>
      </c>
      <c r="AL140">
        <v>1320</v>
      </c>
      <c r="AM140" t="s">
        <v>2924</v>
      </c>
    </row>
    <row r="141" spans="1:41" x14ac:dyDescent="0.3">
      <c r="A141" t="s">
        <v>2814</v>
      </c>
      <c r="B141" s="61">
        <v>3068</v>
      </c>
      <c r="C141" s="37" t="s">
        <v>2000</v>
      </c>
      <c r="D141" s="62" t="s">
        <v>3627</v>
      </c>
      <c r="E141" s="35">
        <v>36242</v>
      </c>
      <c r="F141" t="s">
        <v>68</v>
      </c>
      <c r="G141" s="36">
        <v>45806</v>
      </c>
      <c r="H141" s="36">
        <v>45806</v>
      </c>
      <c r="I141" t="s">
        <v>1396</v>
      </c>
      <c r="J141" t="s">
        <v>1082</v>
      </c>
      <c r="K141" t="s">
        <v>3232</v>
      </c>
      <c r="L141" t="s">
        <v>686</v>
      </c>
      <c r="M141" t="s">
        <v>687</v>
      </c>
      <c r="N141" t="s">
        <v>688</v>
      </c>
      <c r="O141" t="s">
        <v>751</v>
      </c>
      <c r="P141" t="s">
        <v>690</v>
      </c>
      <c r="Q141" t="s">
        <v>72</v>
      </c>
      <c r="R141" t="s">
        <v>73</v>
      </c>
      <c r="S141" t="s">
        <v>55</v>
      </c>
      <c r="T141" t="s">
        <v>86</v>
      </c>
      <c r="U141" s="42" t="s">
        <v>57</v>
      </c>
      <c r="V141" t="s">
        <v>87</v>
      </c>
      <c r="W141" t="s">
        <v>87</v>
      </c>
      <c r="X141" t="s">
        <v>25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 t="s">
        <v>1905</v>
      </c>
      <c r="AG141" t="s">
        <v>59</v>
      </c>
      <c r="AH141" t="s">
        <v>60</v>
      </c>
      <c r="AI141" t="s">
        <v>85</v>
      </c>
      <c r="AJ141" t="s">
        <v>89</v>
      </c>
      <c r="AK141" t="s">
        <v>90</v>
      </c>
      <c r="AL141">
        <v>1318</v>
      </c>
      <c r="AM141" s="42" t="s">
        <v>2815</v>
      </c>
      <c r="AO141" t="e">
        <v>#N/A</v>
      </c>
    </row>
    <row r="142" spans="1:41" x14ac:dyDescent="0.3">
      <c r="A142" t="s">
        <v>714</v>
      </c>
      <c r="B142" s="37">
        <v>3045</v>
      </c>
      <c r="C142" s="37" t="s">
        <v>3042</v>
      </c>
      <c r="D142" t="s">
        <v>1067</v>
      </c>
      <c r="E142" s="35">
        <v>37469</v>
      </c>
      <c r="F142" t="s">
        <v>45</v>
      </c>
      <c r="G142" s="36">
        <v>45845</v>
      </c>
      <c r="H142" s="36">
        <v>45845</v>
      </c>
      <c r="I142" t="s">
        <v>1396</v>
      </c>
      <c r="J142" t="s">
        <v>1082</v>
      </c>
      <c r="K142" t="s">
        <v>3232</v>
      </c>
      <c r="L142" t="s">
        <v>686</v>
      </c>
      <c r="M142" t="s">
        <v>687</v>
      </c>
      <c r="N142" t="s">
        <v>718</v>
      </c>
      <c r="O142" t="s">
        <v>751</v>
      </c>
      <c r="P142" t="s">
        <v>690</v>
      </c>
      <c r="Q142" t="s">
        <v>72</v>
      </c>
      <c r="R142" t="s">
        <v>73</v>
      </c>
      <c r="S142" t="s">
        <v>55</v>
      </c>
      <c r="T142" t="s">
        <v>86</v>
      </c>
      <c r="U142" s="42" t="s">
        <v>57</v>
      </c>
      <c r="V142" t="s">
        <v>58</v>
      </c>
      <c r="W142" t="s">
        <v>58</v>
      </c>
      <c r="X142" t="s">
        <v>25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 t="s">
        <v>2182</v>
      </c>
      <c r="AG142" t="s">
        <v>59</v>
      </c>
      <c r="AH142" t="s">
        <v>60</v>
      </c>
      <c r="AI142" t="s">
        <v>85</v>
      </c>
      <c r="AJ142" t="s">
        <v>61</v>
      </c>
      <c r="AK142" t="s">
        <v>61</v>
      </c>
      <c r="AL142">
        <v>1333</v>
      </c>
      <c r="AM142" t="s">
        <v>3193</v>
      </c>
      <c r="AO142" t="s">
        <v>4531</v>
      </c>
    </row>
    <row r="143" spans="1:41" x14ac:dyDescent="0.3">
      <c r="A143" t="s">
        <v>716</v>
      </c>
      <c r="B143" s="37">
        <v>1296</v>
      </c>
      <c r="C143" s="37" t="s">
        <v>3628</v>
      </c>
      <c r="D143" t="s">
        <v>3629</v>
      </c>
      <c r="E143" s="58">
        <v>35436</v>
      </c>
      <c r="F143" t="s">
        <v>45</v>
      </c>
      <c r="G143" s="36">
        <v>45552</v>
      </c>
      <c r="H143" s="36">
        <v>45552</v>
      </c>
      <c r="I143" t="s">
        <v>1467</v>
      </c>
      <c r="J143" t="s">
        <v>47</v>
      </c>
      <c r="K143" t="s">
        <v>3232</v>
      </c>
      <c r="L143" t="s">
        <v>686</v>
      </c>
      <c r="M143" t="s">
        <v>687</v>
      </c>
      <c r="N143" t="s">
        <v>718</v>
      </c>
      <c r="O143" t="s">
        <v>751</v>
      </c>
      <c r="P143" t="s">
        <v>690</v>
      </c>
      <c r="Q143" t="s">
        <v>72</v>
      </c>
      <c r="R143" t="s">
        <v>73</v>
      </c>
      <c r="S143" t="s">
        <v>55</v>
      </c>
      <c r="T143" t="s">
        <v>86</v>
      </c>
      <c r="U143" s="42" t="s">
        <v>57</v>
      </c>
      <c r="V143" t="s">
        <v>58</v>
      </c>
      <c r="W143" t="s">
        <v>58</v>
      </c>
      <c r="X143" t="s">
        <v>25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 t="s">
        <v>2182</v>
      </c>
      <c r="AG143" t="s">
        <v>59</v>
      </c>
      <c r="AH143" t="s">
        <v>60</v>
      </c>
      <c r="AI143" t="s">
        <v>85</v>
      </c>
      <c r="AJ143" t="s">
        <v>61</v>
      </c>
      <c r="AK143" t="s">
        <v>61</v>
      </c>
      <c r="AL143" s="37">
        <v>1103</v>
      </c>
      <c r="AM143" s="42" t="s">
        <v>3585</v>
      </c>
      <c r="AO143" t="s">
        <v>4532</v>
      </c>
    </row>
    <row r="144" spans="1:41" x14ac:dyDescent="0.3">
      <c r="A144" t="s">
        <v>2315</v>
      </c>
      <c r="B144" s="61">
        <v>1314</v>
      </c>
      <c r="C144" s="37" t="s">
        <v>3630</v>
      </c>
      <c r="D144" s="62" t="s">
        <v>3631</v>
      </c>
      <c r="E144" s="35">
        <v>31994</v>
      </c>
      <c r="F144" t="s">
        <v>68</v>
      </c>
      <c r="G144" s="63">
        <v>45679</v>
      </c>
      <c r="H144" s="63">
        <v>45679</v>
      </c>
      <c r="I144" t="s">
        <v>1396</v>
      </c>
      <c r="J144" t="s">
        <v>47</v>
      </c>
      <c r="K144" t="s">
        <v>3232</v>
      </c>
      <c r="L144" t="s">
        <v>872</v>
      </c>
      <c r="M144" t="s">
        <v>106</v>
      </c>
      <c r="N144" t="s">
        <v>688</v>
      </c>
      <c r="O144" t="s">
        <v>751</v>
      </c>
      <c r="P144" t="s">
        <v>690</v>
      </c>
      <c r="Q144" t="s">
        <v>72</v>
      </c>
      <c r="R144" t="s">
        <v>73</v>
      </c>
      <c r="S144" t="s">
        <v>55</v>
      </c>
      <c r="T144" t="s">
        <v>86</v>
      </c>
      <c r="U144" s="42" t="s">
        <v>57</v>
      </c>
      <c r="V144" t="s">
        <v>87</v>
      </c>
      <c r="W144" t="s">
        <v>2787</v>
      </c>
      <c r="X144" t="s">
        <v>25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 t="s">
        <v>1914</v>
      </c>
      <c r="AG144" t="s">
        <v>59</v>
      </c>
      <c r="AH144" t="s">
        <v>60</v>
      </c>
      <c r="AI144" t="s">
        <v>142</v>
      </c>
      <c r="AJ144" t="s">
        <v>89</v>
      </c>
      <c r="AK144" t="s">
        <v>90</v>
      </c>
      <c r="AL144">
        <v>1244</v>
      </c>
      <c r="AM144" s="37" t="s">
        <v>2786</v>
      </c>
    </row>
    <row r="145" spans="1:41" x14ac:dyDescent="0.3">
      <c r="A145" t="s">
        <v>1833</v>
      </c>
      <c r="B145" s="37">
        <v>1323</v>
      </c>
      <c r="C145" s="37" t="s">
        <v>3632</v>
      </c>
      <c r="D145" t="s">
        <v>3633</v>
      </c>
      <c r="E145" s="35">
        <v>32594</v>
      </c>
      <c r="F145" t="s">
        <v>68</v>
      </c>
      <c r="G145" s="36">
        <v>45712</v>
      </c>
      <c r="H145" s="36">
        <v>45712</v>
      </c>
      <c r="I145" t="s">
        <v>1467</v>
      </c>
      <c r="J145" t="s">
        <v>47</v>
      </c>
      <c r="K145" t="s">
        <v>3232</v>
      </c>
      <c r="L145" t="s">
        <v>686</v>
      </c>
      <c r="M145" t="s">
        <v>687</v>
      </c>
      <c r="N145" t="s">
        <v>688</v>
      </c>
      <c r="O145" t="s">
        <v>751</v>
      </c>
      <c r="P145" t="s">
        <v>690</v>
      </c>
      <c r="Q145" t="s">
        <v>72</v>
      </c>
      <c r="R145" t="s">
        <v>73</v>
      </c>
      <c r="S145" t="s">
        <v>55</v>
      </c>
      <c r="T145" t="s">
        <v>86</v>
      </c>
      <c r="U145" s="42" t="s">
        <v>57</v>
      </c>
      <c r="V145" t="s">
        <v>87</v>
      </c>
      <c r="W145" t="s">
        <v>87</v>
      </c>
      <c r="X145" t="s">
        <v>25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 t="s">
        <v>1905</v>
      </c>
      <c r="AG145" t="s">
        <v>59</v>
      </c>
      <c r="AH145" t="s">
        <v>60</v>
      </c>
      <c r="AI145" t="s">
        <v>85</v>
      </c>
      <c r="AJ145" t="s">
        <v>89</v>
      </c>
      <c r="AK145" t="s">
        <v>90</v>
      </c>
      <c r="AL145">
        <v>1312</v>
      </c>
      <c r="AM145" s="42" t="s">
        <v>2808</v>
      </c>
    </row>
    <row r="146" spans="1:41" x14ac:dyDescent="0.3">
      <c r="A146" t="s">
        <v>3634</v>
      </c>
      <c r="B146" s="37">
        <v>1115</v>
      </c>
      <c r="C146" s="37" t="s">
        <v>3635</v>
      </c>
      <c r="D146" t="s">
        <v>3587</v>
      </c>
      <c r="E146" s="35">
        <v>36029</v>
      </c>
      <c r="F146" t="s">
        <v>45</v>
      </c>
      <c r="G146" s="36">
        <v>43227</v>
      </c>
      <c r="H146" s="36">
        <v>44396</v>
      </c>
      <c r="I146" t="s">
        <v>136</v>
      </c>
      <c r="J146" t="s">
        <v>136</v>
      </c>
      <c r="K146" t="s">
        <v>3232</v>
      </c>
      <c r="L146" t="s">
        <v>686</v>
      </c>
      <c r="M146" t="s">
        <v>687</v>
      </c>
      <c r="N146" t="s">
        <v>718</v>
      </c>
      <c r="O146" t="s">
        <v>751</v>
      </c>
      <c r="P146" t="s">
        <v>690</v>
      </c>
      <c r="Q146" t="s">
        <v>72</v>
      </c>
      <c r="R146" t="s">
        <v>73</v>
      </c>
      <c r="S146" t="s">
        <v>55</v>
      </c>
      <c r="T146" t="s">
        <v>86</v>
      </c>
      <c r="U146" s="42" t="s">
        <v>57</v>
      </c>
      <c r="V146" t="s">
        <v>287</v>
      </c>
      <c r="W146" t="s">
        <v>287</v>
      </c>
      <c r="X146" t="s">
        <v>25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 t="s">
        <v>2182</v>
      </c>
      <c r="AG146" t="s">
        <v>59</v>
      </c>
      <c r="AH146" t="s">
        <v>60</v>
      </c>
      <c r="AI146" t="s">
        <v>85</v>
      </c>
      <c r="AJ146" t="s">
        <v>61</v>
      </c>
      <c r="AK146" t="s">
        <v>61</v>
      </c>
      <c r="AL146" s="37" t="s">
        <v>62</v>
      </c>
      <c r="AM146" s="42" t="s">
        <v>62</v>
      </c>
      <c r="AO146" t="s">
        <v>4533</v>
      </c>
    </row>
    <row r="147" spans="1:41" x14ac:dyDescent="0.3">
      <c r="A147" t="s">
        <v>3636</v>
      </c>
      <c r="B147" s="37">
        <v>1077</v>
      </c>
      <c r="C147" s="37" t="s">
        <v>3637</v>
      </c>
      <c r="D147" t="s">
        <v>3589</v>
      </c>
      <c r="E147" s="35">
        <v>32969</v>
      </c>
      <c r="F147" t="s">
        <v>45</v>
      </c>
      <c r="G147" s="36">
        <v>43528</v>
      </c>
      <c r="H147" s="36">
        <v>44396</v>
      </c>
      <c r="I147" t="s">
        <v>136</v>
      </c>
      <c r="J147" t="s">
        <v>136</v>
      </c>
      <c r="K147" t="s">
        <v>3232</v>
      </c>
      <c r="L147" t="s">
        <v>686</v>
      </c>
      <c r="M147" t="s">
        <v>687</v>
      </c>
      <c r="N147" t="s">
        <v>718</v>
      </c>
      <c r="O147" t="s">
        <v>751</v>
      </c>
      <c r="P147" t="s">
        <v>690</v>
      </c>
      <c r="Q147" t="s">
        <v>72</v>
      </c>
      <c r="R147" t="s">
        <v>73</v>
      </c>
      <c r="S147" t="s">
        <v>55</v>
      </c>
      <c r="T147" t="s">
        <v>86</v>
      </c>
      <c r="U147" s="42" t="s">
        <v>57</v>
      </c>
      <c r="V147" t="s">
        <v>287</v>
      </c>
      <c r="W147" t="s">
        <v>287</v>
      </c>
      <c r="X147" t="s">
        <v>25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 t="s">
        <v>2182</v>
      </c>
      <c r="AG147" t="s">
        <v>59</v>
      </c>
      <c r="AH147" t="s">
        <v>60</v>
      </c>
      <c r="AI147" t="s">
        <v>85</v>
      </c>
      <c r="AJ147" t="s">
        <v>61</v>
      </c>
      <c r="AK147" t="s">
        <v>61</v>
      </c>
      <c r="AL147" s="37" t="s">
        <v>62</v>
      </c>
      <c r="AM147" s="42" t="s">
        <v>62</v>
      </c>
      <c r="AO147" t="s">
        <v>4534</v>
      </c>
    </row>
    <row r="148" spans="1:41" x14ac:dyDescent="0.3">
      <c r="A148" t="s">
        <v>3202</v>
      </c>
      <c r="B148" s="37">
        <v>1337</v>
      </c>
      <c r="C148" s="37" t="s">
        <v>3203</v>
      </c>
      <c r="D148" t="s">
        <v>3204</v>
      </c>
      <c r="E148" s="35">
        <v>29975</v>
      </c>
      <c r="F148" t="s">
        <v>45</v>
      </c>
      <c r="G148" s="36">
        <v>45813</v>
      </c>
      <c r="H148" s="36">
        <v>45813</v>
      </c>
      <c r="I148" t="s">
        <v>1467</v>
      </c>
      <c r="J148" t="s">
        <v>47</v>
      </c>
      <c r="K148" t="s">
        <v>3232</v>
      </c>
      <c r="L148" t="s">
        <v>686</v>
      </c>
      <c r="M148" t="s">
        <v>687</v>
      </c>
      <c r="N148" t="s">
        <v>688</v>
      </c>
      <c r="O148" t="s">
        <v>751</v>
      </c>
      <c r="P148" t="s">
        <v>690</v>
      </c>
      <c r="Q148" t="s">
        <v>72</v>
      </c>
      <c r="R148" t="s">
        <v>73</v>
      </c>
      <c r="S148" t="s">
        <v>55</v>
      </c>
      <c r="T148" t="s">
        <v>86</v>
      </c>
      <c r="U148" s="42" t="s">
        <v>57</v>
      </c>
      <c r="V148" t="s">
        <v>87</v>
      </c>
      <c r="W148" t="s">
        <v>87</v>
      </c>
      <c r="X148" t="s">
        <v>25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 t="s">
        <v>1905</v>
      </c>
      <c r="AG148" t="s">
        <v>59</v>
      </c>
      <c r="AH148" t="s">
        <v>60</v>
      </c>
      <c r="AI148" t="s">
        <v>85</v>
      </c>
      <c r="AJ148" t="s">
        <v>89</v>
      </c>
      <c r="AK148" t="s">
        <v>90</v>
      </c>
      <c r="AL148" s="37" t="s">
        <v>62</v>
      </c>
      <c r="AM148" t="s">
        <v>62</v>
      </c>
      <c r="AO148" t="e">
        <v>#N/A</v>
      </c>
    </row>
    <row r="149" spans="1:41" x14ac:dyDescent="0.3">
      <c r="A149" t="s">
        <v>3638</v>
      </c>
      <c r="B149" s="37">
        <v>1017</v>
      </c>
      <c r="C149" s="37" t="s">
        <v>3639</v>
      </c>
      <c r="D149" t="s">
        <v>3640</v>
      </c>
      <c r="E149" s="35">
        <v>30137</v>
      </c>
      <c r="F149" t="s">
        <v>68</v>
      </c>
      <c r="G149" s="36">
        <v>44187</v>
      </c>
      <c r="H149" s="36">
        <v>44396</v>
      </c>
      <c r="I149" t="s">
        <v>136</v>
      </c>
      <c r="J149" t="s">
        <v>136</v>
      </c>
      <c r="K149" t="s">
        <v>3232</v>
      </c>
      <c r="L149" t="s">
        <v>686</v>
      </c>
      <c r="M149" t="s">
        <v>687</v>
      </c>
      <c r="N149" t="s">
        <v>718</v>
      </c>
      <c r="O149" t="s">
        <v>751</v>
      </c>
      <c r="P149" t="s">
        <v>690</v>
      </c>
      <c r="Q149" t="s">
        <v>72</v>
      </c>
      <c r="R149" t="s">
        <v>73</v>
      </c>
      <c r="S149" t="s">
        <v>55</v>
      </c>
      <c r="T149" t="s">
        <v>86</v>
      </c>
      <c r="U149" s="42" t="s">
        <v>57</v>
      </c>
      <c r="V149" t="s">
        <v>287</v>
      </c>
      <c r="W149" t="s">
        <v>287</v>
      </c>
      <c r="X149" t="s">
        <v>25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 t="s">
        <v>2182</v>
      </c>
      <c r="AG149" t="s">
        <v>59</v>
      </c>
      <c r="AH149" t="s">
        <v>60</v>
      </c>
      <c r="AI149" t="s">
        <v>85</v>
      </c>
      <c r="AJ149" t="s">
        <v>61</v>
      </c>
      <c r="AK149" t="s">
        <v>61</v>
      </c>
      <c r="AL149" s="37" t="s">
        <v>62</v>
      </c>
      <c r="AM149" s="42" t="s">
        <v>62</v>
      </c>
      <c r="AO149" t="s">
        <v>4535</v>
      </c>
    </row>
    <row r="150" spans="1:41" x14ac:dyDescent="0.3">
      <c r="A150" t="s">
        <v>1749</v>
      </c>
      <c r="B150" s="37">
        <v>1225</v>
      </c>
      <c r="C150" s="37" t="s">
        <v>3641</v>
      </c>
      <c r="D150" t="s">
        <v>3642</v>
      </c>
      <c r="E150" s="35">
        <v>34607</v>
      </c>
      <c r="F150" t="s">
        <v>68</v>
      </c>
      <c r="G150" s="36">
        <v>44910</v>
      </c>
      <c r="H150" s="36">
        <v>44910</v>
      </c>
      <c r="I150" t="s">
        <v>1412</v>
      </c>
      <c r="J150" t="s">
        <v>47</v>
      </c>
      <c r="K150" t="s">
        <v>3232</v>
      </c>
      <c r="L150" t="s">
        <v>686</v>
      </c>
      <c r="M150" t="s">
        <v>687</v>
      </c>
      <c r="N150" t="s">
        <v>688</v>
      </c>
      <c r="O150" t="s">
        <v>751</v>
      </c>
      <c r="P150" t="s">
        <v>690</v>
      </c>
      <c r="Q150" t="s">
        <v>72</v>
      </c>
      <c r="R150" t="s">
        <v>73</v>
      </c>
      <c r="S150" t="s">
        <v>55</v>
      </c>
      <c r="T150" t="s">
        <v>86</v>
      </c>
      <c r="U150" s="42" t="s">
        <v>57</v>
      </c>
      <c r="V150" t="s">
        <v>87</v>
      </c>
      <c r="W150" t="s">
        <v>87</v>
      </c>
      <c r="X150" t="s">
        <v>25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 t="s">
        <v>1905</v>
      </c>
      <c r="AG150" t="s">
        <v>59</v>
      </c>
      <c r="AH150" t="s">
        <v>60</v>
      </c>
      <c r="AI150" t="s">
        <v>85</v>
      </c>
      <c r="AJ150" t="s">
        <v>89</v>
      </c>
      <c r="AK150" t="s">
        <v>90</v>
      </c>
      <c r="AL150" s="37">
        <v>3153</v>
      </c>
      <c r="AM150" s="42" t="s">
        <v>1723</v>
      </c>
      <c r="AO150" t="s">
        <v>4536</v>
      </c>
    </row>
    <row r="151" spans="1:41" x14ac:dyDescent="0.3">
      <c r="A151" t="s">
        <v>922</v>
      </c>
      <c r="B151" s="37">
        <v>1329</v>
      </c>
      <c r="C151" s="37" t="s">
        <v>3643</v>
      </c>
      <c r="D151" s="62" t="s">
        <v>3644</v>
      </c>
      <c r="E151" s="58">
        <v>38292</v>
      </c>
      <c r="F151" t="s">
        <v>68</v>
      </c>
      <c r="G151" s="36">
        <v>45806</v>
      </c>
      <c r="H151" s="36">
        <v>45806</v>
      </c>
      <c r="I151" t="s">
        <v>1467</v>
      </c>
      <c r="J151" t="s">
        <v>47</v>
      </c>
      <c r="K151" t="s">
        <v>3232</v>
      </c>
      <c r="L151" t="s">
        <v>686</v>
      </c>
      <c r="M151" t="s">
        <v>687</v>
      </c>
      <c r="N151" t="s">
        <v>688</v>
      </c>
      <c r="O151" t="s">
        <v>751</v>
      </c>
      <c r="P151" t="s">
        <v>690</v>
      </c>
      <c r="Q151" t="s">
        <v>72</v>
      </c>
      <c r="R151" t="s">
        <v>73</v>
      </c>
      <c r="S151" t="s">
        <v>55</v>
      </c>
      <c r="T151" t="s">
        <v>86</v>
      </c>
      <c r="U151" s="42" t="s">
        <v>57</v>
      </c>
      <c r="V151" t="s">
        <v>87</v>
      </c>
      <c r="W151" t="s">
        <v>87</v>
      </c>
      <c r="X151" t="s">
        <v>25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 t="s">
        <v>1905</v>
      </c>
      <c r="AG151" t="s">
        <v>59</v>
      </c>
      <c r="AH151" t="s">
        <v>60</v>
      </c>
      <c r="AI151" t="s">
        <v>85</v>
      </c>
      <c r="AJ151" t="s">
        <v>89</v>
      </c>
      <c r="AK151" t="s">
        <v>90</v>
      </c>
      <c r="AL151">
        <v>1322</v>
      </c>
      <c r="AM151" t="s">
        <v>2899</v>
      </c>
      <c r="AO151" t="e">
        <v>#N/A</v>
      </c>
    </row>
    <row r="152" spans="1:41" x14ac:dyDescent="0.3">
      <c r="A152" t="s">
        <v>1027</v>
      </c>
      <c r="B152" s="37">
        <v>1330</v>
      </c>
      <c r="C152" s="37" t="s">
        <v>3645</v>
      </c>
      <c r="D152" t="s">
        <v>3646</v>
      </c>
      <c r="E152" s="35">
        <v>36433</v>
      </c>
      <c r="F152" t="s">
        <v>45</v>
      </c>
      <c r="G152" s="36">
        <v>45806</v>
      </c>
      <c r="H152" s="36">
        <v>45806</v>
      </c>
      <c r="I152" t="s">
        <v>1467</v>
      </c>
      <c r="J152" t="s">
        <v>47</v>
      </c>
      <c r="K152" t="s">
        <v>3232</v>
      </c>
      <c r="L152" t="s">
        <v>872</v>
      </c>
      <c r="M152" t="s">
        <v>3176</v>
      </c>
      <c r="N152" t="s">
        <v>688</v>
      </c>
      <c r="O152" t="s">
        <v>751</v>
      </c>
      <c r="P152" t="s">
        <v>690</v>
      </c>
      <c r="Q152" t="s">
        <v>72</v>
      </c>
      <c r="R152" t="s">
        <v>73</v>
      </c>
      <c r="S152" t="s">
        <v>55</v>
      </c>
      <c r="T152" t="s">
        <v>86</v>
      </c>
      <c r="U152" s="42" t="s">
        <v>57</v>
      </c>
      <c r="V152" t="s">
        <v>87</v>
      </c>
      <c r="W152" t="s">
        <v>87</v>
      </c>
      <c r="X152" t="s">
        <v>25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 t="s">
        <v>3224</v>
      </c>
      <c r="AG152" t="s">
        <v>59</v>
      </c>
      <c r="AH152" t="s">
        <v>60</v>
      </c>
      <c r="AI152" t="s">
        <v>85</v>
      </c>
      <c r="AJ152" t="s">
        <v>89</v>
      </c>
      <c r="AK152" t="s">
        <v>90</v>
      </c>
      <c r="AL152">
        <v>3152</v>
      </c>
      <c r="AM152" t="s">
        <v>2185</v>
      </c>
      <c r="AO152" t="e">
        <v>#N/A</v>
      </c>
    </row>
    <row r="153" spans="1:41" x14ac:dyDescent="0.3">
      <c r="A153" t="s">
        <v>759</v>
      </c>
      <c r="B153" s="37">
        <v>1336</v>
      </c>
      <c r="C153" s="37" t="s">
        <v>3647</v>
      </c>
      <c r="D153" t="s">
        <v>3648</v>
      </c>
      <c r="E153" s="35">
        <v>37081</v>
      </c>
      <c r="F153" t="s">
        <v>68</v>
      </c>
      <c r="G153" s="36">
        <v>45811</v>
      </c>
      <c r="H153" s="36">
        <v>45811</v>
      </c>
      <c r="I153" t="s">
        <v>1467</v>
      </c>
      <c r="J153" t="s">
        <v>47</v>
      </c>
      <c r="K153" t="s">
        <v>3232</v>
      </c>
      <c r="L153" t="s">
        <v>686</v>
      </c>
      <c r="M153" t="s">
        <v>687</v>
      </c>
      <c r="N153" t="s">
        <v>718</v>
      </c>
      <c r="O153" t="s">
        <v>751</v>
      </c>
      <c r="P153" t="s">
        <v>690</v>
      </c>
      <c r="Q153" t="s">
        <v>72</v>
      </c>
      <c r="R153" t="s">
        <v>73</v>
      </c>
      <c r="S153" t="s">
        <v>55</v>
      </c>
      <c r="T153" t="s">
        <v>86</v>
      </c>
      <c r="U153" s="42" t="s">
        <v>57</v>
      </c>
      <c r="V153" t="s">
        <v>58</v>
      </c>
      <c r="W153" t="s">
        <v>58</v>
      </c>
      <c r="X153" t="s">
        <v>25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 t="s">
        <v>2182</v>
      </c>
      <c r="AG153" t="s">
        <v>59</v>
      </c>
      <c r="AH153" t="s">
        <v>60</v>
      </c>
      <c r="AI153" t="s">
        <v>85</v>
      </c>
      <c r="AJ153" t="s">
        <v>61</v>
      </c>
      <c r="AK153" t="s">
        <v>61</v>
      </c>
      <c r="AL153" s="37">
        <v>1048</v>
      </c>
      <c r="AM153" t="s">
        <v>1777</v>
      </c>
      <c r="AO153" t="e">
        <v>#N/A</v>
      </c>
    </row>
    <row r="154" spans="1:41" x14ac:dyDescent="0.3">
      <c r="A154" t="s">
        <v>2513</v>
      </c>
      <c r="B154" s="37">
        <v>1295</v>
      </c>
      <c r="C154" s="37" t="s">
        <v>3649</v>
      </c>
      <c r="D154" t="s">
        <v>3650</v>
      </c>
      <c r="E154" s="35">
        <v>37772</v>
      </c>
      <c r="F154" t="s">
        <v>45</v>
      </c>
      <c r="G154" s="36">
        <v>45544</v>
      </c>
      <c r="H154" s="36">
        <v>45544</v>
      </c>
      <c r="I154" t="s">
        <v>1467</v>
      </c>
      <c r="J154" t="s">
        <v>47</v>
      </c>
      <c r="K154" t="s">
        <v>3232</v>
      </c>
      <c r="L154" t="s">
        <v>686</v>
      </c>
      <c r="M154" t="s">
        <v>687</v>
      </c>
      <c r="N154" t="s">
        <v>718</v>
      </c>
      <c r="O154" t="s">
        <v>751</v>
      </c>
      <c r="P154" t="s">
        <v>690</v>
      </c>
      <c r="Q154" t="s">
        <v>72</v>
      </c>
      <c r="R154" t="s">
        <v>73</v>
      </c>
      <c r="S154" t="s">
        <v>55</v>
      </c>
      <c r="T154" t="s">
        <v>86</v>
      </c>
      <c r="U154" s="42" t="s">
        <v>57</v>
      </c>
      <c r="V154" t="s">
        <v>58</v>
      </c>
      <c r="W154" t="s">
        <v>58</v>
      </c>
      <c r="X154" t="s">
        <v>25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 t="s">
        <v>2182</v>
      </c>
      <c r="AG154" t="s">
        <v>59</v>
      </c>
      <c r="AH154" t="s">
        <v>60</v>
      </c>
      <c r="AI154" t="s">
        <v>85</v>
      </c>
      <c r="AJ154" t="s">
        <v>61</v>
      </c>
      <c r="AK154" t="s">
        <v>61</v>
      </c>
      <c r="AL154" s="37">
        <v>1276</v>
      </c>
      <c r="AM154" s="42" t="s">
        <v>2543</v>
      </c>
      <c r="AO154" t="s">
        <v>4537</v>
      </c>
    </row>
    <row r="155" spans="1:41" x14ac:dyDescent="0.3">
      <c r="A155" t="s">
        <v>1413</v>
      </c>
      <c r="B155" s="37">
        <v>1220</v>
      </c>
      <c r="C155" s="37" t="s">
        <v>3651</v>
      </c>
      <c r="D155" t="s">
        <v>3652</v>
      </c>
      <c r="E155" s="35">
        <v>35483</v>
      </c>
      <c r="F155" t="s">
        <v>45</v>
      </c>
      <c r="G155" s="36">
        <v>44875</v>
      </c>
      <c r="H155" s="36">
        <v>44875</v>
      </c>
      <c r="I155" t="s">
        <v>94</v>
      </c>
      <c r="J155" t="s">
        <v>47</v>
      </c>
      <c r="K155" t="s">
        <v>3232</v>
      </c>
      <c r="L155" t="s">
        <v>686</v>
      </c>
      <c r="M155" t="s">
        <v>687</v>
      </c>
      <c r="N155" t="s">
        <v>718</v>
      </c>
      <c r="O155" t="s">
        <v>751</v>
      </c>
      <c r="P155" t="s">
        <v>690</v>
      </c>
      <c r="Q155" t="s">
        <v>72</v>
      </c>
      <c r="R155" t="s">
        <v>73</v>
      </c>
      <c r="S155" t="s">
        <v>55</v>
      </c>
      <c r="T155" t="s">
        <v>86</v>
      </c>
      <c r="U155" s="42" t="s">
        <v>57</v>
      </c>
      <c r="V155" t="s">
        <v>287</v>
      </c>
      <c r="W155" t="s">
        <v>287</v>
      </c>
      <c r="X155" t="s">
        <v>25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 t="s">
        <v>2182</v>
      </c>
      <c r="AG155" t="s">
        <v>59</v>
      </c>
      <c r="AH155" t="s">
        <v>60</v>
      </c>
      <c r="AI155" t="s">
        <v>85</v>
      </c>
      <c r="AJ155" t="s">
        <v>61</v>
      </c>
      <c r="AK155" t="s">
        <v>61</v>
      </c>
      <c r="AL155" s="37">
        <v>1195</v>
      </c>
      <c r="AM155" s="42" t="s">
        <v>3653</v>
      </c>
      <c r="AO155" t="s">
        <v>3621</v>
      </c>
    </row>
    <row r="156" spans="1:41" x14ac:dyDescent="0.3">
      <c r="A156" t="s">
        <v>3654</v>
      </c>
      <c r="B156" s="37">
        <v>92</v>
      </c>
      <c r="C156" s="37" t="s">
        <v>3655</v>
      </c>
      <c r="D156" s="42" t="s">
        <v>3656</v>
      </c>
      <c r="E156" s="35">
        <v>31285</v>
      </c>
      <c r="F156" t="s">
        <v>68</v>
      </c>
      <c r="G156" s="36">
        <v>41946</v>
      </c>
      <c r="H156" s="36">
        <v>41946</v>
      </c>
      <c r="I156" t="s">
        <v>62</v>
      </c>
      <c r="J156" t="s">
        <v>47</v>
      </c>
      <c r="K156" t="s">
        <v>3232</v>
      </c>
      <c r="L156" t="s">
        <v>2622</v>
      </c>
      <c r="M156" t="s">
        <v>163</v>
      </c>
      <c r="N156" t="s">
        <v>878</v>
      </c>
      <c r="O156" t="s">
        <v>879</v>
      </c>
      <c r="P156" t="s">
        <v>879</v>
      </c>
      <c r="Q156" t="s">
        <v>72</v>
      </c>
      <c r="R156" t="s">
        <v>73</v>
      </c>
      <c r="S156" t="s">
        <v>74</v>
      </c>
      <c r="T156" t="s">
        <v>75</v>
      </c>
      <c r="U156" s="42" t="s">
        <v>2400</v>
      </c>
      <c r="V156" t="s">
        <v>3657</v>
      </c>
      <c r="W156" t="s">
        <v>351</v>
      </c>
      <c r="X156" t="s">
        <v>27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 t="s">
        <v>4538</v>
      </c>
      <c r="AG156" t="s">
        <v>194</v>
      </c>
      <c r="AH156" t="s">
        <v>80</v>
      </c>
      <c r="AI156" t="s">
        <v>211</v>
      </c>
      <c r="AJ156" t="s">
        <v>82</v>
      </c>
      <c r="AK156" t="s">
        <v>172</v>
      </c>
      <c r="AL156" s="37" t="s">
        <v>62</v>
      </c>
      <c r="AM156" s="42" t="s">
        <v>62</v>
      </c>
      <c r="AN156" t="s">
        <v>1819</v>
      </c>
      <c r="AO156" s="64" t="s">
        <v>3658</v>
      </c>
    </row>
    <row r="157" spans="1:41" x14ac:dyDescent="0.3">
      <c r="A157" t="s">
        <v>3659</v>
      </c>
      <c r="B157" s="37">
        <v>507</v>
      </c>
      <c r="C157" s="37" t="s">
        <v>3660</v>
      </c>
      <c r="D157" s="42" t="s">
        <v>3661</v>
      </c>
      <c r="E157" s="35">
        <v>32972</v>
      </c>
      <c r="F157" t="s">
        <v>68</v>
      </c>
      <c r="G157" s="36">
        <v>44550</v>
      </c>
      <c r="H157" s="36">
        <v>44550</v>
      </c>
      <c r="I157" t="s">
        <v>1447</v>
      </c>
      <c r="J157" t="s">
        <v>47</v>
      </c>
      <c r="K157" t="s">
        <v>3232</v>
      </c>
      <c r="L157" t="s">
        <v>2622</v>
      </c>
      <c r="M157" t="s">
        <v>163</v>
      </c>
      <c r="N157" t="s">
        <v>878</v>
      </c>
      <c r="O157" t="s">
        <v>879</v>
      </c>
      <c r="P157" t="s">
        <v>879</v>
      </c>
      <c r="Q157" t="s">
        <v>72</v>
      </c>
      <c r="R157" t="s">
        <v>73</v>
      </c>
      <c r="S157" t="s">
        <v>74</v>
      </c>
      <c r="T157" t="s">
        <v>75</v>
      </c>
      <c r="U157" s="42" t="s">
        <v>3656</v>
      </c>
      <c r="V157" t="s">
        <v>3662</v>
      </c>
      <c r="W157" t="s">
        <v>97</v>
      </c>
      <c r="X157" t="s">
        <v>27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 t="s">
        <v>4538</v>
      </c>
      <c r="AG157" t="s">
        <v>59</v>
      </c>
      <c r="AH157" t="s">
        <v>80</v>
      </c>
      <c r="AI157" t="s">
        <v>211</v>
      </c>
      <c r="AJ157" t="s">
        <v>82</v>
      </c>
      <c r="AK157" t="s">
        <v>172</v>
      </c>
      <c r="AL157" s="37">
        <v>148</v>
      </c>
      <c r="AM157" s="42" t="s">
        <v>2764</v>
      </c>
      <c r="AN157" t="s">
        <v>1832</v>
      </c>
      <c r="AO157" s="42" t="s">
        <v>4539</v>
      </c>
    </row>
    <row r="158" spans="1:41" x14ac:dyDescent="0.3">
      <c r="A158" t="s">
        <v>3663</v>
      </c>
      <c r="B158" s="37">
        <v>193</v>
      </c>
      <c r="C158" s="37" t="s">
        <v>3664</v>
      </c>
      <c r="D158" s="42" t="s">
        <v>3665</v>
      </c>
      <c r="E158" s="35">
        <v>33235</v>
      </c>
      <c r="F158" t="s">
        <v>68</v>
      </c>
      <c r="G158" s="36">
        <v>43070</v>
      </c>
      <c r="H158" s="36">
        <v>43070</v>
      </c>
      <c r="I158" t="s">
        <v>62</v>
      </c>
      <c r="J158" t="s">
        <v>136</v>
      </c>
      <c r="K158" t="s">
        <v>3232</v>
      </c>
      <c r="L158" t="s">
        <v>2622</v>
      </c>
      <c r="M158" t="s">
        <v>163</v>
      </c>
      <c r="N158" t="s">
        <v>878</v>
      </c>
      <c r="O158" t="s">
        <v>879</v>
      </c>
      <c r="P158" t="s">
        <v>879</v>
      </c>
      <c r="Q158" t="s">
        <v>72</v>
      </c>
      <c r="R158" t="s">
        <v>73</v>
      </c>
      <c r="S158" t="s">
        <v>74</v>
      </c>
      <c r="T158" t="s">
        <v>75</v>
      </c>
      <c r="U158" s="42" t="s">
        <v>3666</v>
      </c>
      <c r="V158" t="s">
        <v>210</v>
      </c>
      <c r="W158" t="s">
        <v>2251</v>
      </c>
      <c r="X158" t="s">
        <v>27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 t="s">
        <v>4538</v>
      </c>
      <c r="AG158" t="s">
        <v>59</v>
      </c>
      <c r="AH158" t="s">
        <v>80</v>
      </c>
      <c r="AI158" t="s">
        <v>211</v>
      </c>
      <c r="AJ158" t="s">
        <v>82</v>
      </c>
      <c r="AK158" t="s">
        <v>172</v>
      </c>
      <c r="AL158" s="37" t="s">
        <v>62</v>
      </c>
      <c r="AM158" s="42" t="s">
        <v>62</v>
      </c>
      <c r="AN158" t="s">
        <v>1805</v>
      </c>
      <c r="AO158" s="42" t="s">
        <v>4540</v>
      </c>
    </row>
    <row r="159" spans="1:41" x14ac:dyDescent="0.3">
      <c r="A159" t="s">
        <v>3667</v>
      </c>
      <c r="B159" s="37">
        <v>243</v>
      </c>
      <c r="C159" s="37" t="s">
        <v>3668</v>
      </c>
      <c r="D159" t="s">
        <v>3669</v>
      </c>
      <c r="E159" s="35">
        <v>32823</v>
      </c>
      <c r="F159" t="s">
        <v>45</v>
      </c>
      <c r="G159" s="36">
        <v>43344</v>
      </c>
      <c r="H159" s="36">
        <v>43344</v>
      </c>
      <c r="I159" t="s">
        <v>136</v>
      </c>
      <c r="J159" t="s">
        <v>136</v>
      </c>
      <c r="K159" t="s">
        <v>3232</v>
      </c>
      <c r="L159" t="s">
        <v>2622</v>
      </c>
      <c r="M159" t="s">
        <v>163</v>
      </c>
      <c r="N159" t="s">
        <v>878</v>
      </c>
      <c r="O159" t="s">
        <v>879</v>
      </c>
      <c r="P159" t="s">
        <v>879</v>
      </c>
      <c r="Q159" t="s">
        <v>72</v>
      </c>
      <c r="R159" t="s">
        <v>73</v>
      </c>
      <c r="S159" t="s">
        <v>74</v>
      </c>
      <c r="T159" t="s">
        <v>75</v>
      </c>
      <c r="U159" s="42" t="s">
        <v>3656</v>
      </c>
      <c r="V159" t="s">
        <v>3662</v>
      </c>
      <c r="W159" t="s">
        <v>97</v>
      </c>
      <c r="X159" t="s">
        <v>27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 t="s">
        <v>4538</v>
      </c>
      <c r="AG159" t="s">
        <v>59</v>
      </c>
      <c r="AH159" t="s">
        <v>80</v>
      </c>
      <c r="AI159" t="s">
        <v>211</v>
      </c>
      <c r="AJ159" t="s">
        <v>82</v>
      </c>
      <c r="AK159" t="s">
        <v>172</v>
      </c>
      <c r="AL159" s="37" t="s">
        <v>62</v>
      </c>
      <c r="AM159" s="42" t="s">
        <v>62</v>
      </c>
      <c r="AN159" s="67" t="s">
        <v>1819</v>
      </c>
      <c r="AO159" s="42" t="s">
        <v>4541</v>
      </c>
    </row>
    <row r="160" spans="1:41" x14ac:dyDescent="0.3">
      <c r="A160" t="s">
        <v>3670</v>
      </c>
      <c r="B160" s="37">
        <v>404</v>
      </c>
      <c r="C160" s="37" t="s">
        <v>3671</v>
      </c>
      <c r="D160" t="s">
        <v>3547</v>
      </c>
      <c r="E160" s="35">
        <v>35245</v>
      </c>
      <c r="F160" t="s">
        <v>45</v>
      </c>
      <c r="G160" s="36">
        <v>44378</v>
      </c>
      <c r="H160" s="36">
        <v>44378</v>
      </c>
      <c r="I160" t="s">
        <v>136</v>
      </c>
      <c r="J160" t="s">
        <v>136</v>
      </c>
      <c r="K160" t="s">
        <v>3232</v>
      </c>
      <c r="L160" t="s">
        <v>2622</v>
      </c>
      <c r="M160" t="s">
        <v>163</v>
      </c>
      <c r="N160" t="s">
        <v>878</v>
      </c>
      <c r="O160" t="s">
        <v>879</v>
      </c>
      <c r="P160" t="s">
        <v>879</v>
      </c>
      <c r="Q160" t="s">
        <v>72</v>
      </c>
      <c r="R160" t="s">
        <v>73</v>
      </c>
      <c r="S160" t="s">
        <v>74</v>
      </c>
      <c r="T160" t="s">
        <v>75</v>
      </c>
      <c r="U160" s="42" t="s">
        <v>2337</v>
      </c>
      <c r="V160" t="s">
        <v>2338</v>
      </c>
      <c r="W160" t="s">
        <v>2251</v>
      </c>
      <c r="X160" t="s">
        <v>27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 t="s">
        <v>4538</v>
      </c>
      <c r="AG160" t="s">
        <v>59</v>
      </c>
      <c r="AH160" t="s">
        <v>80</v>
      </c>
      <c r="AI160" t="s">
        <v>211</v>
      </c>
      <c r="AJ160" t="s">
        <v>82</v>
      </c>
      <c r="AK160" t="s">
        <v>172</v>
      </c>
      <c r="AL160" s="37" t="s">
        <v>769</v>
      </c>
      <c r="AM160" s="42" t="s">
        <v>769</v>
      </c>
      <c r="AN160" t="s">
        <v>1805</v>
      </c>
      <c r="AO160" s="42" t="s">
        <v>4542</v>
      </c>
    </row>
    <row r="161" spans="1:41" x14ac:dyDescent="0.3">
      <c r="A161" t="s">
        <v>3672</v>
      </c>
      <c r="B161" s="37">
        <v>273</v>
      </c>
      <c r="C161" s="37" t="s">
        <v>3673</v>
      </c>
      <c r="D161" s="42" t="s">
        <v>3674</v>
      </c>
      <c r="E161" s="35">
        <v>32820</v>
      </c>
      <c r="F161" t="s">
        <v>68</v>
      </c>
      <c r="G161" s="36">
        <v>43537</v>
      </c>
      <c r="H161" s="36">
        <v>43537</v>
      </c>
      <c r="I161" t="s">
        <v>427</v>
      </c>
      <c r="J161" t="s">
        <v>47</v>
      </c>
      <c r="K161" t="s">
        <v>3232</v>
      </c>
      <c r="L161" t="s">
        <v>2622</v>
      </c>
      <c r="M161" t="s">
        <v>163</v>
      </c>
      <c r="N161" t="s">
        <v>1163</v>
      </c>
      <c r="O161" t="s">
        <v>879</v>
      </c>
      <c r="P161" t="s">
        <v>879</v>
      </c>
      <c r="Q161" t="s">
        <v>72</v>
      </c>
      <c r="R161" t="s">
        <v>73</v>
      </c>
      <c r="S161" t="s">
        <v>74</v>
      </c>
      <c r="T161" t="s">
        <v>75</v>
      </c>
      <c r="U161" s="42" t="s">
        <v>1234</v>
      </c>
      <c r="V161" t="s">
        <v>1792</v>
      </c>
      <c r="W161" t="s">
        <v>78</v>
      </c>
      <c r="X161" t="s">
        <v>27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 t="s">
        <v>2767</v>
      </c>
      <c r="AG161" t="s">
        <v>59</v>
      </c>
      <c r="AH161" t="s">
        <v>80</v>
      </c>
      <c r="AI161" t="s">
        <v>81</v>
      </c>
      <c r="AJ161" t="s">
        <v>82</v>
      </c>
      <c r="AK161" t="s">
        <v>83</v>
      </c>
      <c r="AL161" s="37" t="s">
        <v>62</v>
      </c>
      <c r="AM161" s="42" t="s">
        <v>62</v>
      </c>
      <c r="AN161" t="s">
        <v>1832</v>
      </c>
      <c r="AO161" s="42" t="s">
        <v>4543</v>
      </c>
    </row>
    <row r="162" spans="1:41" x14ac:dyDescent="0.3">
      <c r="A162" t="s">
        <v>3675</v>
      </c>
      <c r="B162" s="37">
        <v>280</v>
      </c>
      <c r="C162" s="37" t="s">
        <v>3676</v>
      </c>
      <c r="D162" s="42" t="s">
        <v>1234</v>
      </c>
      <c r="E162" s="35">
        <v>33643</v>
      </c>
      <c r="F162" t="s">
        <v>68</v>
      </c>
      <c r="G162" s="36">
        <v>43588</v>
      </c>
      <c r="H162" s="36">
        <v>43588</v>
      </c>
      <c r="I162" t="s">
        <v>136</v>
      </c>
      <c r="J162" t="s">
        <v>136</v>
      </c>
      <c r="K162" t="s">
        <v>3232</v>
      </c>
      <c r="L162" t="s">
        <v>2622</v>
      </c>
      <c r="M162" t="s">
        <v>163</v>
      </c>
      <c r="N162" t="s">
        <v>1163</v>
      </c>
      <c r="O162" t="s">
        <v>879</v>
      </c>
      <c r="P162" t="s">
        <v>879</v>
      </c>
      <c r="Q162" t="s">
        <v>72</v>
      </c>
      <c r="R162" t="s">
        <v>73</v>
      </c>
      <c r="S162" t="s">
        <v>74</v>
      </c>
      <c r="T162" t="s">
        <v>75</v>
      </c>
      <c r="U162" s="42" t="s">
        <v>76</v>
      </c>
      <c r="V162" t="s">
        <v>3677</v>
      </c>
      <c r="W162" t="s">
        <v>351</v>
      </c>
      <c r="X162" t="s">
        <v>27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 t="s">
        <v>2767</v>
      </c>
      <c r="AG162" t="s">
        <v>194</v>
      </c>
      <c r="AH162" t="s">
        <v>80</v>
      </c>
      <c r="AI162" t="s">
        <v>81</v>
      </c>
      <c r="AJ162" t="s">
        <v>82</v>
      </c>
      <c r="AK162" t="s">
        <v>83</v>
      </c>
      <c r="AL162" s="37" t="s">
        <v>62</v>
      </c>
      <c r="AM162" s="42" t="s">
        <v>62</v>
      </c>
      <c r="AN162" t="s">
        <v>1832</v>
      </c>
      <c r="AO162" s="42" t="s">
        <v>4544</v>
      </c>
    </row>
    <row r="163" spans="1:41" x14ac:dyDescent="0.3">
      <c r="A163" t="s">
        <v>1649</v>
      </c>
      <c r="B163" s="37">
        <v>552</v>
      </c>
      <c r="C163" s="37" t="s">
        <v>3678</v>
      </c>
      <c r="D163" s="42" t="s">
        <v>3679</v>
      </c>
      <c r="E163" s="35">
        <v>35489</v>
      </c>
      <c r="F163" t="s">
        <v>68</v>
      </c>
      <c r="G163" s="36">
        <v>44964</v>
      </c>
      <c r="H163" s="36">
        <v>44964</v>
      </c>
      <c r="I163" t="s">
        <v>1201</v>
      </c>
      <c r="J163" t="s">
        <v>47</v>
      </c>
      <c r="K163" t="s">
        <v>3232</v>
      </c>
      <c r="L163" t="s">
        <v>2622</v>
      </c>
      <c r="M163" t="s">
        <v>163</v>
      </c>
      <c r="N163" t="s">
        <v>1163</v>
      </c>
      <c r="O163" t="s">
        <v>879</v>
      </c>
      <c r="P163" t="s">
        <v>879</v>
      </c>
      <c r="Q163" t="s">
        <v>72</v>
      </c>
      <c r="R163" t="s">
        <v>73</v>
      </c>
      <c r="S163" t="s">
        <v>74</v>
      </c>
      <c r="T163" t="s">
        <v>75</v>
      </c>
      <c r="U163" s="42" t="s">
        <v>1234</v>
      </c>
      <c r="V163" t="s">
        <v>78</v>
      </c>
      <c r="W163" t="s">
        <v>78</v>
      </c>
      <c r="X163" t="s">
        <v>27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 t="s">
        <v>2767</v>
      </c>
      <c r="AG163" t="s">
        <v>59</v>
      </c>
      <c r="AH163" t="s">
        <v>80</v>
      </c>
      <c r="AI163" t="s">
        <v>81</v>
      </c>
      <c r="AJ163" t="s">
        <v>82</v>
      </c>
      <c r="AK163" t="s">
        <v>83</v>
      </c>
      <c r="AL163" s="37">
        <v>288</v>
      </c>
      <c r="AM163" s="42" t="s">
        <v>1651</v>
      </c>
      <c r="AN163" t="s">
        <v>1819</v>
      </c>
      <c r="AO163" s="42" t="s">
        <v>4545</v>
      </c>
    </row>
    <row r="164" spans="1:41" x14ac:dyDescent="0.3">
      <c r="A164" t="s">
        <v>3680</v>
      </c>
      <c r="B164" s="37">
        <v>300</v>
      </c>
      <c r="C164" s="37" t="s">
        <v>3681</v>
      </c>
      <c r="D164" s="42" t="s">
        <v>3682</v>
      </c>
      <c r="E164" s="35">
        <v>34153</v>
      </c>
      <c r="F164" t="s">
        <v>68</v>
      </c>
      <c r="G164" s="36">
        <v>43752</v>
      </c>
      <c r="H164" s="36">
        <v>43752</v>
      </c>
      <c r="I164" t="s">
        <v>94</v>
      </c>
      <c r="J164" t="s">
        <v>47</v>
      </c>
      <c r="K164" t="s">
        <v>3232</v>
      </c>
      <c r="L164" t="s">
        <v>2622</v>
      </c>
      <c r="M164" t="s">
        <v>163</v>
      </c>
      <c r="N164" t="s">
        <v>1163</v>
      </c>
      <c r="O164" t="s">
        <v>879</v>
      </c>
      <c r="P164" t="s">
        <v>879</v>
      </c>
      <c r="Q164" t="s">
        <v>72</v>
      </c>
      <c r="R164" t="s">
        <v>73</v>
      </c>
      <c r="S164" t="s">
        <v>74</v>
      </c>
      <c r="T164" t="s">
        <v>75</v>
      </c>
      <c r="U164" s="42" t="s">
        <v>1234</v>
      </c>
      <c r="V164" t="s">
        <v>1792</v>
      </c>
      <c r="W164" t="s">
        <v>78</v>
      </c>
      <c r="X164" t="s">
        <v>27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 t="s">
        <v>2767</v>
      </c>
      <c r="AG164" t="s">
        <v>59</v>
      </c>
      <c r="AH164" t="s">
        <v>80</v>
      </c>
      <c r="AI164" t="s">
        <v>81</v>
      </c>
      <c r="AJ164" t="s">
        <v>82</v>
      </c>
      <c r="AK164" t="s">
        <v>83</v>
      </c>
      <c r="AL164" s="37" t="s">
        <v>62</v>
      </c>
      <c r="AM164" s="42" t="s">
        <v>3683</v>
      </c>
      <c r="AN164" t="s">
        <v>1805</v>
      </c>
      <c r="AO164" s="42" t="s">
        <v>4546</v>
      </c>
    </row>
    <row r="165" spans="1:41" x14ac:dyDescent="0.3">
      <c r="A165" t="s">
        <v>3684</v>
      </c>
      <c r="B165" s="37">
        <v>398</v>
      </c>
      <c r="C165" s="37" t="s">
        <v>3685</v>
      </c>
      <c r="D165" s="42" t="s">
        <v>3686</v>
      </c>
      <c r="E165" s="35">
        <v>33898</v>
      </c>
      <c r="F165" t="s">
        <v>68</v>
      </c>
      <c r="G165" s="36">
        <v>44378</v>
      </c>
      <c r="H165" s="36">
        <v>44378</v>
      </c>
      <c r="I165" t="s">
        <v>136</v>
      </c>
      <c r="J165" t="s">
        <v>136</v>
      </c>
      <c r="K165" t="s">
        <v>3232</v>
      </c>
      <c r="L165" t="s">
        <v>2622</v>
      </c>
      <c r="M165" t="s">
        <v>163</v>
      </c>
      <c r="N165" t="s">
        <v>1163</v>
      </c>
      <c r="O165" t="s">
        <v>879</v>
      </c>
      <c r="P165" t="s">
        <v>879</v>
      </c>
      <c r="Q165" t="s">
        <v>72</v>
      </c>
      <c r="R165" t="s">
        <v>73</v>
      </c>
      <c r="S165" t="s">
        <v>74</v>
      </c>
      <c r="T165" t="s">
        <v>75</v>
      </c>
      <c r="U165" s="42" t="s">
        <v>1234</v>
      </c>
      <c r="V165" t="s">
        <v>1792</v>
      </c>
      <c r="W165" t="s">
        <v>78</v>
      </c>
      <c r="X165" t="s">
        <v>27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 t="s">
        <v>2767</v>
      </c>
      <c r="AG165" t="s">
        <v>59</v>
      </c>
      <c r="AH165" t="s">
        <v>80</v>
      </c>
      <c r="AI165" t="s">
        <v>81</v>
      </c>
      <c r="AJ165" t="s">
        <v>82</v>
      </c>
      <c r="AK165" t="s">
        <v>83</v>
      </c>
      <c r="AL165" s="37" t="s">
        <v>62</v>
      </c>
      <c r="AM165" s="42" t="s">
        <v>62</v>
      </c>
      <c r="AN165" t="s">
        <v>1819</v>
      </c>
      <c r="AO165" s="42" t="s">
        <v>4547</v>
      </c>
    </row>
    <row r="166" spans="1:41" x14ac:dyDescent="0.3">
      <c r="A166" t="s">
        <v>3687</v>
      </c>
      <c r="B166" s="37">
        <v>447</v>
      </c>
      <c r="C166" s="37" t="s">
        <v>3688</v>
      </c>
      <c r="D166" s="42" t="s">
        <v>3689</v>
      </c>
      <c r="E166" s="35">
        <v>32315</v>
      </c>
      <c r="F166" t="s">
        <v>68</v>
      </c>
      <c r="G166" s="36">
        <v>44375</v>
      </c>
      <c r="H166" s="36">
        <v>44375</v>
      </c>
      <c r="I166" t="s">
        <v>1201</v>
      </c>
      <c r="J166" t="s">
        <v>47</v>
      </c>
      <c r="K166" t="s">
        <v>3232</v>
      </c>
      <c r="L166" t="s">
        <v>2622</v>
      </c>
      <c r="M166" t="s">
        <v>163</v>
      </c>
      <c r="N166" t="s">
        <v>878</v>
      </c>
      <c r="O166" t="s">
        <v>879</v>
      </c>
      <c r="P166" t="s">
        <v>879</v>
      </c>
      <c r="Q166" t="s">
        <v>72</v>
      </c>
      <c r="R166" t="s">
        <v>73</v>
      </c>
      <c r="S166" t="s">
        <v>74</v>
      </c>
      <c r="T166" t="s">
        <v>75</v>
      </c>
      <c r="U166" s="60" t="s">
        <v>2765</v>
      </c>
      <c r="V166" t="s">
        <v>2766</v>
      </c>
      <c r="W166" t="s">
        <v>78</v>
      </c>
      <c r="X166" t="s">
        <v>27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 t="s">
        <v>4538</v>
      </c>
      <c r="AG166" t="s">
        <v>59</v>
      </c>
      <c r="AH166" t="s">
        <v>80</v>
      </c>
      <c r="AI166" t="s">
        <v>81</v>
      </c>
      <c r="AJ166" t="s">
        <v>82</v>
      </c>
      <c r="AK166" t="s">
        <v>172</v>
      </c>
      <c r="AL166" s="37" t="s">
        <v>769</v>
      </c>
      <c r="AM166" s="42" t="s">
        <v>769</v>
      </c>
      <c r="AN166" t="s">
        <v>1819</v>
      </c>
      <c r="AO166" s="42" t="s">
        <v>4548</v>
      </c>
    </row>
    <row r="167" spans="1:41" x14ac:dyDescent="0.3">
      <c r="A167" t="s">
        <v>3690</v>
      </c>
      <c r="B167" s="37">
        <v>401</v>
      </c>
      <c r="C167" s="37" t="s">
        <v>3691</v>
      </c>
      <c r="D167" s="42" t="s">
        <v>3692</v>
      </c>
      <c r="E167" s="35">
        <v>35111</v>
      </c>
      <c r="F167" t="s">
        <v>68</v>
      </c>
      <c r="G167" s="36">
        <v>44378</v>
      </c>
      <c r="H167" s="36">
        <v>44378</v>
      </c>
      <c r="I167" t="s">
        <v>136</v>
      </c>
      <c r="J167" t="s">
        <v>136</v>
      </c>
      <c r="K167" t="s">
        <v>3232</v>
      </c>
      <c r="L167" t="s">
        <v>2622</v>
      </c>
      <c r="M167" t="s">
        <v>163</v>
      </c>
      <c r="N167" t="s">
        <v>878</v>
      </c>
      <c r="O167" t="s">
        <v>879</v>
      </c>
      <c r="P167" t="s">
        <v>879</v>
      </c>
      <c r="Q167" t="s">
        <v>72</v>
      </c>
      <c r="R167" t="s">
        <v>73</v>
      </c>
      <c r="S167" t="s">
        <v>74</v>
      </c>
      <c r="T167" t="s">
        <v>75</v>
      </c>
      <c r="U167" s="42" t="s">
        <v>3656</v>
      </c>
      <c r="V167" t="s">
        <v>3662</v>
      </c>
      <c r="W167" t="s">
        <v>97</v>
      </c>
      <c r="X167" t="s">
        <v>27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 t="s">
        <v>4538</v>
      </c>
      <c r="AG167" t="s">
        <v>59</v>
      </c>
      <c r="AH167" t="s">
        <v>80</v>
      </c>
      <c r="AI167" t="s">
        <v>211</v>
      </c>
      <c r="AJ167" t="s">
        <v>82</v>
      </c>
      <c r="AK167" t="s">
        <v>172</v>
      </c>
      <c r="AL167" s="37" t="s">
        <v>769</v>
      </c>
      <c r="AM167" s="42" t="s">
        <v>769</v>
      </c>
      <c r="AN167" t="s">
        <v>1805</v>
      </c>
      <c r="AO167" s="42" t="s">
        <v>4549</v>
      </c>
    </row>
    <row r="168" spans="1:41" x14ac:dyDescent="0.3">
      <c r="A168" t="s">
        <v>3693</v>
      </c>
      <c r="B168" s="37">
        <v>442</v>
      </c>
      <c r="C168" s="37" t="s">
        <v>3694</v>
      </c>
      <c r="D168" t="s">
        <v>3519</v>
      </c>
      <c r="E168" s="35">
        <v>35364</v>
      </c>
      <c r="F168" t="s">
        <v>45</v>
      </c>
      <c r="G168" s="36">
        <v>44378</v>
      </c>
      <c r="H168" s="36">
        <v>44378</v>
      </c>
      <c r="I168" t="s">
        <v>136</v>
      </c>
      <c r="J168" t="s">
        <v>136</v>
      </c>
      <c r="K168" t="s">
        <v>3232</v>
      </c>
      <c r="L168" t="s">
        <v>2622</v>
      </c>
      <c r="M168" t="s">
        <v>163</v>
      </c>
      <c r="N168" t="s">
        <v>878</v>
      </c>
      <c r="O168" t="s">
        <v>879</v>
      </c>
      <c r="P168" t="s">
        <v>879</v>
      </c>
      <c r="Q168" t="s">
        <v>72</v>
      </c>
      <c r="R168" t="s">
        <v>73</v>
      </c>
      <c r="S168" t="s">
        <v>74</v>
      </c>
      <c r="T168" t="s">
        <v>75</v>
      </c>
      <c r="U168" s="42" t="s">
        <v>2337</v>
      </c>
      <c r="V168" t="s">
        <v>2338</v>
      </c>
      <c r="W168" t="s">
        <v>2251</v>
      </c>
      <c r="X168" t="s">
        <v>27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 t="s">
        <v>4538</v>
      </c>
      <c r="AG168" t="s">
        <v>59</v>
      </c>
      <c r="AH168" t="s">
        <v>80</v>
      </c>
      <c r="AI168" t="s">
        <v>211</v>
      </c>
      <c r="AJ168" t="s">
        <v>82</v>
      </c>
      <c r="AK168" t="s">
        <v>172</v>
      </c>
      <c r="AL168" s="37">
        <v>297</v>
      </c>
      <c r="AM168" s="42" t="s">
        <v>2336</v>
      </c>
      <c r="AN168" t="s">
        <v>1805</v>
      </c>
      <c r="AO168" s="42" t="s">
        <v>4550</v>
      </c>
    </row>
    <row r="169" spans="1:41" x14ac:dyDescent="0.3">
      <c r="A169" t="s">
        <v>3695</v>
      </c>
      <c r="B169" s="37">
        <v>2</v>
      </c>
      <c r="C169" s="37" t="s">
        <v>3696</v>
      </c>
      <c r="D169" s="42" t="s">
        <v>3697</v>
      </c>
      <c r="E169" s="35">
        <v>25424</v>
      </c>
      <c r="F169" t="s">
        <v>68</v>
      </c>
      <c r="G169" s="36">
        <v>35618</v>
      </c>
      <c r="H169" s="36">
        <v>35618</v>
      </c>
      <c r="I169" t="s">
        <v>62</v>
      </c>
      <c r="J169" t="s">
        <v>62</v>
      </c>
      <c r="K169" t="s">
        <v>3232</v>
      </c>
      <c r="L169" t="s">
        <v>2622</v>
      </c>
      <c r="M169" t="s">
        <v>687</v>
      </c>
      <c r="N169" t="s">
        <v>797</v>
      </c>
      <c r="O169" t="s">
        <v>751</v>
      </c>
      <c r="P169" t="s">
        <v>690</v>
      </c>
      <c r="Q169" t="s">
        <v>72</v>
      </c>
      <c r="R169" t="s">
        <v>73</v>
      </c>
      <c r="S169" t="s">
        <v>74</v>
      </c>
      <c r="T169" t="s">
        <v>75</v>
      </c>
      <c r="U169" s="42" t="s">
        <v>191</v>
      </c>
      <c r="V169" t="s">
        <v>2175</v>
      </c>
      <c r="W169" t="s">
        <v>2166</v>
      </c>
      <c r="X169" t="s">
        <v>27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 t="s">
        <v>2692</v>
      </c>
      <c r="AG169" t="s">
        <v>59</v>
      </c>
      <c r="AH169" t="s">
        <v>80</v>
      </c>
      <c r="AI169" t="s">
        <v>2176</v>
      </c>
      <c r="AJ169" t="s">
        <v>195</v>
      </c>
      <c r="AK169" t="s">
        <v>195</v>
      </c>
      <c r="AL169" s="37" t="s">
        <v>62</v>
      </c>
      <c r="AM169" s="42" t="s">
        <v>62</v>
      </c>
      <c r="AN169" t="s">
        <v>1832</v>
      </c>
      <c r="AO169" s="42" t="s">
        <v>4551</v>
      </c>
    </row>
    <row r="170" spans="1:41" x14ac:dyDescent="0.3">
      <c r="A170" t="s">
        <v>1617</v>
      </c>
      <c r="B170" s="37">
        <v>389</v>
      </c>
      <c r="C170" s="37" t="s">
        <v>3698</v>
      </c>
      <c r="D170" s="79" t="s">
        <v>2332</v>
      </c>
      <c r="E170" s="35">
        <v>29023</v>
      </c>
      <c r="F170" t="s">
        <v>45</v>
      </c>
      <c r="G170" s="36">
        <v>44368</v>
      </c>
      <c r="H170" s="36">
        <v>44368</v>
      </c>
      <c r="I170" t="s">
        <v>136</v>
      </c>
      <c r="J170" t="s">
        <v>136</v>
      </c>
      <c r="K170" t="s">
        <v>3232</v>
      </c>
      <c r="L170" t="s">
        <v>69</v>
      </c>
      <c r="M170" t="s">
        <v>163</v>
      </c>
      <c r="N170" t="s">
        <v>1620</v>
      </c>
      <c r="O170" t="s">
        <v>879</v>
      </c>
      <c r="P170" t="s">
        <v>879</v>
      </c>
      <c r="Q170" t="s">
        <v>72</v>
      </c>
      <c r="R170" t="s">
        <v>73</v>
      </c>
      <c r="S170" t="s">
        <v>74</v>
      </c>
      <c r="T170" t="s">
        <v>75</v>
      </c>
      <c r="U170" s="42" t="s">
        <v>677</v>
      </c>
      <c r="V170" t="s">
        <v>1622</v>
      </c>
      <c r="W170" t="s">
        <v>97</v>
      </c>
      <c r="X170" t="s">
        <v>25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 t="s">
        <v>2302</v>
      </c>
      <c r="AG170" t="s">
        <v>59</v>
      </c>
      <c r="AH170" t="s">
        <v>80</v>
      </c>
      <c r="AI170" t="s">
        <v>1624</v>
      </c>
      <c r="AJ170" t="s">
        <v>1625</v>
      </c>
      <c r="AK170" t="s">
        <v>1626</v>
      </c>
      <c r="AL170" s="37">
        <v>1166</v>
      </c>
      <c r="AM170" s="42" t="s">
        <v>1619</v>
      </c>
      <c r="AN170" t="s">
        <v>1805</v>
      </c>
      <c r="AO170" s="42" t="s">
        <v>4552</v>
      </c>
    </row>
    <row r="171" spans="1:41" x14ac:dyDescent="0.3">
      <c r="A171" t="s">
        <v>1699</v>
      </c>
      <c r="B171" s="37">
        <v>3234</v>
      </c>
      <c r="C171" s="37" t="s">
        <v>3699</v>
      </c>
      <c r="D171" s="62" t="s">
        <v>3700</v>
      </c>
      <c r="E171" s="35">
        <v>38874</v>
      </c>
      <c r="F171" t="s">
        <v>45</v>
      </c>
      <c r="G171" s="63">
        <v>45804</v>
      </c>
      <c r="H171" s="63">
        <v>45804</v>
      </c>
      <c r="I171" t="s">
        <v>1467</v>
      </c>
      <c r="J171" s="40" t="s">
        <v>47</v>
      </c>
      <c r="K171" s="41" t="s">
        <v>3232</v>
      </c>
      <c r="L171" t="s">
        <v>686</v>
      </c>
      <c r="M171" t="s">
        <v>687</v>
      </c>
      <c r="N171" t="s">
        <v>718</v>
      </c>
      <c r="O171" t="s">
        <v>751</v>
      </c>
      <c r="P171" t="s">
        <v>690</v>
      </c>
      <c r="Q171" t="s">
        <v>72</v>
      </c>
      <c r="R171" t="s">
        <v>73</v>
      </c>
      <c r="S171" t="s">
        <v>55</v>
      </c>
      <c r="T171" t="s">
        <v>86</v>
      </c>
      <c r="U171" s="42" t="s">
        <v>57</v>
      </c>
      <c r="V171" t="s">
        <v>58</v>
      </c>
      <c r="W171" t="s">
        <v>58</v>
      </c>
      <c r="X171" t="s">
        <v>25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 t="s">
        <v>2182</v>
      </c>
      <c r="AG171" t="s">
        <v>59</v>
      </c>
      <c r="AH171" t="s">
        <v>60</v>
      </c>
      <c r="AI171" t="s">
        <v>85</v>
      </c>
      <c r="AJ171" t="s">
        <v>61</v>
      </c>
      <c r="AK171" t="s">
        <v>61</v>
      </c>
      <c r="AL171" t="s">
        <v>769</v>
      </c>
      <c r="AM171" t="s">
        <v>769</v>
      </c>
      <c r="AO171" t="e">
        <v>#N/A</v>
      </c>
    </row>
    <row r="172" spans="1:41" x14ac:dyDescent="0.3">
      <c r="A172" t="s">
        <v>3701</v>
      </c>
      <c r="B172" s="37">
        <v>1207</v>
      </c>
      <c r="C172" s="37" t="s">
        <v>3702</v>
      </c>
      <c r="D172" s="42" t="s">
        <v>3703</v>
      </c>
      <c r="E172" s="35">
        <v>37212</v>
      </c>
      <c r="F172" t="s">
        <v>68</v>
      </c>
      <c r="G172" s="41">
        <v>45530</v>
      </c>
      <c r="H172" s="41">
        <v>45530</v>
      </c>
      <c r="I172" t="s">
        <v>1638</v>
      </c>
      <c r="J172" t="s">
        <v>47</v>
      </c>
      <c r="K172" s="41" t="s">
        <v>3232</v>
      </c>
      <c r="L172" t="s">
        <v>69</v>
      </c>
      <c r="M172" t="s">
        <v>154</v>
      </c>
      <c r="N172" t="s">
        <v>745</v>
      </c>
      <c r="O172" t="s">
        <v>751</v>
      </c>
      <c r="P172" t="s">
        <v>690</v>
      </c>
      <c r="Q172" t="s">
        <v>72</v>
      </c>
      <c r="R172" s="66" t="s">
        <v>73</v>
      </c>
      <c r="S172" t="s">
        <v>74</v>
      </c>
      <c r="T172" s="26" t="s">
        <v>75</v>
      </c>
      <c r="U172" s="42" t="s">
        <v>165</v>
      </c>
      <c r="V172" s="42" t="s">
        <v>3704</v>
      </c>
      <c r="W172" s="26" t="s">
        <v>215</v>
      </c>
      <c r="X172" s="26" t="s">
        <v>25</v>
      </c>
      <c r="Y172" s="26">
        <v>0</v>
      </c>
      <c r="Z172" s="26">
        <v>0</v>
      </c>
      <c r="AA172" s="26">
        <v>1</v>
      </c>
      <c r="AB172" s="26">
        <v>0</v>
      </c>
      <c r="AC172" s="26">
        <v>0</v>
      </c>
      <c r="AD172">
        <v>0</v>
      </c>
      <c r="AE172">
        <v>0</v>
      </c>
      <c r="AF172" t="s">
        <v>1816</v>
      </c>
      <c r="AG172" s="26" t="s">
        <v>59</v>
      </c>
      <c r="AH172" s="26" t="s">
        <v>80</v>
      </c>
      <c r="AI172" t="s">
        <v>160</v>
      </c>
      <c r="AJ172" s="26" t="s">
        <v>116</v>
      </c>
      <c r="AK172" s="26" t="s">
        <v>116</v>
      </c>
      <c r="AL172" s="26" t="s">
        <v>769</v>
      </c>
      <c r="AM172" s="66" t="s">
        <v>769</v>
      </c>
      <c r="AO172" s="42" t="s">
        <v>4553</v>
      </c>
    </row>
    <row r="173" spans="1:41" x14ac:dyDescent="0.3">
      <c r="A173" t="s">
        <v>3705</v>
      </c>
      <c r="B173" s="37">
        <v>1272</v>
      </c>
      <c r="C173" s="37" t="s">
        <v>3706</v>
      </c>
      <c r="D173" t="s">
        <v>3707</v>
      </c>
      <c r="E173" s="35">
        <v>36795</v>
      </c>
      <c r="F173" t="s">
        <v>68</v>
      </c>
      <c r="G173" s="63">
        <v>45391</v>
      </c>
      <c r="H173" s="63">
        <v>45391</v>
      </c>
      <c r="I173" t="s">
        <v>1442</v>
      </c>
      <c r="J173" t="s">
        <v>47</v>
      </c>
      <c r="K173" t="s">
        <v>3232</v>
      </c>
      <c r="L173" t="s">
        <v>69</v>
      </c>
      <c r="M173" t="s">
        <v>687</v>
      </c>
      <c r="N173" t="s">
        <v>745</v>
      </c>
      <c r="O173" t="s">
        <v>751</v>
      </c>
      <c r="P173" t="s">
        <v>690</v>
      </c>
      <c r="Q173" t="s">
        <v>110</v>
      </c>
      <c r="R173" t="s">
        <v>73</v>
      </c>
      <c r="S173" t="s">
        <v>110</v>
      </c>
      <c r="T173" t="s">
        <v>75</v>
      </c>
      <c r="U173" s="42" t="s">
        <v>896</v>
      </c>
      <c r="V173" t="s">
        <v>2670</v>
      </c>
      <c r="W173" t="s">
        <v>113</v>
      </c>
      <c r="X173" t="s">
        <v>23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2034</v>
      </c>
      <c r="AG173" t="s">
        <v>59</v>
      </c>
      <c r="AH173" t="s">
        <v>80</v>
      </c>
      <c r="AI173" t="s">
        <v>151</v>
      </c>
      <c r="AJ173" t="s">
        <v>116</v>
      </c>
      <c r="AK173" t="s">
        <v>116</v>
      </c>
      <c r="AL173" s="37">
        <v>1211</v>
      </c>
      <c r="AM173" s="42" t="s">
        <v>3566</v>
      </c>
      <c r="AO173" t="s">
        <v>4554</v>
      </c>
    </row>
    <row r="174" spans="1:41" x14ac:dyDescent="0.3">
      <c r="A174" t="s">
        <v>3708</v>
      </c>
      <c r="B174" s="37">
        <v>374</v>
      </c>
      <c r="C174" s="37" t="s">
        <v>3709</v>
      </c>
      <c r="D174" t="s">
        <v>3528</v>
      </c>
      <c r="E174" s="35">
        <v>35146</v>
      </c>
      <c r="F174" t="s">
        <v>45</v>
      </c>
      <c r="G174" s="36">
        <v>44277</v>
      </c>
      <c r="H174" s="36">
        <v>44277</v>
      </c>
      <c r="I174" t="s">
        <v>136</v>
      </c>
      <c r="J174" t="s">
        <v>136</v>
      </c>
      <c r="K174" t="s">
        <v>3232</v>
      </c>
      <c r="L174" t="s">
        <v>69</v>
      </c>
      <c r="M174" t="s">
        <v>2042</v>
      </c>
      <c r="N174" t="s">
        <v>745</v>
      </c>
      <c r="O174" t="s">
        <v>913</v>
      </c>
      <c r="P174" t="s">
        <v>913</v>
      </c>
      <c r="Q174" t="s">
        <v>72</v>
      </c>
      <c r="R174" t="s">
        <v>73</v>
      </c>
      <c r="S174" t="s">
        <v>74</v>
      </c>
      <c r="T174" t="s">
        <v>75</v>
      </c>
      <c r="U174" s="42" t="s">
        <v>1207</v>
      </c>
      <c r="V174" t="s">
        <v>1588</v>
      </c>
      <c r="W174" t="s">
        <v>123</v>
      </c>
      <c r="X174" t="s">
        <v>25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 t="s">
        <v>2137</v>
      </c>
      <c r="AG174" t="s">
        <v>194</v>
      </c>
      <c r="AH174" t="s">
        <v>80</v>
      </c>
      <c r="AI174" t="s">
        <v>189</v>
      </c>
      <c r="AJ174" t="s">
        <v>116</v>
      </c>
      <c r="AK174" t="s">
        <v>116</v>
      </c>
      <c r="AL174" s="37" t="s">
        <v>769</v>
      </c>
      <c r="AM174" s="42" t="s">
        <v>769</v>
      </c>
      <c r="AN174" t="s">
        <v>1805</v>
      </c>
      <c r="AO174" s="42" t="s">
        <v>4555</v>
      </c>
    </row>
    <row r="175" spans="1:41" x14ac:dyDescent="0.3">
      <c r="A175" t="s">
        <v>2039</v>
      </c>
      <c r="B175" s="37">
        <v>551</v>
      </c>
      <c r="C175" s="37" t="s">
        <v>3710</v>
      </c>
      <c r="D175" s="42" t="s">
        <v>3711</v>
      </c>
      <c r="E175" s="35">
        <v>35139</v>
      </c>
      <c r="F175" t="s">
        <v>68</v>
      </c>
      <c r="G175" s="41">
        <v>44893</v>
      </c>
      <c r="H175" s="41">
        <v>44893</v>
      </c>
      <c r="I175" t="s">
        <v>94</v>
      </c>
      <c r="J175" s="40" t="s">
        <v>47</v>
      </c>
      <c r="K175" t="s">
        <v>3232</v>
      </c>
      <c r="L175" t="s">
        <v>69</v>
      </c>
      <c r="M175" t="s">
        <v>2042</v>
      </c>
      <c r="N175" t="s">
        <v>960</v>
      </c>
      <c r="O175" s="66" t="s">
        <v>913</v>
      </c>
      <c r="P175" s="66" t="s">
        <v>913</v>
      </c>
      <c r="Q175" t="s">
        <v>72</v>
      </c>
      <c r="R175" t="s">
        <v>73</v>
      </c>
      <c r="S175" t="s">
        <v>74</v>
      </c>
      <c r="T175" t="s">
        <v>75</v>
      </c>
      <c r="U175" s="42" t="s">
        <v>129</v>
      </c>
      <c r="V175" t="s">
        <v>130</v>
      </c>
      <c r="W175" t="s">
        <v>97</v>
      </c>
      <c r="X175" t="s">
        <v>25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 t="s">
        <v>2044</v>
      </c>
      <c r="AG175" t="s">
        <v>59</v>
      </c>
      <c r="AH175" t="s">
        <v>80</v>
      </c>
      <c r="AI175" t="s">
        <v>132</v>
      </c>
      <c r="AJ175" t="s">
        <v>116</v>
      </c>
      <c r="AK175" t="s">
        <v>133</v>
      </c>
      <c r="AL175" s="37">
        <v>546</v>
      </c>
      <c r="AM175" s="42" t="s">
        <v>2041</v>
      </c>
      <c r="AN175" t="s">
        <v>1805</v>
      </c>
      <c r="AO175" s="42" t="s">
        <v>4556</v>
      </c>
    </row>
    <row r="176" spans="1:41" x14ac:dyDescent="0.3">
      <c r="A176" t="s">
        <v>3712</v>
      </c>
      <c r="B176" s="37">
        <v>550</v>
      </c>
      <c r="C176" s="37" t="s">
        <v>3713</v>
      </c>
      <c r="D176" s="42" t="s">
        <v>3714</v>
      </c>
      <c r="E176" s="35">
        <v>36681</v>
      </c>
      <c r="F176" t="s">
        <v>68</v>
      </c>
      <c r="G176" s="41">
        <v>44872</v>
      </c>
      <c r="H176" s="41">
        <v>44872</v>
      </c>
      <c r="I176" s="40" t="s">
        <v>2052</v>
      </c>
      <c r="J176" s="40" t="s">
        <v>47</v>
      </c>
      <c r="K176" t="s">
        <v>3232</v>
      </c>
      <c r="L176" t="s">
        <v>69</v>
      </c>
      <c r="M176" t="s">
        <v>2560</v>
      </c>
      <c r="N176" t="s">
        <v>745</v>
      </c>
      <c r="O176" t="s">
        <v>913</v>
      </c>
      <c r="P176" t="s">
        <v>913</v>
      </c>
      <c r="Q176" t="s">
        <v>72</v>
      </c>
      <c r="R176" t="s">
        <v>73</v>
      </c>
      <c r="S176" t="s">
        <v>74</v>
      </c>
      <c r="T176" t="s">
        <v>75</v>
      </c>
      <c r="U176" s="42" t="s">
        <v>341</v>
      </c>
      <c r="V176" t="s">
        <v>2802</v>
      </c>
      <c r="W176" t="s">
        <v>97</v>
      </c>
      <c r="X176" t="s">
        <v>26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 t="s">
        <v>2813</v>
      </c>
      <c r="AG176" t="s">
        <v>59</v>
      </c>
      <c r="AH176" t="s">
        <v>80</v>
      </c>
      <c r="AI176" t="s">
        <v>160</v>
      </c>
      <c r="AJ176" t="s">
        <v>116</v>
      </c>
      <c r="AK176" t="s">
        <v>116</v>
      </c>
      <c r="AL176" s="37" t="s">
        <v>769</v>
      </c>
      <c r="AM176" s="42" t="s">
        <v>769</v>
      </c>
      <c r="AN176" t="s">
        <v>1805</v>
      </c>
      <c r="AO176" s="42" t="s">
        <v>4557</v>
      </c>
    </row>
    <row r="177" spans="1:41" x14ac:dyDescent="0.3">
      <c r="A177" t="s">
        <v>2550</v>
      </c>
      <c r="B177" s="37">
        <v>1101</v>
      </c>
      <c r="C177" s="37" t="s">
        <v>1961</v>
      </c>
      <c r="D177" t="s">
        <v>1962</v>
      </c>
      <c r="E177" s="35">
        <v>36498</v>
      </c>
      <c r="F177" t="s">
        <v>45</v>
      </c>
      <c r="G177" s="36">
        <v>44564</v>
      </c>
      <c r="H177" s="36">
        <v>44564</v>
      </c>
      <c r="I177" t="s">
        <v>136</v>
      </c>
      <c r="J177" t="s">
        <v>1434</v>
      </c>
      <c r="K177" t="s">
        <v>3232</v>
      </c>
      <c r="L177" t="s">
        <v>69</v>
      </c>
      <c r="M177" t="s">
        <v>687</v>
      </c>
      <c r="N177" t="s">
        <v>745</v>
      </c>
      <c r="O177" t="s">
        <v>751</v>
      </c>
      <c r="P177" t="s">
        <v>690</v>
      </c>
      <c r="Q177" t="s">
        <v>72</v>
      </c>
      <c r="R177" t="s">
        <v>73</v>
      </c>
      <c r="S177" t="s">
        <v>74</v>
      </c>
      <c r="T177" t="s">
        <v>75</v>
      </c>
      <c r="U177" s="42" t="s">
        <v>2553</v>
      </c>
      <c r="V177" t="s">
        <v>1378</v>
      </c>
      <c r="W177" t="s">
        <v>215</v>
      </c>
      <c r="X177" t="s">
        <v>25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 t="s">
        <v>2034</v>
      </c>
      <c r="AG177" t="s">
        <v>59</v>
      </c>
      <c r="AH177" t="s">
        <v>80</v>
      </c>
      <c r="AI177" t="s">
        <v>160</v>
      </c>
      <c r="AJ177" t="s">
        <v>116</v>
      </c>
      <c r="AK177" t="s">
        <v>116</v>
      </c>
      <c r="AL177" s="37">
        <v>549</v>
      </c>
      <c r="AM177" s="42" t="s">
        <v>2552</v>
      </c>
      <c r="AO177" s="42" t="s">
        <v>4558</v>
      </c>
    </row>
    <row r="178" spans="1:41" x14ac:dyDescent="0.3">
      <c r="A178" t="s">
        <v>3715</v>
      </c>
      <c r="B178" s="37">
        <v>1204</v>
      </c>
      <c r="C178" s="37" t="s">
        <v>2007</v>
      </c>
      <c r="D178" s="42" t="s">
        <v>2008</v>
      </c>
      <c r="E178" s="35">
        <v>35892</v>
      </c>
      <c r="F178" t="s">
        <v>68</v>
      </c>
      <c r="G178" s="36">
        <v>44676</v>
      </c>
      <c r="H178" s="36">
        <v>44866</v>
      </c>
      <c r="I178" t="s">
        <v>1442</v>
      </c>
      <c r="J178" s="36" t="s">
        <v>1434</v>
      </c>
      <c r="K178" t="s">
        <v>3232</v>
      </c>
      <c r="L178" t="s">
        <v>2622</v>
      </c>
      <c r="M178" t="s">
        <v>163</v>
      </c>
      <c r="N178" t="s">
        <v>2009</v>
      </c>
      <c r="O178" t="s">
        <v>879</v>
      </c>
      <c r="P178" t="s">
        <v>879</v>
      </c>
      <c r="Q178" t="s">
        <v>72</v>
      </c>
      <c r="R178" t="s">
        <v>73</v>
      </c>
      <c r="S178" t="s">
        <v>74</v>
      </c>
      <c r="T178" t="s">
        <v>75</v>
      </c>
      <c r="U178" s="42" t="s">
        <v>2010</v>
      </c>
      <c r="V178" t="s">
        <v>3281</v>
      </c>
      <c r="W178" t="s">
        <v>97</v>
      </c>
      <c r="X178" t="s">
        <v>27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 t="s">
        <v>4401</v>
      </c>
      <c r="AG178" t="s">
        <v>59</v>
      </c>
      <c r="AH178" t="s">
        <v>80</v>
      </c>
      <c r="AI178" t="s">
        <v>2012</v>
      </c>
      <c r="AJ178" t="s">
        <v>2012</v>
      </c>
      <c r="AK178" t="s">
        <v>2012</v>
      </c>
      <c r="AL178" s="37" t="s">
        <v>769</v>
      </c>
      <c r="AM178" s="42" t="s">
        <v>769</v>
      </c>
      <c r="AN178" t="s">
        <v>1805</v>
      </c>
      <c r="AO178" s="42" t="s">
        <v>4559</v>
      </c>
    </row>
    <row r="179" spans="1:41" x14ac:dyDescent="0.3">
      <c r="A179" t="s">
        <v>2303</v>
      </c>
      <c r="B179" s="37">
        <v>540</v>
      </c>
      <c r="C179" s="37" t="s">
        <v>3716</v>
      </c>
      <c r="D179" t="s">
        <v>3313</v>
      </c>
      <c r="E179" s="35">
        <v>35112</v>
      </c>
      <c r="F179" t="s">
        <v>45</v>
      </c>
      <c r="G179" s="36">
        <v>44769</v>
      </c>
      <c r="H179" s="36">
        <v>44769</v>
      </c>
      <c r="I179" t="s">
        <v>94</v>
      </c>
      <c r="J179" t="s">
        <v>47</v>
      </c>
      <c r="K179" t="s">
        <v>3232</v>
      </c>
      <c r="L179" t="s">
        <v>69</v>
      </c>
      <c r="M179" t="s">
        <v>2305</v>
      </c>
      <c r="N179" t="s">
        <v>745</v>
      </c>
      <c r="O179" t="s">
        <v>913</v>
      </c>
      <c r="P179" t="s">
        <v>913</v>
      </c>
      <c r="Q179" t="s">
        <v>72</v>
      </c>
      <c r="R179" t="s">
        <v>73</v>
      </c>
      <c r="S179" t="s">
        <v>74</v>
      </c>
      <c r="T179" t="s">
        <v>75</v>
      </c>
      <c r="U179" s="55" t="s">
        <v>3248</v>
      </c>
      <c r="V179" t="s">
        <v>2307</v>
      </c>
      <c r="W179" t="s">
        <v>2251</v>
      </c>
      <c r="X179" t="s">
        <v>23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2308</v>
      </c>
      <c r="AG179" t="s">
        <v>59</v>
      </c>
      <c r="AH179" t="s">
        <v>80</v>
      </c>
      <c r="AI179" t="s">
        <v>189</v>
      </c>
      <c r="AJ179" t="s">
        <v>116</v>
      </c>
      <c r="AK179" t="s">
        <v>116</v>
      </c>
      <c r="AL179" s="37">
        <v>287</v>
      </c>
      <c r="AM179" s="42" t="s">
        <v>1126</v>
      </c>
      <c r="AO179" s="42" t="s">
        <v>4560</v>
      </c>
    </row>
    <row r="180" spans="1:41" x14ac:dyDescent="0.3">
      <c r="A180" t="s">
        <v>3717</v>
      </c>
      <c r="B180" s="37">
        <v>494</v>
      </c>
      <c r="C180" s="37" t="s">
        <v>3718</v>
      </c>
      <c r="D180" t="s">
        <v>3719</v>
      </c>
      <c r="E180" s="35">
        <v>36014</v>
      </c>
      <c r="F180" t="s">
        <v>45</v>
      </c>
      <c r="G180" s="36">
        <v>44481</v>
      </c>
      <c r="H180" s="36">
        <v>44481</v>
      </c>
      <c r="I180" t="s">
        <v>427</v>
      </c>
      <c r="J180" t="s">
        <v>47</v>
      </c>
      <c r="K180" t="s">
        <v>3232</v>
      </c>
      <c r="L180" t="s">
        <v>69</v>
      </c>
      <c r="M180" t="s">
        <v>2305</v>
      </c>
      <c r="N180" t="s">
        <v>745</v>
      </c>
      <c r="O180" t="s">
        <v>913</v>
      </c>
      <c r="P180" t="s">
        <v>913</v>
      </c>
      <c r="Q180" t="s">
        <v>72</v>
      </c>
      <c r="R180" t="s">
        <v>73</v>
      </c>
      <c r="S180" t="s">
        <v>74</v>
      </c>
      <c r="T180" t="s">
        <v>75</v>
      </c>
      <c r="U180" s="55" t="s">
        <v>3248</v>
      </c>
      <c r="V180" t="s">
        <v>2307</v>
      </c>
      <c r="W180" t="s">
        <v>2251</v>
      </c>
      <c r="X180" t="s">
        <v>23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2308</v>
      </c>
      <c r="AG180" t="s">
        <v>59</v>
      </c>
      <c r="AH180" t="s">
        <v>80</v>
      </c>
      <c r="AI180" t="s">
        <v>189</v>
      </c>
      <c r="AJ180" t="s">
        <v>116</v>
      </c>
      <c r="AK180" t="s">
        <v>116</v>
      </c>
      <c r="AL180" s="37">
        <v>226</v>
      </c>
      <c r="AM180" s="42" t="s">
        <v>2509</v>
      </c>
      <c r="AN180" t="s">
        <v>1832</v>
      </c>
      <c r="AO180" s="42" t="s">
        <v>4561</v>
      </c>
    </row>
    <row r="181" spans="1:41" x14ac:dyDescent="0.3">
      <c r="A181" t="s">
        <v>3720</v>
      </c>
      <c r="B181" s="26">
        <v>555</v>
      </c>
      <c r="C181" s="37" t="s">
        <v>3721</v>
      </c>
      <c r="D181" s="66" t="s">
        <v>3722</v>
      </c>
      <c r="E181" s="35">
        <v>33337</v>
      </c>
      <c r="F181" s="26" t="s">
        <v>68</v>
      </c>
      <c r="G181" s="41">
        <v>44980</v>
      </c>
      <c r="H181" s="41">
        <v>44980</v>
      </c>
      <c r="I181" s="40" t="s">
        <v>2605</v>
      </c>
      <c r="J181" s="40" t="s">
        <v>47</v>
      </c>
      <c r="K181" t="s">
        <v>3232</v>
      </c>
      <c r="L181" t="s">
        <v>69</v>
      </c>
      <c r="M181" t="s">
        <v>2305</v>
      </c>
      <c r="N181" t="s">
        <v>745</v>
      </c>
      <c r="O181" t="s">
        <v>913</v>
      </c>
      <c r="P181" t="s">
        <v>913</v>
      </c>
      <c r="Q181" t="s">
        <v>72</v>
      </c>
      <c r="R181" t="s">
        <v>73</v>
      </c>
      <c r="S181" t="s">
        <v>74</v>
      </c>
      <c r="T181" t="s">
        <v>75</v>
      </c>
      <c r="U181" s="81" t="s">
        <v>3723</v>
      </c>
      <c r="V181" t="s">
        <v>2307</v>
      </c>
      <c r="W181" t="s">
        <v>2251</v>
      </c>
      <c r="X181" t="s">
        <v>23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2308</v>
      </c>
      <c r="AG181" t="s">
        <v>59</v>
      </c>
      <c r="AH181" t="s">
        <v>80</v>
      </c>
      <c r="AI181" t="s">
        <v>189</v>
      </c>
      <c r="AJ181" t="s">
        <v>116</v>
      </c>
      <c r="AK181" t="s">
        <v>116</v>
      </c>
      <c r="AL181" s="37" t="s">
        <v>769</v>
      </c>
      <c r="AM181" s="42" t="s">
        <v>769</v>
      </c>
      <c r="AN181" t="s">
        <v>1805</v>
      </c>
      <c r="AO181" s="42" t="s">
        <v>4562</v>
      </c>
    </row>
    <row r="182" spans="1:41" x14ac:dyDescent="0.3">
      <c r="A182" t="s">
        <v>3724</v>
      </c>
      <c r="B182" s="37">
        <v>217</v>
      </c>
      <c r="C182" s="37" t="s">
        <v>3725</v>
      </c>
      <c r="D182" s="42" t="s">
        <v>3726</v>
      </c>
      <c r="E182" s="35">
        <v>32398</v>
      </c>
      <c r="F182" t="s">
        <v>68</v>
      </c>
      <c r="G182" s="36">
        <v>43095</v>
      </c>
      <c r="H182" s="36">
        <v>43095</v>
      </c>
      <c r="I182" t="s">
        <v>62</v>
      </c>
      <c r="J182" t="s">
        <v>62</v>
      </c>
      <c r="K182" t="s">
        <v>3232</v>
      </c>
      <c r="L182" t="s">
        <v>2622</v>
      </c>
      <c r="M182" t="s">
        <v>163</v>
      </c>
      <c r="N182" t="s">
        <v>1163</v>
      </c>
      <c r="O182" t="s">
        <v>879</v>
      </c>
      <c r="P182" t="s">
        <v>879</v>
      </c>
      <c r="Q182" t="s">
        <v>72</v>
      </c>
      <c r="R182" t="s">
        <v>73</v>
      </c>
      <c r="S182" t="s">
        <v>74</v>
      </c>
      <c r="T182" t="s">
        <v>75</v>
      </c>
      <c r="U182" s="42" t="s">
        <v>3727</v>
      </c>
      <c r="V182" t="s">
        <v>1130</v>
      </c>
      <c r="W182" t="s">
        <v>2251</v>
      </c>
      <c r="X182" t="s">
        <v>27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 t="s">
        <v>2767</v>
      </c>
      <c r="AG182" t="s">
        <v>59</v>
      </c>
      <c r="AH182" t="s">
        <v>80</v>
      </c>
      <c r="AI182" t="s">
        <v>81</v>
      </c>
      <c r="AJ182" t="s">
        <v>82</v>
      </c>
      <c r="AK182" t="s">
        <v>83</v>
      </c>
      <c r="AL182" s="37" t="s">
        <v>769</v>
      </c>
      <c r="AM182" s="42" t="s">
        <v>769</v>
      </c>
      <c r="AN182" t="s">
        <v>1819</v>
      </c>
      <c r="AO182" s="42" t="s">
        <v>4563</v>
      </c>
    </row>
    <row r="183" spans="1:41" ht="28.8" x14ac:dyDescent="0.3">
      <c r="A183" t="s">
        <v>3728</v>
      </c>
      <c r="B183" s="37">
        <v>1236</v>
      </c>
      <c r="C183" s="37" t="s">
        <v>3729</v>
      </c>
      <c r="D183" s="66" t="s">
        <v>3730</v>
      </c>
      <c r="E183" s="35">
        <v>37407</v>
      </c>
      <c r="F183" s="66" t="s">
        <v>45</v>
      </c>
      <c r="G183" s="41">
        <v>45474</v>
      </c>
      <c r="H183" s="41">
        <v>45474</v>
      </c>
      <c r="I183" s="40" t="s">
        <v>1201</v>
      </c>
      <c r="J183" s="40" t="s">
        <v>47</v>
      </c>
      <c r="K183" s="41" t="s">
        <v>3232</v>
      </c>
      <c r="L183" s="82" t="s">
        <v>69</v>
      </c>
      <c r="M183" s="82" t="s">
        <v>687</v>
      </c>
      <c r="N183" s="82" t="s">
        <v>960</v>
      </c>
      <c r="O183" s="82" t="s">
        <v>751</v>
      </c>
      <c r="P183" s="82" t="s">
        <v>690</v>
      </c>
      <c r="Q183" s="66" t="s">
        <v>72</v>
      </c>
      <c r="R183" s="66" t="s">
        <v>73</v>
      </c>
      <c r="S183" s="66" t="s">
        <v>74</v>
      </c>
      <c r="T183" s="66" t="s">
        <v>75</v>
      </c>
      <c r="U183" s="42" t="s">
        <v>129</v>
      </c>
      <c r="V183" t="s">
        <v>130</v>
      </c>
      <c r="W183" s="66" t="s">
        <v>215</v>
      </c>
      <c r="X183" s="66" t="s">
        <v>23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2132</v>
      </c>
      <c r="AG183" s="66" t="s">
        <v>59</v>
      </c>
      <c r="AH183" s="66" t="s">
        <v>80</v>
      </c>
      <c r="AI183" s="66" t="s">
        <v>132</v>
      </c>
      <c r="AJ183" s="66" t="s">
        <v>116</v>
      </c>
      <c r="AK183" s="66" t="s">
        <v>133</v>
      </c>
      <c r="AL183" s="26" t="s">
        <v>769</v>
      </c>
      <c r="AM183" s="66" t="s">
        <v>769</v>
      </c>
      <c r="AO183" s="42" t="s">
        <v>4564</v>
      </c>
    </row>
    <row r="184" spans="1:41" x14ac:dyDescent="0.3">
      <c r="A184" t="s">
        <v>3731</v>
      </c>
      <c r="B184" s="37">
        <v>1250</v>
      </c>
      <c r="C184" s="37" t="s">
        <v>3732</v>
      </c>
      <c r="D184" s="42" t="s">
        <v>3733</v>
      </c>
      <c r="E184" s="35">
        <v>36585</v>
      </c>
      <c r="F184" t="s">
        <v>68</v>
      </c>
      <c r="G184" s="41">
        <v>45467</v>
      </c>
      <c r="H184" s="41">
        <v>45467</v>
      </c>
      <c r="I184" t="s">
        <v>384</v>
      </c>
      <c r="J184" s="40" t="s">
        <v>47</v>
      </c>
      <c r="K184" t="s">
        <v>3232</v>
      </c>
      <c r="L184" t="s">
        <v>69</v>
      </c>
      <c r="M184" t="s">
        <v>2560</v>
      </c>
      <c r="N184" t="s">
        <v>745</v>
      </c>
      <c r="O184" t="s">
        <v>913</v>
      </c>
      <c r="P184" t="s">
        <v>913</v>
      </c>
      <c r="Q184" t="s">
        <v>72</v>
      </c>
      <c r="R184" t="s">
        <v>73</v>
      </c>
      <c r="S184" t="s">
        <v>74</v>
      </c>
      <c r="T184" t="s">
        <v>75</v>
      </c>
      <c r="U184" s="42" t="s">
        <v>1616</v>
      </c>
      <c r="V184" t="s">
        <v>906</v>
      </c>
      <c r="W184" t="s">
        <v>97</v>
      </c>
      <c r="X184" t="s">
        <v>25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 t="s">
        <v>2813</v>
      </c>
      <c r="AG184" t="s">
        <v>59</v>
      </c>
      <c r="AH184" t="s">
        <v>80</v>
      </c>
      <c r="AI184" t="s">
        <v>189</v>
      </c>
      <c r="AJ184" t="s">
        <v>116</v>
      </c>
      <c r="AK184" t="s">
        <v>116</v>
      </c>
      <c r="AL184" s="37" t="s">
        <v>769</v>
      </c>
      <c r="AM184" t="s">
        <v>769</v>
      </c>
      <c r="AO184" s="42" t="s">
        <v>4565</v>
      </c>
    </row>
    <row r="185" spans="1:41" x14ac:dyDescent="0.3">
      <c r="A185" t="s">
        <v>3734</v>
      </c>
      <c r="B185" s="37">
        <v>1251</v>
      </c>
      <c r="C185" s="37" t="s">
        <v>3735</v>
      </c>
      <c r="D185" t="s">
        <v>3736</v>
      </c>
      <c r="E185" s="35">
        <v>37504</v>
      </c>
      <c r="F185" t="s">
        <v>45</v>
      </c>
      <c r="G185" s="36">
        <v>45383</v>
      </c>
      <c r="H185" s="36">
        <v>45383</v>
      </c>
      <c r="I185" t="s">
        <v>384</v>
      </c>
      <c r="J185" s="40" t="s">
        <v>47</v>
      </c>
      <c r="K185" t="s">
        <v>3232</v>
      </c>
      <c r="L185" t="s">
        <v>69</v>
      </c>
      <c r="M185" t="s">
        <v>2974</v>
      </c>
      <c r="N185" t="s">
        <v>745</v>
      </c>
      <c r="O185" t="s">
        <v>913</v>
      </c>
      <c r="P185" t="s">
        <v>913</v>
      </c>
      <c r="Q185" t="s">
        <v>72</v>
      </c>
      <c r="R185" t="s">
        <v>73</v>
      </c>
      <c r="S185" t="s">
        <v>74</v>
      </c>
      <c r="T185" t="s">
        <v>75</v>
      </c>
      <c r="U185" s="42" t="s">
        <v>1616</v>
      </c>
      <c r="V185" t="s">
        <v>2851</v>
      </c>
      <c r="W185" t="s">
        <v>97</v>
      </c>
      <c r="X185" t="s">
        <v>25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 t="s">
        <v>2975</v>
      </c>
      <c r="AG185" t="s">
        <v>59</v>
      </c>
      <c r="AH185" t="s">
        <v>80</v>
      </c>
      <c r="AI185" t="s">
        <v>189</v>
      </c>
      <c r="AJ185" t="s">
        <v>116</v>
      </c>
      <c r="AK185" t="s">
        <v>116</v>
      </c>
      <c r="AL185" s="37" t="s">
        <v>769</v>
      </c>
      <c r="AM185" t="s">
        <v>769</v>
      </c>
      <c r="AO185" s="42" t="s">
        <v>4566</v>
      </c>
    </row>
    <row r="186" spans="1:41" x14ac:dyDescent="0.3">
      <c r="A186" t="s">
        <v>3737</v>
      </c>
      <c r="B186" s="37">
        <v>1270</v>
      </c>
      <c r="C186" s="37" t="s">
        <v>3738</v>
      </c>
      <c r="D186" t="s">
        <v>3739</v>
      </c>
      <c r="E186" s="35">
        <v>37974</v>
      </c>
      <c r="F186" t="s">
        <v>68</v>
      </c>
      <c r="G186" s="36">
        <v>45383</v>
      </c>
      <c r="H186" s="36">
        <v>45383</v>
      </c>
      <c r="I186" t="s">
        <v>94</v>
      </c>
      <c r="J186" t="s">
        <v>47</v>
      </c>
      <c r="K186" t="s">
        <v>3232</v>
      </c>
      <c r="L186" t="s">
        <v>69</v>
      </c>
      <c r="M186" t="s">
        <v>687</v>
      </c>
      <c r="N186" t="s">
        <v>745</v>
      </c>
      <c r="O186" t="s">
        <v>751</v>
      </c>
      <c r="P186" t="s">
        <v>690</v>
      </c>
      <c r="Q186" t="s">
        <v>110</v>
      </c>
      <c r="R186" t="s">
        <v>73</v>
      </c>
      <c r="S186" t="s">
        <v>110</v>
      </c>
      <c r="T186" t="s">
        <v>75</v>
      </c>
      <c r="U186" s="42" t="s">
        <v>515</v>
      </c>
      <c r="V186" t="s">
        <v>2670</v>
      </c>
      <c r="W186" t="s">
        <v>113</v>
      </c>
      <c r="X186" t="s">
        <v>23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2034</v>
      </c>
      <c r="AG186" t="s">
        <v>59</v>
      </c>
      <c r="AH186" t="s">
        <v>80</v>
      </c>
      <c r="AI186" t="s">
        <v>151</v>
      </c>
      <c r="AJ186" t="s">
        <v>116</v>
      </c>
      <c r="AK186" t="s">
        <v>116</v>
      </c>
      <c r="AL186" s="37" t="s">
        <v>769</v>
      </c>
      <c r="AM186" s="42" t="s">
        <v>769</v>
      </c>
      <c r="AO186" t="s">
        <v>4567</v>
      </c>
    </row>
    <row r="187" spans="1:41" x14ac:dyDescent="0.3">
      <c r="A187" t="s">
        <v>2657</v>
      </c>
      <c r="B187" s="37">
        <v>556</v>
      </c>
      <c r="C187" s="37" t="s">
        <v>3740</v>
      </c>
      <c r="D187" s="42" t="s">
        <v>3741</v>
      </c>
      <c r="E187" s="35">
        <v>32623</v>
      </c>
      <c r="F187" t="s">
        <v>68</v>
      </c>
      <c r="G187" s="36">
        <v>44984</v>
      </c>
      <c r="H187" s="36">
        <v>44984</v>
      </c>
      <c r="I187" t="s">
        <v>1201</v>
      </c>
      <c r="J187" t="s">
        <v>47</v>
      </c>
      <c r="K187" t="s">
        <v>3232</v>
      </c>
      <c r="L187" t="s">
        <v>2592</v>
      </c>
      <c r="M187" t="s">
        <v>163</v>
      </c>
      <c r="N187" t="s">
        <v>2593</v>
      </c>
      <c r="O187" t="s">
        <v>879</v>
      </c>
      <c r="P187" t="s">
        <v>879</v>
      </c>
      <c r="Q187" t="s">
        <v>72</v>
      </c>
      <c r="R187" t="s">
        <v>73</v>
      </c>
      <c r="S187" t="s">
        <v>74</v>
      </c>
      <c r="T187" t="s">
        <v>75</v>
      </c>
      <c r="U187" s="42" t="s">
        <v>2660</v>
      </c>
      <c r="V187" t="s">
        <v>2837</v>
      </c>
      <c r="W187" t="s">
        <v>97</v>
      </c>
      <c r="X187" t="s">
        <v>28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 t="s">
        <v>2606</v>
      </c>
      <c r="AG187" t="s">
        <v>59</v>
      </c>
      <c r="AH187" t="s">
        <v>80</v>
      </c>
      <c r="AI187" t="s">
        <v>164</v>
      </c>
      <c r="AJ187" t="s">
        <v>2596</v>
      </c>
      <c r="AK187" t="s">
        <v>2597</v>
      </c>
      <c r="AL187" s="37">
        <v>565</v>
      </c>
      <c r="AM187" s="42" t="s">
        <v>2659</v>
      </c>
      <c r="AO187" s="42" t="s">
        <v>4568</v>
      </c>
    </row>
    <row r="188" spans="1:41" x14ac:dyDescent="0.3">
      <c r="A188" t="s">
        <v>3742</v>
      </c>
      <c r="B188" s="37">
        <v>566</v>
      </c>
      <c r="C188" s="37" t="s">
        <v>3743</v>
      </c>
      <c r="D188" t="s">
        <v>3744</v>
      </c>
      <c r="E188" s="35">
        <v>33245</v>
      </c>
      <c r="F188" t="s">
        <v>45</v>
      </c>
      <c r="G188" s="36">
        <v>45411</v>
      </c>
      <c r="H188" s="36">
        <v>45411</v>
      </c>
      <c r="I188" s="40" t="s">
        <v>1442</v>
      </c>
      <c r="J188" s="40" t="s">
        <v>47</v>
      </c>
      <c r="K188" t="s">
        <v>3232</v>
      </c>
      <c r="L188" t="s">
        <v>2592</v>
      </c>
      <c r="M188" t="s">
        <v>163</v>
      </c>
      <c r="N188" t="s">
        <v>2593</v>
      </c>
      <c r="O188" t="s">
        <v>879</v>
      </c>
      <c r="P188" t="s">
        <v>879</v>
      </c>
      <c r="Q188" t="s">
        <v>72</v>
      </c>
      <c r="R188" t="s">
        <v>73</v>
      </c>
      <c r="S188" t="s">
        <v>74</v>
      </c>
      <c r="T188" t="s">
        <v>75</v>
      </c>
      <c r="U188" s="42" t="s">
        <v>2660</v>
      </c>
      <c r="V188" t="s">
        <v>2661</v>
      </c>
      <c r="W188" t="s">
        <v>97</v>
      </c>
      <c r="X188" t="s">
        <v>28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2606</v>
      </c>
      <c r="AG188" t="s">
        <v>59</v>
      </c>
      <c r="AH188" t="s">
        <v>80</v>
      </c>
      <c r="AI188" t="s">
        <v>164</v>
      </c>
      <c r="AJ188" t="s">
        <v>2596</v>
      </c>
      <c r="AK188" t="s">
        <v>2597</v>
      </c>
      <c r="AL188" s="37" t="s">
        <v>769</v>
      </c>
      <c r="AM188" s="42" t="s">
        <v>769</v>
      </c>
      <c r="AO188" s="42" t="s">
        <v>4569</v>
      </c>
    </row>
    <row r="189" spans="1:41" x14ac:dyDescent="0.3">
      <c r="A189" t="s">
        <v>2918</v>
      </c>
      <c r="B189" s="37">
        <v>727</v>
      </c>
      <c r="C189" s="61" t="s">
        <v>3745</v>
      </c>
      <c r="D189" t="s">
        <v>3746</v>
      </c>
      <c r="E189" s="35">
        <v>36973</v>
      </c>
      <c r="F189" t="s">
        <v>45</v>
      </c>
      <c r="G189" s="63">
        <v>45831</v>
      </c>
      <c r="H189" s="63">
        <v>45831</v>
      </c>
      <c r="I189" s="40" t="s">
        <v>427</v>
      </c>
      <c r="J189" s="40" t="s">
        <v>47</v>
      </c>
      <c r="K189" t="s">
        <v>3232</v>
      </c>
      <c r="L189" t="s">
        <v>2592</v>
      </c>
      <c r="M189" t="s">
        <v>163</v>
      </c>
      <c r="N189" t="s">
        <v>2593</v>
      </c>
      <c r="O189" t="s">
        <v>879</v>
      </c>
      <c r="P189" t="s">
        <v>879</v>
      </c>
      <c r="Q189" t="s">
        <v>72</v>
      </c>
      <c r="R189" t="s">
        <v>73</v>
      </c>
      <c r="S189" t="s">
        <v>74</v>
      </c>
      <c r="T189" t="s">
        <v>75</v>
      </c>
      <c r="U189" s="42" t="s">
        <v>2660</v>
      </c>
      <c r="V189" t="s">
        <v>2661</v>
      </c>
      <c r="W189" t="s">
        <v>97</v>
      </c>
      <c r="X189" t="s">
        <v>28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 t="s">
        <v>2606</v>
      </c>
      <c r="AG189" t="s">
        <v>59</v>
      </c>
      <c r="AH189" t="s">
        <v>80</v>
      </c>
      <c r="AI189" t="s">
        <v>164</v>
      </c>
      <c r="AJ189" t="s">
        <v>2596</v>
      </c>
      <c r="AK189" t="s">
        <v>2597</v>
      </c>
      <c r="AL189">
        <v>568</v>
      </c>
      <c r="AM189" t="s">
        <v>2920</v>
      </c>
      <c r="AO189" s="64" t="s">
        <v>3747</v>
      </c>
    </row>
    <row r="190" spans="1:41" x14ac:dyDescent="0.3">
      <c r="A190" t="s">
        <v>2936</v>
      </c>
      <c r="B190" s="37">
        <v>719</v>
      </c>
      <c r="C190" s="37" t="s">
        <v>3748</v>
      </c>
      <c r="D190" t="s">
        <v>3749</v>
      </c>
      <c r="E190" s="63">
        <v>37738</v>
      </c>
      <c r="F190" t="s">
        <v>68</v>
      </c>
      <c r="G190" s="36">
        <v>45824</v>
      </c>
      <c r="H190" s="36">
        <v>45824</v>
      </c>
      <c r="I190" s="40" t="s">
        <v>427</v>
      </c>
      <c r="J190" s="40" t="s">
        <v>47</v>
      </c>
      <c r="K190" t="s">
        <v>3232</v>
      </c>
      <c r="L190" t="s">
        <v>2592</v>
      </c>
      <c r="M190" t="s">
        <v>163</v>
      </c>
      <c r="N190" t="s">
        <v>2593</v>
      </c>
      <c r="O190" t="s">
        <v>879</v>
      </c>
      <c r="P190" t="s">
        <v>879</v>
      </c>
      <c r="Q190" t="s">
        <v>72</v>
      </c>
      <c r="R190" t="s">
        <v>73</v>
      </c>
      <c r="S190" t="s">
        <v>74</v>
      </c>
      <c r="T190" t="s">
        <v>75</v>
      </c>
      <c r="U190" s="42" t="s">
        <v>2660</v>
      </c>
      <c r="V190" t="s">
        <v>2661</v>
      </c>
      <c r="W190" t="s">
        <v>97</v>
      </c>
      <c r="X190" t="s">
        <v>28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2606</v>
      </c>
      <c r="AG190" t="s">
        <v>59</v>
      </c>
      <c r="AH190" t="s">
        <v>80</v>
      </c>
      <c r="AI190" t="s">
        <v>164</v>
      </c>
      <c r="AJ190" t="s">
        <v>2596</v>
      </c>
      <c r="AK190" t="s">
        <v>2597</v>
      </c>
      <c r="AL190">
        <v>569</v>
      </c>
      <c r="AM190" t="s">
        <v>2938</v>
      </c>
      <c r="AO190" s="64" t="s">
        <v>3750</v>
      </c>
    </row>
    <row r="191" spans="1:41" x14ac:dyDescent="0.3">
      <c r="A191" t="s">
        <v>3751</v>
      </c>
      <c r="B191" s="37">
        <v>570</v>
      </c>
      <c r="C191" s="37" t="s">
        <v>3752</v>
      </c>
      <c r="D191" t="s">
        <v>3753</v>
      </c>
      <c r="E191" s="35">
        <v>34690</v>
      </c>
      <c r="F191" t="s">
        <v>68</v>
      </c>
      <c r="G191" s="36">
        <v>45411</v>
      </c>
      <c r="H191" s="36">
        <v>45411</v>
      </c>
      <c r="I191" s="40" t="s">
        <v>427</v>
      </c>
      <c r="J191" s="40" t="s">
        <v>47</v>
      </c>
      <c r="K191" t="s">
        <v>3232</v>
      </c>
      <c r="L191" t="s">
        <v>2592</v>
      </c>
      <c r="M191" t="s">
        <v>163</v>
      </c>
      <c r="N191" t="s">
        <v>2593</v>
      </c>
      <c r="O191" t="s">
        <v>879</v>
      </c>
      <c r="P191" t="s">
        <v>879</v>
      </c>
      <c r="Q191" t="s">
        <v>72</v>
      </c>
      <c r="R191" t="s">
        <v>73</v>
      </c>
      <c r="S191" t="s">
        <v>74</v>
      </c>
      <c r="T191" t="s">
        <v>75</v>
      </c>
      <c r="U191" s="42" t="s">
        <v>2660</v>
      </c>
      <c r="V191" t="s">
        <v>3186</v>
      </c>
      <c r="W191" t="s">
        <v>97</v>
      </c>
      <c r="X191" t="s">
        <v>28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2606</v>
      </c>
      <c r="AG191" t="s">
        <v>59</v>
      </c>
      <c r="AH191" t="s">
        <v>80</v>
      </c>
      <c r="AI191" t="s">
        <v>164</v>
      </c>
      <c r="AJ191" t="s">
        <v>2596</v>
      </c>
      <c r="AK191" t="s">
        <v>2597</v>
      </c>
      <c r="AL191" s="37" t="s">
        <v>769</v>
      </c>
      <c r="AM191" s="42" t="s">
        <v>769</v>
      </c>
      <c r="AO191" s="42" t="s">
        <v>4570</v>
      </c>
    </row>
    <row r="192" spans="1:41" x14ac:dyDescent="0.3">
      <c r="A192" t="s">
        <v>3754</v>
      </c>
      <c r="B192" s="37">
        <v>571</v>
      </c>
      <c r="C192" s="37" t="s">
        <v>3755</v>
      </c>
      <c r="D192" t="s">
        <v>3756</v>
      </c>
      <c r="E192" s="35">
        <v>36764</v>
      </c>
      <c r="F192" t="s">
        <v>68</v>
      </c>
      <c r="G192" s="36">
        <v>45411</v>
      </c>
      <c r="H192" s="36">
        <v>45411</v>
      </c>
      <c r="I192" s="40" t="s">
        <v>427</v>
      </c>
      <c r="J192" s="40" t="s">
        <v>47</v>
      </c>
      <c r="K192" t="s">
        <v>3232</v>
      </c>
      <c r="L192" t="s">
        <v>2592</v>
      </c>
      <c r="M192" t="s">
        <v>163</v>
      </c>
      <c r="N192" t="s">
        <v>2593</v>
      </c>
      <c r="O192" t="s">
        <v>879</v>
      </c>
      <c r="P192" t="s">
        <v>879</v>
      </c>
      <c r="Q192" t="s">
        <v>72</v>
      </c>
      <c r="R192" t="s">
        <v>73</v>
      </c>
      <c r="S192" t="s">
        <v>74</v>
      </c>
      <c r="T192" t="s">
        <v>75</v>
      </c>
      <c r="U192" s="42" t="s">
        <v>2660</v>
      </c>
      <c r="V192" t="s">
        <v>3757</v>
      </c>
      <c r="W192" t="s">
        <v>97</v>
      </c>
      <c r="X192" t="s">
        <v>28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 t="s">
        <v>2606</v>
      </c>
      <c r="AG192" t="s">
        <v>59</v>
      </c>
      <c r="AH192" t="s">
        <v>80</v>
      </c>
      <c r="AI192" t="s">
        <v>164</v>
      </c>
      <c r="AJ192" t="s">
        <v>2596</v>
      </c>
      <c r="AK192" t="s">
        <v>2597</v>
      </c>
      <c r="AL192" s="37" t="s">
        <v>769</v>
      </c>
      <c r="AM192" s="42" t="s">
        <v>769</v>
      </c>
      <c r="AO192" s="42" t="s">
        <v>4571</v>
      </c>
    </row>
    <row r="193" spans="1:41" x14ac:dyDescent="0.3">
      <c r="A193" t="s">
        <v>3758</v>
      </c>
      <c r="B193" s="37">
        <v>574</v>
      </c>
      <c r="C193" s="37" t="s">
        <v>3759</v>
      </c>
      <c r="D193" t="s">
        <v>3760</v>
      </c>
      <c r="E193" s="35">
        <v>33757</v>
      </c>
      <c r="F193" t="s">
        <v>45</v>
      </c>
      <c r="G193" s="36">
        <v>45414</v>
      </c>
      <c r="H193" s="36">
        <v>45414</v>
      </c>
      <c r="I193" s="40" t="s">
        <v>94</v>
      </c>
      <c r="J193" s="40" t="s">
        <v>47</v>
      </c>
      <c r="K193" t="s">
        <v>3232</v>
      </c>
      <c r="L193" t="s">
        <v>2592</v>
      </c>
      <c r="M193" t="s">
        <v>163</v>
      </c>
      <c r="N193" t="s">
        <v>2593</v>
      </c>
      <c r="O193" t="s">
        <v>879</v>
      </c>
      <c r="P193" t="s">
        <v>879</v>
      </c>
      <c r="Q193" t="s">
        <v>72</v>
      </c>
      <c r="R193" t="s">
        <v>73</v>
      </c>
      <c r="S193" t="s">
        <v>74</v>
      </c>
      <c r="T193" t="s">
        <v>75</v>
      </c>
      <c r="U193" s="42" t="s">
        <v>2780</v>
      </c>
      <c r="V193" t="s">
        <v>3761</v>
      </c>
      <c r="W193" t="s">
        <v>351</v>
      </c>
      <c r="X193" t="s">
        <v>28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2606</v>
      </c>
      <c r="AG193" t="s">
        <v>194</v>
      </c>
      <c r="AH193" t="s">
        <v>80</v>
      </c>
      <c r="AI193" t="s">
        <v>164</v>
      </c>
      <c r="AJ193" t="s">
        <v>2596</v>
      </c>
      <c r="AK193" t="s">
        <v>2597</v>
      </c>
      <c r="AL193" s="37" t="s">
        <v>769</v>
      </c>
      <c r="AM193" s="42" t="s">
        <v>769</v>
      </c>
      <c r="AO193" s="42" t="s">
        <v>4572</v>
      </c>
    </row>
    <row r="194" spans="1:41" x14ac:dyDescent="0.3">
      <c r="A194" t="s">
        <v>3142</v>
      </c>
      <c r="B194" s="61">
        <v>725</v>
      </c>
      <c r="C194" s="37" t="s">
        <v>3762</v>
      </c>
      <c r="D194" s="62" t="s">
        <v>3763</v>
      </c>
      <c r="E194" s="35">
        <v>32540</v>
      </c>
      <c r="F194" t="s">
        <v>68</v>
      </c>
      <c r="G194" s="36">
        <v>45826</v>
      </c>
      <c r="H194" s="36">
        <v>45826</v>
      </c>
      <c r="I194" s="40" t="s">
        <v>427</v>
      </c>
      <c r="J194" s="40" t="s">
        <v>47</v>
      </c>
      <c r="K194" t="s">
        <v>3232</v>
      </c>
      <c r="L194" t="s">
        <v>2592</v>
      </c>
      <c r="M194" t="s">
        <v>163</v>
      </c>
      <c r="N194" t="s">
        <v>2593</v>
      </c>
      <c r="O194" t="s">
        <v>879</v>
      </c>
      <c r="P194" t="s">
        <v>879</v>
      </c>
      <c r="Q194" t="s">
        <v>72</v>
      </c>
      <c r="R194" t="s">
        <v>73</v>
      </c>
      <c r="S194" t="s">
        <v>74</v>
      </c>
      <c r="T194" t="s">
        <v>75</v>
      </c>
      <c r="U194" s="42" t="s">
        <v>2594</v>
      </c>
      <c r="V194" t="s">
        <v>2595</v>
      </c>
      <c r="W194" t="s">
        <v>215</v>
      </c>
      <c r="X194" t="s">
        <v>28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 t="s">
        <v>2606</v>
      </c>
      <c r="AG194" t="s">
        <v>59</v>
      </c>
      <c r="AH194" t="s">
        <v>80</v>
      </c>
      <c r="AI194" t="s">
        <v>164</v>
      </c>
      <c r="AJ194" t="s">
        <v>2596</v>
      </c>
      <c r="AK194" t="s">
        <v>2597</v>
      </c>
      <c r="AL194">
        <v>575</v>
      </c>
      <c r="AM194" t="s">
        <v>3144</v>
      </c>
      <c r="AO194" s="64" t="s">
        <v>3764</v>
      </c>
    </row>
    <row r="195" spans="1:41" x14ac:dyDescent="0.3">
      <c r="A195" t="s">
        <v>3765</v>
      </c>
      <c r="B195" s="37">
        <v>577</v>
      </c>
      <c r="C195" s="37" t="s">
        <v>3766</v>
      </c>
      <c r="D195" t="s">
        <v>2660</v>
      </c>
      <c r="E195" s="35">
        <v>34875</v>
      </c>
      <c r="F195" t="s">
        <v>68</v>
      </c>
      <c r="G195" s="36">
        <v>45411</v>
      </c>
      <c r="H195" s="36">
        <v>45411</v>
      </c>
      <c r="I195" s="40" t="s">
        <v>2605</v>
      </c>
      <c r="J195" s="40" t="s">
        <v>47</v>
      </c>
      <c r="K195" t="s">
        <v>3232</v>
      </c>
      <c r="L195" t="s">
        <v>2592</v>
      </c>
      <c r="M195" t="s">
        <v>163</v>
      </c>
      <c r="N195" t="s">
        <v>2593</v>
      </c>
      <c r="O195" t="s">
        <v>879</v>
      </c>
      <c r="P195" t="s">
        <v>879</v>
      </c>
      <c r="Q195" t="s">
        <v>72</v>
      </c>
      <c r="R195" t="s">
        <v>73</v>
      </c>
      <c r="S195" t="s">
        <v>74</v>
      </c>
      <c r="T195" t="s">
        <v>75</v>
      </c>
      <c r="U195" s="42" t="s">
        <v>2780</v>
      </c>
      <c r="V195" t="s">
        <v>3767</v>
      </c>
      <c r="W195" t="s">
        <v>351</v>
      </c>
      <c r="X195" t="s">
        <v>28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 t="s">
        <v>2606</v>
      </c>
      <c r="AG195" t="s">
        <v>194</v>
      </c>
      <c r="AH195" t="s">
        <v>80</v>
      </c>
      <c r="AI195" t="s">
        <v>164</v>
      </c>
      <c r="AJ195" t="s">
        <v>2596</v>
      </c>
      <c r="AK195" t="s">
        <v>2597</v>
      </c>
      <c r="AL195" s="37" t="s">
        <v>769</v>
      </c>
      <c r="AM195" s="42" t="s">
        <v>769</v>
      </c>
      <c r="AO195" s="42" t="s">
        <v>4573</v>
      </c>
    </row>
    <row r="196" spans="1:41" x14ac:dyDescent="0.3">
      <c r="A196" t="s">
        <v>2602</v>
      </c>
      <c r="B196" s="37">
        <v>730</v>
      </c>
      <c r="C196" s="37" t="s">
        <v>3768</v>
      </c>
      <c r="D196" t="s">
        <v>3769</v>
      </c>
      <c r="E196" s="35">
        <v>36473</v>
      </c>
      <c r="F196" t="s">
        <v>68</v>
      </c>
      <c r="G196" s="36">
        <v>45853</v>
      </c>
      <c r="H196" s="36">
        <v>45853</v>
      </c>
      <c r="I196" t="s">
        <v>427</v>
      </c>
      <c r="J196" s="66" t="s">
        <v>47</v>
      </c>
      <c r="K196" s="42" t="s">
        <v>3232</v>
      </c>
      <c r="L196" t="s">
        <v>2592</v>
      </c>
      <c r="M196" t="s">
        <v>163</v>
      </c>
      <c r="N196" t="s">
        <v>2593</v>
      </c>
      <c r="O196" t="s">
        <v>879</v>
      </c>
      <c r="P196" t="s">
        <v>879</v>
      </c>
      <c r="Q196" t="s">
        <v>72</v>
      </c>
      <c r="R196" t="s">
        <v>73</v>
      </c>
      <c r="S196" t="s">
        <v>74</v>
      </c>
      <c r="T196" t="s">
        <v>75</v>
      </c>
      <c r="U196" s="42" t="s">
        <v>2594</v>
      </c>
      <c r="V196" t="s">
        <v>2595</v>
      </c>
      <c r="W196" t="s">
        <v>215</v>
      </c>
      <c r="X196" t="s">
        <v>28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 t="s">
        <v>2606</v>
      </c>
      <c r="AG196" t="s">
        <v>59</v>
      </c>
      <c r="AH196" t="s">
        <v>80</v>
      </c>
      <c r="AI196" t="s">
        <v>164</v>
      </c>
      <c r="AJ196" t="s">
        <v>2596</v>
      </c>
      <c r="AK196" t="s">
        <v>2597</v>
      </c>
      <c r="AL196">
        <v>679</v>
      </c>
      <c r="AM196" t="s">
        <v>3209</v>
      </c>
      <c r="AO196" s="77" t="s">
        <v>3770</v>
      </c>
    </row>
    <row r="197" spans="1:41" x14ac:dyDescent="0.3">
      <c r="A197" t="s">
        <v>3771</v>
      </c>
      <c r="B197" s="37">
        <v>579</v>
      </c>
      <c r="C197" s="37" t="s">
        <v>3772</v>
      </c>
      <c r="D197" t="s">
        <v>3773</v>
      </c>
      <c r="E197" s="35">
        <v>34099</v>
      </c>
      <c r="F197" t="s">
        <v>45</v>
      </c>
      <c r="G197" s="36">
        <v>45411</v>
      </c>
      <c r="H197" s="36">
        <v>45411</v>
      </c>
      <c r="I197" s="40" t="s">
        <v>427</v>
      </c>
      <c r="J197" s="40" t="s">
        <v>47</v>
      </c>
      <c r="K197" t="s">
        <v>3232</v>
      </c>
      <c r="L197" t="s">
        <v>2592</v>
      </c>
      <c r="M197" t="s">
        <v>163</v>
      </c>
      <c r="N197" t="s">
        <v>2593</v>
      </c>
      <c r="O197" t="s">
        <v>879</v>
      </c>
      <c r="P197" t="s">
        <v>879</v>
      </c>
      <c r="Q197" t="s">
        <v>72</v>
      </c>
      <c r="R197" t="s">
        <v>73</v>
      </c>
      <c r="S197" t="s">
        <v>74</v>
      </c>
      <c r="T197" t="s">
        <v>75</v>
      </c>
      <c r="U197" s="42" t="s">
        <v>2660</v>
      </c>
      <c r="V197" t="s">
        <v>2661</v>
      </c>
      <c r="W197" t="s">
        <v>97</v>
      </c>
      <c r="X197" t="s">
        <v>28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 t="s">
        <v>2606</v>
      </c>
      <c r="AG197" t="s">
        <v>59</v>
      </c>
      <c r="AH197" t="s">
        <v>80</v>
      </c>
      <c r="AI197" t="s">
        <v>164</v>
      </c>
      <c r="AJ197" t="s">
        <v>2596</v>
      </c>
      <c r="AK197" t="s">
        <v>2597</v>
      </c>
      <c r="AL197" s="37" t="s">
        <v>769</v>
      </c>
      <c r="AM197" s="42" t="s">
        <v>769</v>
      </c>
      <c r="AO197" s="42" t="s">
        <v>4574</v>
      </c>
    </row>
    <row r="198" spans="1:41" x14ac:dyDescent="0.3">
      <c r="A198" t="s">
        <v>2968</v>
      </c>
      <c r="B198" s="37">
        <v>697</v>
      </c>
      <c r="C198" s="37" t="s">
        <v>3774</v>
      </c>
      <c r="D198" t="s">
        <v>3775</v>
      </c>
      <c r="E198" s="35">
        <v>32169</v>
      </c>
      <c r="F198" t="s">
        <v>68</v>
      </c>
      <c r="G198" s="36">
        <v>45770</v>
      </c>
      <c r="H198" s="36">
        <v>45770</v>
      </c>
      <c r="I198" s="40" t="s">
        <v>427</v>
      </c>
      <c r="J198" s="40" t="s">
        <v>47</v>
      </c>
      <c r="K198" t="s">
        <v>3232</v>
      </c>
      <c r="L198" t="s">
        <v>2592</v>
      </c>
      <c r="M198" t="s">
        <v>163</v>
      </c>
      <c r="N198" t="s">
        <v>2593</v>
      </c>
      <c r="O198" t="s">
        <v>879</v>
      </c>
      <c r="P198" t="s">
        <v>879</v>
      </c>
      <c r="Q198" t="s">
        <v>72</v>
      </c>
      <c r="R198" t="s">
        <v>73</v>
      </c>
      <c r="S198" t="s">
        <v>74</v>
      </c>
      <c r="T198" t="s">
        <v>75</v>
      </c>
      <c r="U198" s="42" t="s">
        <v>2594</v>
      </c>
      <c r="V198" t="s">
        <v>2703</v>
      </c>
      <c r="W198" t="s">
        <v>123</v>
      </c>
      <c r="X198" t="s">
        <v>28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2606</v>
      </c>
      <c r="AG198" t="s">
        <v>59</v>
      </c>
      <c r="AH198" t="s">
        <v>80</v>
      </c>
      <c r="AI198" t="s">
        <v>164</v>
      </c>
      <c r="AJ198" t="s">
        <v>2596</v>
      </c>
      <c r="AK198" t="s">
        <v>2597</v>
      </c>
      <c r="AL198">
        <v>580</v>
      </c>
      <c r="AM198" t="s">
        <v>2970</v>
      </c>
      <c r="AO198" s="64" t="s">
        <v>3776</v>
      </c>
    </row>
    <row r="199" spans="1:41" x14ac:dyDescent="0.3">
      <c r="A199" t="s">
        <v>2971</v>
      </c>
      <c r="B199" s="37">
        <v>726</v>
      </c>
      <c r="C199" s="37" t="s">
        <v>3777</v>
      </c>
      <c r="D199" t="s">
        <v>3778</v>
      </c>
      <c r="E199" s="63">
        <v>36432</v>
      </c>
      <c r="F199" t="s">
        <v>68</v>
      </c>
      <c r="G199" s="63">
        <v>45826</v>
      </c>
      <c r="H199" s="63">
        <v>45826</v>
      </c>
      <c r="I199" s="40" t="s">
        <v>2605</v>
      </c>
      <c r="J199" s="40" t="s">
        <v>47</v>
      </c>
      <c r="K199" t="s">
        <v>3232</v>
      </c>
      <c r="L199" t="s">
        <v>69</v>
      </c>
      <c r="M199" t="s">
        <v>2974</v>
      </c>
      <c r="N199" t="s">
        <v>745</v>
      </c>
      <c r="O199" t="s">
        <v>913</v>
      </c>
      <c r="P199" t="s">
        <v>913</v>
      </c>
      <c r="Q199" t="s">
        <v>72</v>
      </c>
      <c r="R199" t="s">
        <v>73</v>
      </c>
      <c r="S199" t="s">
        <v>74</v>
      </c>
      <c r="T199" t="s">
        <v>75</v>
      </c>
      <c r="U199" s="42" t="s">
        <v>1616</v>
      </c>
      <c r="V199" t="s">
        <v>2851</v>
      </c>
      <c r="W199" t="s">
        <v>97</v>
      </c>
      <c r="X199" t="s">
        <v>25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 t="s">
        <v>2975</v>
      </c>
      <c r="AG199" t="s">
        <v>59</v>
      </c>
      <c r="AH199" t="s">
        <v>80</v>
      </c>
      <c r="AI199" t="s">
        <v>189</v>
      </c>
      <c r="AJ199" t="s">
        <v>116</v>
      </c>
      <c r="AK199" t="s">
        <v>116</v>
      </c>
      <c r="AL199">
        <v>582</v>
      </c>
      <c r="AM199" t="s">
        <v>2973</v>
      </c>
      <c r="AO199" s="64" t="s">
        <v>3779</v>
      </c>
    </row>
    <row r="200" spans="1:41" x14ac:dyDescent="0.3">
      <c r="A200" t="s">
        <v>3780</v>
      </c>
      <c r="B200" s="37">
        <v>583</v>
      </c>
      <c r="C200" s="37" t="s">
        <v>3781</v>
      </c>
      <c r="D200" t="s">
        <v>3782</v>
      </c>
      <c r="E200" s="35">
        <v>36383</v>
      </c>
      <c r="F200" t="s">
        <v>45</v>
      </c>
      <c r="G200" s="36">
        <v>45414</v>
      </c>
      <c r="H200" s="36">
        <v>45414</v>
      </c>
      <c r="I200" s="40" t="s">
        <v>2605</v>
      </c>
      <c r="J200" s="40" t="s">
        <v>47</v>
      </c>
      <c r="K200" t="s">
        <v>3232</v>
      </c>
      <c r="L200" t="s">
        <v>2592</v>
      </c>
      <c r="M200" t="s">
        <v>163</v>
      </c>
      <c r="N200" t="s">
        <v>2593</v>
      </c>
      <c r="O200" t="s">
        <v>879</v>
      </c>
      <c r="P200" t="s">
        <v>879</v>
      </c>
      <c r="Q200" t="s">
        <v>72</v>
      </c>
      <c r="R200" t="s">
        <v>73</v>
      </c>
      <c r="S200" t="s">
        <v>74</v>
      </c>
      <c r="T200" t="s">
        <v>75</v>
      </c>
      <c r="U200" s="42" t="s">
        <v>2594</v>
      </c>
      <c r="V200" t="s">
        <v>3783</v>
      </c>
      <c r="W200" t="s">
        <v>215</v>
      </c>
      <c r="X200" t="s">
        <v>28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 t="s">
        <v>2606</v>
      </c>
      <c r="AG200" t="s">
        <v>59</v>
      </c>
      <c r="AH200" t="s">
        <v>80</v>
      </c>
      <c r="AI200" t="s">
        <v>164</v>
      </c>
      <c r="AJ200" t="s">
        <v>2596</v>
      </c>
      <c r="AK200" t="s">
        <v>2597</v>
      </c>
      <c r="AL200" s="37" t="s">
        <v>769</v>
      </c>
      <c r="AM200" s="42" t="s">
        <v>769</v>
      </c>
      <c r="AO200" s="42" t="s">
        <v>4575</v>
      </c>
    </row>
    <row r="201" spans="1:41" x14ac:dyDescent="0.3">
      <c r="A201" t="s">
        <v>2589</v>
      </c>
      <c r="B201" s="37">
        <v>699</v>
      </c>
      <c r="C201" s="37" t="s">
        <v>3784</v>
      </c>
      <c r="D201" t="s">
        <v>3785</v>
      </c>
      <c r="E201" s="35">
        <v>33785</v>
      </c>
      <c r="F201" t="s">
        <v>68</v>
      </c>
      <c r="G201" s="36">
        <v>45775</v>
      </c>
      <c r="H201" s="36">
        <v>45775</v>
      </c>
      <c r="I201" s="66" t="s">
        <v>427</v>
      </c>
      <c r="J201" s="66" t="s">
        <v>47</v>
      </c>
      <c r="K201" t="s">
        <v>3232</v>
      </c>
      <c r="L201" t="s">
        <v>2592</v>
      </c>
      <c r="M201" t="s">
        <v>163</v>
      </c>
      <c r="N201" t="s">
        <v>2593</v>
      </c>
      <c r="O201" t="s">
        <v>879</v>
      </c>
      <c r="P201" t="s">
        <v>879</v>
      </c>
      <c r="Q201" t="s">
        <v>72</v>
      </c>
      <c r="R201" t="s">
        <v>73</v>
      </c>
      <c r="S201" t="s">
        <v>74</v>
      </c>
      <c r="T201" t="s">
        <v>75</v>
      </c>
      <c r="U201" s="42" t="s">
        <v>2594</v>
      </c>
      <c r="V201" t="s">
        <v>2595</v>
      </c>
      <c r="W201" t="s">
        <v>215</v>
      </c>
      <c r="X201" t="s">
        <v>28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 t="s">
        <v>2606</v>
      </c>
      <c r="AG201" t="s">
        <v>59</v>
      </c>
      <c r="AH201" t="s">
        <v>80</v>
      </c>
      <c r="AI201" t="s">
        <v>164</v>
      </c>
      <c r="AJ201" t="s">
        <v>2596</v>
      </c>
      <c r="AK201" t="s">
        <v>2597</v>
      </c>
      <c r="AL201">
        <v>681</v>
      </c>
      <c r="AM201" t="s">
        <v>3007</v>
      </c>
      <c r="AO201" s="83" t="s">
        <v>3786</v>
      </c>
    </row>
    <row r="202" spans="1:41" x14ac:dyDescent="0.3">
      <c r="A202" t="s">
        <v>3453</v>
      </c>
      <c r="B202" s="37">
        <v>356</v>
      </c>
      <c r="C202" s="37" t="s">
        <v>3787</v>
      </c>
      <c r="D202" t="s">
        <v>1021</v>
      </c>
      <c r="E202" s="35">
        <v>31902</v>
      </c>
      <c r="F202" t="s">
        <v>45</v>
      </c>
      <c r="G202" s="36">
        <v>44095</v>
      </c>
      <c r="H202" s="36">
        <v>44095</v>
      </c>
      <c r="I202" t="s">
        <v>94</v>
      </c>
      <c r="J202" t="s">
        <v>47</v>
      </c>
      <c r="K202" t="s">
        <v>3232</v>
      </c>
      <c r="L202" t="s">
        <v>69</v>
      </c>
      <c r="M202" t="s">
        <v>163</v>
      </c>
      <c r="N202" t="s">
        <v>1020</v>
      </c>
      <c r="O202" t="s">
        <v>879</v>
      </c>
      <c r="P202" t="s">
        <v>879</v>
      </c>
      <c r="Q202" t="s">
        <v>72</v>
      </c>
      <c r="R202" t="s">
        <v>73</v>
      </c>
      <c r="S202" t="s">
        <v>74</v>
      </c>
      <c r="T202" t="s">
        <v>86</v>
      </c>
      <c r="U202" s="42" t="s">
        <v>2354</v>
      </c>
      <c r="V202" t="s">
        <v>2355</v>
      </c>
      <c r="W202" t="s">
        <v>351</v>
      </c>
      <c r="X202" t="s">
        <v>25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 t="s">
        <v>2004</v>
      </c>
      <c r="AG202" t="s">
        <v>194</v>
      </c>
      <c r="AH202" t="s">
        <v>80</v>
      </c>
      <c r="AI202" t="s">
        <v>299</v>
      </c>
      <c r="AJ202" t="s">
        <v>299</v>
      </c>
      <c r="AK202" t="s">
        <v>300</v>
      </c>
      <c r="AL202" s="37" t="s">
        <v>769</v>
      </c>
      <c r="AM202" s="42" t="s">
        <v>769</v>
      </c>
      <c r="AN202" t="s">
        <v>1805</v>
      </c>
      <c r="AO202" s="42" t="s">
        <v>4576</v>
      </c>
    </row>
    <row r="203" spans="1:41" x14ac:dyDescent="0.3">
      <c r="A203" t="s">
        <v>3788</v>
      </c>
      <c r="B203" s="37">
        <v>541</v>
      </c>
      <c r="C203" s="37" t="s">
        <v>3789</v>
      </c>
      <c r="D203" s="42" t="s">
        <v>3402</v>
      </c>
      <c r="E203" s="35">
        <v>36655</v>
      </c>
      <c r="F203" t="s">
        <v>45</v>
      </c>
      <c r="G203" s="36">
        <v>44805</v>
      </c>
      <c r="H203" s="36">
        <v>44805</v>
      </c>
      <c r="I203" t="s">
        <v>94</v>
      </c>
      <c r="J203" t="s">
        <v>47</v>
      </c>
      <c r="K203" t="s">
        <v>3232</v>
      </c>
      <c r="L203" t="s">
        <v>2592</v>
      </c>
      <c r="M203" t="s">
        <v>163</v>
      </c>
      <c r="N203" t="s">
        <v>2593</v>
      </c>
      <c r="O203" t="s">
        <v>879</v>
      </c>
      <c r="P203" t="s">
        <v>879</v>
      </c>
      <c r="Q203" t="s">
        <v>72</v>
      </c>
      <c r="R203" t="s">
        <v>73</v>
      </c>
      <c r="S203" t="s">
        <v>74</v>
      </c>
      <c r="T203" t="s">
        <v>75</v>
      </c>
      <c r="U203" s="42" t="s">
        <v>2660</v>
      </c>
      <c r="V203" s="62" t="s">
        <v>2661</v>
      </c>
      <c r="W203" t="s">
        <v>97</v>
      </c>
      <c r="X203" t="s">
        <v>28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2606</v>
      </c>
      <c r="AG203" t="s">
        <v>59</v>
      </c>
      <c r="AH203" t="s">
        <v>80</v>
      </c>
      <c r="AI203" t="s">
        <v>164</v>
      </c>
      <c r="AJ203" t="s">
        <v>2596</v>
      </c>
      <c r="AK203" t="s">
        <v>2597</v>
      </c>
      <c r="AL203" s="37" t="s">
        <v>769</v>
      </c>
      <c r="AM203" s="42" t="s">
        <v>769</v>
      </c>
      <c r="AO203" s="42" t="s">
        <v>4577</v>
      </c>
    </row>
    <row r="204" spans="1:41" x14ac:dyDescent="0.3">
      <c r="A204" t="s">
        <v>3790</v>
      </c>
      <c r="B204" s="37">
        <v>1192</v>
      </c>
      <c r="C204" s="37" t="s">
        <v>1947</v>
      </c>
      <c r="D204" s="42" t="s">
        <v>1948</v>
      </c>
      <c r="E204" s="35">
        <v>36377</v>
      </c>
      <c r="F204" t="s">
        <v>68</v>
      </c>
      <c r="G204" s="36">
        <v>44615</v>
      </c>
      <c r="H204" s="36">
        <v>44778</v>
      </c>
      <c r="I204" t="s">
        <v>1638</v>
      </c>
      <c r="J204" t="s">
        <v>1434</v>
      </c>
      <c r="K204" t="s">
        <v>3232</v>
      </c>
      <c r="L204" t="s">
        <v>2592</v>
      </c>
      <c r="M204" t="s">
        <v>163</v>
      </c>
      <c r="N204" t="s">
        <v>2593</v>
      </c>
      <c r="O204" t="s">
        <v>879</v>
      </c>
      <c r="P204" t="s">
        <v>879</v>
      </c>
      <c r="Q204" t="s">
        <v>72</v>
      </c>
      <c r="R204" t="s">
        <v>73</v>
      </c>
      <c r="S204" t="s">
        <v>74</v>
      </c>
      <c r="T204" t="s">
        <v>75</v>
      </c>
      <c r="U204" s="62" t="s">
        <v>3138</v>
      </c>
      <c r="V204" s="62" t="s">
        <v>2601</v>
      </c>
      <c r="W204" t="s">
        <v>97</v>
      </c>
      <c r="X204" t="s">
        <v>28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2606</v>
      </c>
      <c r="AG204" t="s">
        <v>59</v>
      </c>
      <c r="AH204" t="s">
        <v>80</v>
      </c>
      <c r="AI204" t="s">
        <v>164</v>
      </c>
      <c r="AJ204" t="s">
        <v>2596</v>
      </c>
      <c r="AK204" t="s">
        <v>2597</v>
      </c>
      <c r="AL204" s="37" t="s">
        <v>769</v>
      </c>
      <c r="AM204" s="42" t="s">
        <v>769</v>
      </c>
      <c r="AO204" s="42" t="s">
        <v>4578</v>
      </c>
    </row>
    <row r="205" spans="1:41" x14ac:dyDescent="0.3">
      <c r="A205" t="s">
        <v>3791</v>
      </c>
      <c r="B205" s="37">
        <v>465</v>
      </c>
      <c r="C205" s="37" t="s">
        <v>3792</v>
      </c>
      <c r="D205" s="42" t="s">
        <v>3364</v>
      </c>
      <c r="E205" s="35">
        <v>35086</v>
      </c>
      <c r="F205" t="s">
        <v>68</v>
      </c>
      <c r="G205" s="36">
        <v>44406</v>
      </c>
      <c r="H205" s="36">
        <v>44406</v>
      </c>
      <c r="I205" t="s">
        <v>94</v>
      </c>
      <c r="J205" t="s">
        <v>47</v>
      </c>
      <c r="K205" t="s">
        <v>3232</v>
      </c>
      <c r="L205" t="s">
        <v>2592</v>
      </c>
      <c r="M205" t="s">
        <v>163</v>
      </c>
      <c r="N205" t="s">
        <v>2593</v>
      </c>
      <c r="O205" t="s">
        <v>879</v>
      </c>
      <c r="P205" t="s">
        <v>879</v>
      </c>
      <c r="Q205" t="s">
        <v>72</v>
      </c>
      <c r="R205" t="s">
        <v>73</v>
      </c>
      <c r="S205" t="s">
        <v>74</v>
      </c>
      <c r="T205" t="s">
        <v>75</v>
      </c>
      <c r="U205" s="42" t="s">
        <v>2660</v>
      </c>
      <c r="V205" s="60" t="s">
        <v>3186</v>
      </c>
      <c r="W205" t="s">
        <v>97</v>
      </c>
      <c r="X205" t="s">
        <v>28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2606</v>
      </c>
      <c r="AG205" t="s">
        <v>59</v>
      </c>
      <c r="AH205" t="s">
        <v>80</v>
      </c>
      <c r="AI205" t="s">
        <v>164</v>
      </c>
      <c r="AJ205" t="s">
        <v>2596</v>
      </c>
      <c r="AK205" t="s">
        <v>2597</v>
      </c>
      <c r="AL205" s="37" t="s">
        <v>769</v>
      </c>
      <c r="AM205" s="42" t="s">
        <v>769</v>
      </c>
      <c r="AO205" s="42" t="s">
        <v>4579</v>
      </c>
    </row>
    <row r="206" spans="1:41" x14ac:dyDescent="0.3">
      <c r="A206" t="s">
        <v>3793</v>
      </c>
      <c r="B206" s="37">
        <v>467</v>
      </c>
      <c r="C206" s="37" t="s">
        <v>3794</v>
      </c>
      <c r="D206" s="42" t="s">
        <v>2964</v>
      </c>
      <c r="E206" s="35">
        <v>35535</v>
      </c>
      <c r="F206" t="s">
        <v>45</v>
      </c>
      <c r="G206" s="36">
        <v>44417</v>
      </c>
      <c r="H206" s="36">
        <v>44417</v>
      </c>
      <c r="I206" t="s">
        <v>94</v>
      </c>
      <c r="J206" s="40" t="s">
        <v>47</v>
      </c>
      <c r="K206" t="s">
        <v>3232</v>
      </c>
      <c r="L206" t="s">
        <v>2592</v>
      </c>
      <c r="M206" t="s">
        <v>163</v>
      </c>
      <c r="N206" t="s">
        <v>2593</v>
      </c>
      <c r="O206" t="s">
        <v>879</v>
      </c>
      <c r="P206" t="s">
        <v>879</v>
      </c>
      <c r="Q206" t="s">
        <v>72</v>
      </c>
      <c r="R206" t="s">
        <v>73</v>
      </c>
      <c r="S206" t="s">
        <v>74</v>
      </c>
      <c r="T206" t="s">
        <v>75</v>
      </c>
      <c r="U206" s="42" t="s">
        <v>224</v>
      </c>
      <c r="V206" t="s">
        <v>2806</v>
      </c>
      <c r="W206" t="s">
        <v>97</v>
      </c>
      <c r="X206" t="s">
        <v>28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 t="s">
        <v>2606</v>
      </c>
      <c r="AG206" t="s">
        <v>59</v>
      </c>
      <c r="AH206" t="s">
        <v>80</v>
      </c>
      <c r="AI206" t="s">
        <v>164</v>
      </c>
      <c r="AJ206" t="s">
        <v>2596</v>
      </c>
      <c r="AK206" t="s">
        <v>2597</v>
      </c>
      <c r="AL206" s="37" t="s">
        <v>769</v>
      </c>
      <c r="AM206" s="42" t="s">
        <v>769</v>
      </c>
      <c r="AO206" s="42" t="s">
        <v>4580</v>
      </c>
    </row>
    <row r="207" spans="1:41" x14ac:dyDescent="0.3">
      <c r="A207" t="s">
        <v>3795</v>
      </c>
      <c r="B207" s="37">
        <v>586</v>
      </c>
      <c r="C207" s="37" t="s">
        <v>3796</v>
      </c>
      <c r="D207" s="42" t="s">
        <v>3797</v>
      </c>
      <c r="E207" s="35">
        <v>36493</v>
      </c>
      <c r="F207" t="s">
        <v>45</v>
      </c>
      <c r="G207" s="36">
        <v>45425</v>
      </c>
      <c r="H207" s="36">
        <v>45425</v>
      </c>
      <c r="I207" s="40" t="s">
        <v>94</v>
      </c>
      <c r="J207" s="40" t="s">
        <v>47</v>
      </c>
      <c r="K207" t="s">
        <v>3232</v>
      </c>
      <c r="L207" t="s">
        <v>2592</v>
      </c>
      <c r="M207" t="s">
        <v>163</v>
      </c>
      <c r="N207" t="s">
        <v>2593</v>
      </c>
      <c r="O207" t="s">
        <v>879</v>
      </c>
      <c r="P207" t="s">
        <v>879</v>
      </c>
      <c r="Q207" t="s">
        <v>72</v>
      </c>
      <c r="R207" t="s">
        <v>73</v>
      </c>
      <c r="S207" t="s">
        <v>74</v>
      </c>
      <c r="T207" t="s">
        <v>75</v>
      </c>
      <c r="U207" s="42" t="s">
        <v>2660</v>
      </c>
      <c r="V207" t="s">
        <v>2661</v>
      </c>
      <c r="W207" t="s">
        <v>97</v>
      </c>
      <c r="X207" t="s">
        <v>28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 t="s">
        <v>2606</v>
      </c>
      <c r="AG207" t="s">
        <v>59</v>
      </c>
      <c r="AH207" t="s">
        <v>80</v>
      </c>
      <c r="AI207" t="s">
        <v>164</v>
      </c>
      <c r="AJ207" t="s">
        <v>2596</v>
      </c>
      <c r="AK207" t="s">
        <v>2597</v>
      </c>
      <c r="AL207" s="37" t="s">
        <v>769</v>
      </c>
      <c r="AM207" s="42" t="s">
        <v>769</v>
      </c>
      <c r="AO207" s="42" t="s">
        <v>4581</v>
      </c>
    </row>
    <row r="208" spans="1:41" x14ac:dyDescent="0.3">
      <c r="A208" t="s">
        <v>3798</v>
      </c>
      <c r="B208" s="37">
        <v>587</v>
      </c>
      <c r="C208" s="37" t="s">
        <v>3799</v>
      </c>
      <c r="D208" s="42" t="s">
        <v>3800</v>
      </c>
      <c r="E208" s="35">
        <v>34997</v>
      </c>
      <c r="F208" t="s">
        <v>45</v>
      </c>
      <c r="G208" s="36">
        <v>45425</v>
      </c>
      <c r="H208" s="36">
        <v>45425</v>
      </c>
      <c r="I208" s="40" t="s">
        <v>427</v>
      </c>
      <c r="J208" s="40" t="s">
        <v>47</v>
      </c>
      <c r="K208" t="s">
        <v>3232</v>
      </c>
      <c r="L208" t="s">
        <v>2592</v>
      </c>
      <c r="M208" t="s">
        <v>163</v>
      </c>
      <c r="N208" t="s">
        <v>2593</v>
      </c>
      <c r="O208" t="s">
        <v>879</v>
      </c>
      <c r="P208" t="s">
        <v>879</v>
      </c>
      <c r="Q208" t="s">
        <v>72</v>
      </c>
      <c r="R208" t="s">
        <v>73</v>
      </c>
      <c r="S208" t="s">
        <v>74</v>
      </c>
      <c r="T208" t="s">
        <v>75</v>
      </c>
      <c r="U208" s="42" t="s">
        <v>2660</v>
      </c>
      <c r="V208" t="s">
        <v>2661</v>
      </c>
      <c r="W208" t="s">
        <v>97</v>
      </c>
      <c r="X208" t="s">
        <v>28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 t="s">
        <v>2606</v>
      </c>
      <c r="AG208" t="s">
        <v>59</v>
      </c>
      <c r="AH208" t="s">
        <v>80</v>
      </c>
      <c r="AI208" t="s">
        <v>164</v>
      </c>
      <c r="AJ208" t="s">
        <v>2596</v>
      </c>
      <c r="AK208" t="s">
        <v>2597</v>
      </c>
      <c r="AL208" s="37" t="s">
        <v>769</v>
      </c>
      <c r="AM208" s="42" t="s">
        <v>769</v>
      </c>
      <c r="AO208" s="42" t="s">
        <v>4582</v>
      </c>
    </row>
    <row r="209" spans="1:41" x14ac:dyDescent="0.3">
      <c r="A209" t="s">
        <v>3801</v>
      </c>
      <c r="B209" s="37">
        <v>588</v>
      </c>
      <c r="C209" s="37" t="s">
        <v>3802</v>
      </c>
      <c r="D209" s="42" t="s">
        <v>3803</v>
      </c>
      <c r="E209" s="35">
        <v>35190</v>
      </c>
      <c r="F209" t="s">
        <v>68</v>
      </c>
      <c r="G209" s="36">
        <v>45425</v>
      </c>
      <c r="H209" s="36">
        <v>45425</v>
      </c>
      <c r="I209" s="40" t="s">
        <v>427</v>
      </c>
      <c r="J209" s="40" t="s">
        <v>47</v>
      </c>
      <c r="K209" t="s">
        <v>3232</v>
      </c>
      <c r="L209" t="s">
        <v>2592</v>
      </c>
      <c r="M209" t="s">
        <v>163</v>
      </c>
      <c r="N209" t="s">
        <v>2593</v>
      </c>
      <c r="O209" t="s">
        <v>879</v>
      </c>
      <c r="P209" t="s">
        <v>879</v>
      </c>
      <c r="Q209" t="s">
        <v>72</v>
      </c>
      <c r="R209" t="s">
        <v>73</v>
      </c>
      <c r="S209" t="s">
        <v>74</v>
      </c>
      <c r="T209" t="s">
        <v>75</v>
      </c>
      <c r="U209" s="42" t="s">
        <v>224</v>
      </c>
      <c r="V209" t="s">
        <v>3804</v>
      </c>
      <c r="W209" t="s">
        <v>2251</v>
      </c>
      <c r="X209" t="s">
        <v>28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 t="s">
        <v>2606</v>
      </c>
      <c r="AG209" t="s">
        <v>59</v>
      </c>
      <c r="AH209" t="s">
        <v>80</v>
      </c>
      <c r="AI209" t="s">
        <v>164</v>
      </c>
      <c r="AJ209" t="s">
        <v>2596</v>
      </c>
      <c r="AK209" t="s">
        <v>2597</v>
      </c>
      <c r="AL209" s="37" t="s">
        <v>769</v>
      </c>
      <c r="AM209" s="42" t="s">
        <v>769</v>
      </c>
      <c r="AO209" s="42" t="s">
        <v>4583</v>
      </c>
    </row>
    <row r="210" spans="1:41" x14ac:dyDescent="0.3">
      <c r="A210" t="s">
        <v>3805</v>
      </c>
      <c r="B210" s="37">
        <v>591</v>
      </c>
      <c r="C210" s="37" t="s">
        <v>3806</v>
      </c>
      <c r="D210" s="42" t="s">
        <v>2780</v>
      </c>
      <c r="E210" s="35">
        <v>30774</v>
      </c>
      <c r="F210" t="s">
        <v>68</v>
      </c>
      <c r="G210" s="36">
        <v>45429</v>
      </c>
      <c r="H210" s="36">
        <v>45429</v>
      </c>
      <c r="I210" s="40" t="s">
        <v>427</v>
      </c>
      <c r="J210" s="40" t="s">
        <v>47</v>
      </c>
      <c r="K210" t="s">
        <v>3232</v>
      </c>
      <c r="L210" t="s">
        <v>2592</v>
      </c>
      <c r="M210" t="s">
        <v>163</v>
      </c>
      <c r="N210" t="s">
        <v>2593</v>
      </c>
      <c r="O210" t="s">
        <v>879</v>
      </c>
      <c r="P210" t="s">
        <v>879</v>
      </c>
      <c r="Q210" t="s">
        <v>72</v>
      </c>
      <c r="R210" t="s">
        <v>73</v>
      </c>
      <c r="S210" t="s">
        <v>74</v>
      </c>
      <c r="T210" t="s">
        <v>75</v>
      </c>
      <c r="U210" s="42" t="s">
        <v>224</v>
      </c>
      <c r="V210" t="s">
        <v>3807</v>
      </c>
      <c r="W210" t="s">
        <v>2166</v>
      </c>
      <c r="X210" t="s">
        <v>28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 t="s">
        <v>2606</v>
      </c>
      <c r="AG210" t="s">
        <v>3808</v>
      </c>
      <c r="AH210" t="s">
        <v>80</v>
      </c>
      <c r="AI210" t="s">
        <v>164</v>
      </c>
      <c r="AJ210" t="s">
        <v>2596</v>
      </c>
      <c r="AK210" t="s">
        <v>2597</v>
      </c>
      <c r="AL210" s="37" t="s">
        <v>769</v>
      </c>
      <c r="AM210" s="42" t="s">
        <v>769</v>
      </c>
      <c r="AO210" s="42" t="s">
        <v>4584</v>
      </c>
    </row>
    <row r="211" spans="1:41" x14ac:dyDescent="0.3">
      <c r="A211" t="s">
        <v>3809</v>
      </c>
      <c r="B211" s="37">
        <v>592</v>
      </c>
      <c r="C211" s="37" t="s">
        <v>3810</v>
      </c>
      <c r="D211" s="42" t="s">
        <v>3811</v>
      </c>
      <c r="E211" s="35">
        <v>32721</v>
      </c>
      <c r="F211" t="s">
        <v>68</v>
      </c>
      <c r="G211" s="36">
        <v>45429</v>
      </c>
      <c r="H211" s="36">
        <v>45429</v>
      </c>
      <c r="I211" s="40" t="s">
        <v>427</v>
      </c>
      <c r="J211" s="40" t="s">
        <v>47</v>
      </c>
      <c r="K211" t="s">
        <v>3232</v>
      </c>
      <c r="L211" t="s">
        <v>2592</v>
      </c>
      <c r="M211" t="s">
        <v>163</v>
      </c>
      <c r="N211" t="s">
        <v>2593</v>
      </c>
      <c r="O211" t="s">
        <v>879</v>
      </c>
      <c r="P211" t="s">
        <v>879</v>
      </c>
      <c r="Q211" t="s">
        <v>72</v>
      </c>
      <c r="R211" t="s">
        <v>73</v>
      </c>
      <c r="S211" t="s">
        <v>74</v>
      </c>
      <c r="T211" t="s">
        <v>75</v>
      </c>
      <c r="U211" s="42" t="s">
        <v>2660</v>
      </c>
      <c r="V211" t="s">
        <v>3812</v>
      </c>
      <c r="W211" t="s">
        <v>97</v>
      </c>
      <c r="X211" t="s">
        <v>28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2606</v>
      </c>
      <c r="AG211" t="s">
        <v>59</v>
      </c>
      <c r="AH211" t="s">
        <v>80</v>
      </c>
      <c r="AI211" t="s">
        <v>164</v>
      </c>
      <c r="AJ211" t="s">
        <v>2596</v>
      </c>
      <c r="AK211" t="s">
        <v>2597</v>
      </c>
      <c r="AL211" s="37" t="s">
        <v>769</v>
      </c>
      <c r="AM211" s="42" t="s">
        <v>769</v>
      </c>
      <c r="AO211" s="42" t="s">
        <v>4585</v>
      </c>
    </row>
    <row r="212" spans="1:41" x14ac:dyDescent="0.3">
      <c r="A212" t="s">
        <v>3813</v>
      </c>
      <c r="B212" s="37">
        <v>451</v>
      </c>
      <c r="C212" s="37" t="s">
        <v>3814</v>
      </c>
      <c r="D212" t="s">
        <v>3815</v>
      </c>
      <c r="E212" s="35">
        <v>35719</v>
      </c>
      <c r="F212" t="s">
        <v>45</v>
      </c>
      <c r="G212" s="36">
        <v>44389</v>
      </c>
      <c r="H212" s="36">
        <v>44389</v>
      </c>
      <c r="I212" t="s">
        <v>94</v>
      </c>
      <c r="J212" t="s">
        <v>47</v>
      </c>
      <c r="K212" t="s">
        <v>3232</v>
      </c>
      <c r="L212" t="s">
        <v>69</v>
      </c>
      <c r="M212" t="s">
        <v>2042</v>
      </c>
      <c r="N212" t="s">
        <v>745</v>
      </c>
      <c r="O212" t="s">
        <v>913</v>
      </c>
      <c r="P212" t="s">
        <v>913</v>
      </c>
      <c r="Q212" t="s">
        <v>72</v>
      </c>
      <c r="R212" t="s">
        <v>73</v>
      </c>
      <c r="S212" t="s">
        <v>74</v>
      </c>
      <c r="T212" t="s">
        <v>75</v>
      </c>
      <c r="U212" s="42" t="s">
        <v>1207</v>
      </c>
      <c r="V212" t="s">
        <v>934</v>
      </c>
      <c r="W212" t="s">
        <v>97</v>
      </c>
      <c r="X212" t="s">
        <v>25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 t="s">
        <v>2137</v>
      </c>
      <c r="AG212" t="s">
        <v>59</v>
      </c>
      <c r="AH212" t="s">
        <v>80</v>
      </c>
      <c r="AI212" t="s">
        <v>189</v>
      </c>
      <c r="AJ212" t="s">
        <v>116</v>
      </c>
      <c r="AK212" t="s">
        <v>116</v>
      </c>
      <c r="AL212" s="37" t="s">
        <v>769</v>
      </c>
      <c r="AM212" s="42" t="s">
        <v>769</v>
      </c>
      <c r="AO212" s="42" t="s">
        <v>4586</v>
      </c>
    </row>
    <row r="213" spans="1:41" x14ac:dyDescent="0.3">
      <c r="A213" t="s">
        <v>3817</v>
      </c>
      <c r="B213" s="37">
        <v>595</v>
      </c>
      <c r="C213" s="37" t="s">
        <v>3818</v>
      </c>
      <c r="D213" s="42" t="s">
        <v>3819</v>
      </c>
      <c r="E213" s="35">
        <v>36402</v>
      </c>
      <c r="F213" t="s">
        <v>45</v>
      </c>
      <c r="G213" s="36">
        <v>45446</v>
      </c>
      <c r="H213" s="36">
        <v>45446</v>
      </c>
      <c r="I213" s="40" t="s">
        <v>427</v>
      </c>
      <c r="J213" t="s">
        <v>47</v>
      </c>
      <c r="K213" t="s">
        <v>3232</v>
      </c>
      <c r="L213" t="s">
        <v>2592</v>
      </c>
      <c r="M213" t="s">
        <v>163</v>
      </c>
      <c r="N213" t="s">
        <v>2593</v>
      </c>
      <c r="O213" t="s">
        <v>879</v>
      </c>
      <c r="P213" t="s">
        <v>879</v>
      </c>
      <c r="Q213" t="s">
        <v>72</v>
      </c>
      <c r="R213" t="s">
        <v>73</v>
      </c>
      <c r="S213" t="s">
        <v>74</v>
      </c>
      <c r="T213" t="s">
        <v>75</v>
      </c>
      <c r="U213" s="42" t="s">
        <v>2660</v>
      </c>
      <c r="V213" t="s">
        <v>2661</v>
      </c>
      <c r="W213" t="s">
        <v>97</v>
      </c>
      <c r="X213" t="s">
        <v>28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2606</v>
      </c>
      <c r="AG213" t="s">
        <v>59</v>
      </c>
      <c r="AH213" t="s">
        <v>80</v>
      </c>
      <c r="AI213" t="s">
        <v>164</v>
      </c>
      <c r="AJ213" t="s">
        <v>2596</v>
      </c>
      <c r="AK213" t="s">
        <v>2597</v>
      </c>
      <c r="AL213" s="37" t="s">
        <v>769</v>
      </c>
      <c r="AM213" s="42" t="s">
        <v>769</v>
      </c>
      <c r="AO213" s="42" t="s">
        <v>4587</v>
      </c>
    </row>
    <row r="214" spans="1:41" x14ac:dyDescent="0.3">
      <c r="A214" t="s">
        <v>3820</v>
      </c>
      <c r="B214" s="37">
        <v>596</v>
      </c>
      <c r="C214" s="37" t="s">
        <v>3821</v>
      </c>
      <c r="D214" s="42" t="s">
        <v>3822</v>
      </c>
      <c r="E214" s="35">
        <v>37382</v>
      </c>
      <c r="F214" t="s">
        <v>68</v>
      </c>
      <c r="G214" s="36">
        <v>45457</v>
      </c>
      <c r="H214" s="36">
        <v>45457</v>
      </c>
      <c r="I214" s="40" t="s">
        <v>1442</v>
      </c>
      <c r="J214" t="s">
        <v>47</v>
      </c>
      <c r="K214" t="s">
        <v>3232</v>
      </c>
      <c r="L214" t="s">
        <v>69</v>
      </c>
      <c r="M214" t="s">
        <v>2974</v>
      </c>
      <c r="N214" t="s">
        <v>745</v>
      </c>
      <c r="O214" t="s">
        <v>913</v>
      </c>
      <c r="P214" t="s">
        <v>913</v>
      </c>
      <c r="Q214" t="s">
        <v>72</v>
      </c>
      <c r="R214" t="s">
        <v>73</v>
      </c>
      <c r="S214" t="s">
        <v>74</v>
      </c>
      <c r="T214" t="s">
        <v>75</v>
      </c>
      <c r="U214" s="42" t="s">
        <v>1616</v>
      </c>
      <c r="V214" t="s">
        <v>2851</v>
      </c>
      <c r="W214" t="s">
        <v>97</v>
      </c>
      <c r="X214" t="s">
        <v>25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 t="s">
        <v>2975</v>
      </c>
      <c r="AG214" t="s">
        <v>59</v>
      </c>
      <c r="AH214" t="s">
        <v>80</v>
      </c>
      <c r="AI214" t="s">
        <v>189</v>
      </c>
      <c r="AJ214" t="s">
        <v>116</v>
      </c>
      <c r="AK214" t="s">
        <v>116</v>
      </c>
      <c r="AL214" s="37" t="s">
        <v>769</v>
      </c>
      <c r="AM214" t="s">
        <v>769</v>
      </c>
      <c r="AO214" s="42" t="s">
        <v>4588</v>
      </c>
    </row>
    <row r="215" spans="1:41" x14ac:dyDescent="0.3">
      <c r="A215" t="s">
        <v>3823</v>
      </c>
      <c r="B215" s="61">
        <v>602</v>
      </c>
      <c r="C215" s="37" t="s">
        <v>3824</v>
      </c>
      <c r="D215" s="62" t="s">
        <v>3825</v>
      </c>
      <c r="E215" s="35">
        <v>31968</v>
      </c>
      <c r="F215" s="62" t="s">
        <v>68</v>
      </c>
      <c r="G215" s="36">
        <v>45474</v>
      </c>
      <c r="H215" s="36">
        <v>45474</v>
      </c>
      <c r="I215" s="40" t="s">
        <v>427</v>
      </c>
      <c r="J215" t="s">
        <v>47</v>
      </c>
      <c r="K215" t="s">
        <v>3232</v>
      </c>
      <c r="L215" t="s">
        <v>2592</v>
      </c>
      <c r="M215" t="s">
        <v>163</v>
      </c>
      <c r="N215" t="s">
        <v>2593</v>
      </c>
      <c r="O215" t="s">
        <v>879</v>
      </c>
      <c r="P215" t="s">
        <v>879</v>
      </c>
      <c r="Q215" t="s">
        <v>72</v>
      </c>
      <c r="R215" t="s">
        <v>73</v>
      </c>
      <c r="S215" t="s">
        <v>74</v>
      </c>
      <c r="T215" t="s">
        <v>75</v>
      </c>
      <c r="U215" s="42" t="s">
        <v>2660</v>
      </c>
      <c r="V215" s="62" t="s">
        <v>2837</v>
      </c>
      <c r="W215" t="s">
        <v>97</v>
      </c>
      <c r="X215" t="s">
        <v>28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 t="s">
        <v>2606</v>
      </c>
      <c r="AG215" t="s">
        <v>59</v>
      </c>
      <c r="AH215" t="s">
        <v>80</v>
      </c>
      <c r="AI215" t="s">
        <v>164</v>
      </c>
      <c r="AJ215" t="s">
        <v>2596</v>
      </c>
      <c r="AK215" t="s">
        <v>2597</v>
      </c>
      <c r="AL215" s="37" t="s">
        <v>769</v>
      </c>
      <c r="AM215" s="42" t="s">
        <v>769</v>
      </c>
      <c r="AO215" s="42" t="s">
        <v>4589</v>
      </c>
    </row>
    <row r="216" spans="1:41" x14ac:dyDescent="0.3">
      <c r="A216" t="s">
        <v>3826</v>
      </c>
      <c r="B216" s="61">
        <v>603</v>
      </c>
      <c r="C216" s="37" t="s">
        <v>3827</v>
      </c>
      <c r="D216" s="62" t="s">
        <v>3828</v>
      </c>
      <c r="E216" s="35">
        <v>35929</v>
      </c>
      <c r="F216" s="62" t="s">
        <v>68</v>
      </c>
      <c r="G216" s="36">
        <v>45474</v>
      </c>
      <c r="H216" s="36">
        <v>45474</v>
      </c>
      <c r="I216" s="40" t="s">
        <v>427</v>
      </c>
      <c r="J216" t="s">
        <v>47</v>
      </c>
      <c r="K216" t="s">
        <v>3232</v>
      </c>
      <c r="L216" t="s">
        <v>2592</v>
      </c>
      <c r="M216" t="s">
        <v>163</v>
      </c>
      <c r="N216" t="s">
        <v>2593</v>
      </c>
      <c r="O216" t="s">
        <v>879</v>
      </c>
      <c r="P216" t="s">
        <v>879</v>
      </c>
      <c r="Q216" t="s">
        <v>72</v>
      </c>
      <c r="R216" t="s">
        <v>73</v>
      </c>
      <c r="S216" t="s">
        <v>74</v>
      </c>
      <c r="T216" t="s">
        <v>75</v>
      </c>
      <c r="U216" s="42" t="s">
        <v>2660</v>
      </c>
      <c r="V216" s="62" t="s">
        <v>2837</v>
      </c>
      <c r="W216" t="s">
        <v>97</v>
      </c>
      <c r="X216" t="s">
        <v>28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2606</v>
      </c>
      <c r="AG216" t="s">
        <v>59</v>
      </c>
      <c r="AH216" t="s">
        <v>80</v>
      </c>
      <c r="AI216" t="s">
        <v>164</v>
      </c>
      <c r="AJ216" t="s">
        <v>2596</v>
      </c>
      <c r="AK216" t="s">
        <v>2597</v>
      </c>
      <c r="AL216" s="37" t="s">
        <v>769</v>
      </c>
      <c r="AM216" s="42" t="s">
        <v>769</v>
      </c>
      <c r="AO216" s="42" t="s">
        <v>4590</v>
      </c>
    </row>
    <row r="217" spans="1:41" x14ac:dyDescent="0.3">
      <c r="A217" t="s">
        <v>3829</v>
      </c>
      <c r="B217" s="61">
        <v>604</v>
      </c>
      <c r="C217" s="37" t="s">
        <v>3830</v>
      </c>
      <c r="D217" s="62" t="s">
        <v>3831</v>
      </c>
      <c r="E217" s="35">
        <v>30638</v>
      </c>
      <c r="F217" s="62" t="s">
        <v>45</v>
      </c>
      <c r="G217" s="36">
        <v>45474</v>
      </c>
      <c r="H217" s="36">
        <v>45474</v>
      </c>
      <c r="I217" s="40" t="s">
        <v>427</v>
      </c>
      <c r="J217" t="s">
        <v>47</v>
      </c>
      <c r="K217" t="s">
        <v>3232</v>
      </c>
      <c r="L217" t="s">
        <v>2592</v>
      </c>
      <c r="M217" t="s">
        <v>163</v>
      </c>
      <c r="N217" t="s">
        <v>2593</v>
      </c>
      <c r="O217" t="s">
        <v>879</v>
      </c>
      <c r="P217" t="s">
        <v>879</v>
      </c>
      <c r="Q217" t="s">
        <v>72</v>
      </c>
      <c r="R217" t="s">
        <v>73</v>
      </c>
      <c r="S217" t="s">
        <v>74</v>
      </c>
      <c r="T217" t="s">
        <v>75</v>
      </c>
      <c r="U217" s="42" t="s">
        <v>2660</v>
      </c>
      <c r="V217" s="62" t="s">
        <v>2837</v>
      </c>
      <c r="W217" t="s">
        <v>97</v>
      </c>
      <c r="X217" t="s">
        <v>28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 t="s">
        <v>2606</v>
      </c>
      <c r="AG217" t="s">
        <v>59</v>
      </c>
      <c r="AH217" t="s">
        <v>80</v>
      </c>
      <c r="AI217" t="s">
        <v>164</v>
      </c>
      <c r="AJ217" t="s">
        <v>2596</v>
      </c>
      <c r="AK217" t="s">
        <v>2597</v>
      </c>
      <c r="AL217" s="37" t="s">
        <v>769</v>
      </c>
      <c r="AM217" s="42" t="s">
        <v>769</v>
      </c>
      <c r="AO217" s="42" t="s">
        <v>4591</v>
      </c>
    </row>
    <row r="218" spans="1:41" x14ac:dyDescent="0.3">
      <c r="A218" t="s">
        <v>3832</v>
      </c>
      <c r="B218" s="61">
        <v>605</v>
      </c>
      <c r="C218" s="37" t="s">
        <v>3833</v>
      </c>
      <c r="D218" s="84" t="s">
        <v>3834</v>
      </c>
      <c r="E218" s="35">
        <v>35549</v>
      </c>
      <c r="F218" s="62" t="s">
        <v>68</v>
      </c>
      <c r="G218" s="36">
        <v>45474</v>
      </c>
      <c r="H218" s="36">
        <v>45474</v>
      </c>
      <c r="I218" s="40" t="s">
        <v>427</v>
      </c>
      <c r="J218" t="s">
        <v>47</v>
      </c>
      <c r="K218" t="s">
        <v>3232</v>
      </c>
      <c r="L218" t="s">
        <v>2592</v>
      </c>
      <c r="M218" t="s">
        <v>163</v>
      </c>
      <c r="N218" t="s">
        <v>2593</v>
      </c>
      <c r="O218" t="s">
        <v>879</v>
      </c>
      <c r="P218" t="s">
        <v>879</v>
      </c>
      <c r="Q218" t="s">
        <v>72</v>
      </c>
      <c r="R218" t="s">
        <v>73</v>
      </c>
      <c r="S218" t="s">
        <v>74</v>
      </c>
      <c r="T218" t="s">
        <v>75</v>
      </c>
      <c r="U218" s="42" t="s">
        <v>2594</v>
      </c>
      <c r="V218" t="s">
        <v>3783</v>
      </c>
      <c r="W218" t="s">
        <v>215</v>
      </c>
      <c r="X218" t="s">
        <v>28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2606</v>
      </c>
      <c r="AG218" t="s">
        <v>59</v>
      </c>
      <c r="AH218" t="s">
        <v>80</v>
      </c>
      <c r="AI218" t="s">
        <v>164</v>
      </c>
      <c r="AJ218" t="s">
        <v>2596</v>
      </c>
      <c r="AK218" t="s">
        <v>2597</v>
      </c>
      <c r="AL218" s="37" t="s">
        <v>769</v>
      </c>
      <c r="AM218" s="42" t="s">
        <v>769</v>
      </c>
      <c r="AO218" s="42" t="s">
        <v>4592</v>
      </c>
    </row>
    <row r="219" spans="1:41" x14ac:dyDescent="0.3">
      <c r="A219" t="s">
        <v>3835</v>
      </c>
      <c r="B219" s="61">
        <v>606</v>
      </c>
      <c r="C219" s="37" t="s">
        <v>3836</v>
      </c>
      <c r="D219" s="84" t="s">
        <v>3837</v>
      </c>
      <c r="E219" s="35">
        <v>35408</v>
      </c>
      <c r="F219" s="62" t="s">
        <v>45</v>
      </c>
      <c r="G219" s="36">
        <v>45474</v>
      </c>
      <c r="H219" s="36">
        <v>45474</v>
      </c>
      <c r="I219" s="40" t="s">
        <v>427</v>
      </c>
      <c r="J219" t="s">
        <v>47</v>
      </c>
      <c r="K219" t="s">
        <v>3232</v>
      </c>
      <c r="L219" t="s">
        <v>2592</v>
      </c>
      <c r="M219" t="s">
        <v>163</v>
      </c>
      <c r="N219" t="s">
        <v>2593</v>
      </c>
      <c r="O219" t="s">
        <v>879</v>
      </c>
      <c r="P219" t="s">
        <v>879</v>
      </c>
      <c r="Q219" t="s">
        <v>72</v>
      </c>
      <c r="R219" t="s">
        <v>73</v>
      </c>
      <c r="S219" t="s">
        <v>74</v>
      </c>
      <c r="T219" t="s">
        <v>75</v>
      </c>
      <c r="U219" s="42" t="s">
        <v>2660</v>
      </c>
      <c r="V219" s="62" t="s">
        <v>2837</v>
      </c>
      <c r="W219" t="s">
        <v>97</v>
      </c>
      <c r="X219" t="s">
        <v>28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 t="s">
        <v>2606</v>
      </c>
      <c r="AG219" t="s">
        <v>59</v>
      </c>
      <c r="AH219" t="s">
        <v>80</v>
      </c>
      <c r="AI219" t="s">
        <v>164</v>
      </c>
      <c r="AJ219" t="s">
        <v>2596</v>
      </c>
      <c r="AK219" t="s">
        <v>2597</v>
      </c>
      <c r="AL219" s="37" t="s">
        <v>769</v>
      </c>
      <c r="AM219" s="42" t="s">
        <v>769</v>
      </c>
      <c r="AO219" s="42" t="s">
        <v>4593</v>
      </c>
    </row>
    <row r="220" spans="1:41" x14ac:dyDescent="0.3">
      <c r="A220" t="s">
        <v>3838</v>
      </c>
      <c r="B220" s="61">
        <v>607</v>
      </c>
      <c r="C220" s="37" t="s">
        <v>3839</v>
      </c>
      <c r="D220" s="84" t="s">
        <v>3840</v>
      </c>
      <c r="E220" s="35">
        <v>36483</v>
      </c>
      <c r="F220" s="62" t="s">
        <v>68</v>
      </c>
      <c r="G220" s="36">
        <v>45474</v>
      </c>
      <c r="H220" s="36">
        <v>45474</v>
      </c>
      <c r="I220" s="40" t="s">
        <v>427</v>
      </c>
      <c r="J220" t="s">
        <v>47</v>
      </c>
      <c r="K220" t="s">
        <v>3232</v>
      </c>
      <c r="L220" t="s">
        <v>2592</v>
      </c>
      <c r="M220" t="s">
        <v>163</v>
      </c>
      <c r="N220" t="s">
        <v>2593</v>
      </c>
      <c r="O220" t="s">
        <v>879</v>
      </c>
      <c r="P220" t="s">
        <v>879</v>
      </c>
      <c r="Q220" t="s">
        <v>72</v>
      </c>
      <c r="R220" t="s">
        <v>73</v>
      </c>
      <c r="S220" t="s">
        <v>74</v>
      </c>
      <c r="T220" t="s">
        <v>75</v>
      </c>
      <c r="U220" s="42" t="s">
        <v>2660</v>
      </c>
      <c r="V220" s="62" t="s">
        <v>2837</v>
      </c>
      <c r="W220" t="s">
        <v>97</v>
      </c>
      <c r="X220" t="s">
        <v>28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 t="s">
        <v>2606</v>
      </c>
      <c r="AG220" t="s">
        <v>59</v>
      </c>
      <c r="AH220" t="s">
        <v>80</v>
      </c>
      <c r="AI220" t="s">
        <v>164</v>
      </c>
      <c r="AJ220" t="s">
        <v>2596</v>
      </c>
      <c r="AK220" t="s">
        <v>2597</v>
      </c>
      <c r="AL220" s="37" t="s">
        <v>769</v>
      </c>
      <c r="AM220" s="42" t="s">
        <v>769</v>
      </c>
      <c r="AO220" s="42" t="s">
        <v>4594</v>
      </c>
    </row>
    <row r="221" spans="1:41" x14ac:dyDescent="0.3">
      <c r="A221" t="s">
        <v>3841</v>
      </c>
      <c r="B221" s="61">
        <v>608</v>
      </c>
      <c r="C221" s="37" t="s">
        <v>3842</v>
      </c>
      <c r="D221" s="62" t="s">
        <v>3843</v>
      </c>
      <c r="E221" s="35">
        <v>36431</v>
      </c>
      <c r="F221" s="62" t="s">
        <v>68</v>
      </c>
      <c r="G221" s="36">
        <v>45474</v>
      </c>
      <c r="H221" s="36">
        <v>45474</v>
      </c>
      <c r="I221" s="40" t="s">
        <v>427</v>
      </c>
      <c r="J221" t="s">
        <v>47</v>
      </c>
      <c r="K221" t="s">
        <v>3232</v>
      </c>
      <c r="L221" t="s">
        <v>2592</v>
      </c>
      <c r="M221" t="s">
        <v>163</v>
      </c>
      <c r="N221" t="s">
        <v>2593</v>
      </c>
      <c r="O221" t="s">
        <v>879</v>
      </c>
      <c r="P221" t="s">
        <v>879</v>
      </c>
      <c r="Q221" t="s">
        <v>72</v>
      </c>
      <c r="R221" t="s">
        <v>73</v>
      </c>
      <c r="S221" t="s">
        <v>74</v>
      </c>
      <c r="T221" t="s">
        <v>75</v>
      </c>
      <c r="U221" s="42" t="s">
        <v>2660</v>
      </c>
      <c r="V221" s="62" t="s">
        <v>2837</v>
      </c>
      <c r="W221" t="s">
        <v>97</v>
      </c>
      <c r="X221" t="s">
        <v>28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 t="s">
        <v>2606</v>
      </c>
      <c r="AG221" t="s">
        <v>59</v>
      </c>
      <c r="AH221" t="s">
        <v>80</v>
      </c>
      <c r="AI221" t="s">
        <v>164</v>
      </c>
      <c r="AJ221" t="s">
        <v>2596</v>
      </c>
      <c r="AK221" t="s">
        <v>2597</v>
      </c>
      <c r="AL221" s="37" t="s">
        <v>769</v>
      </c>
      <c r="AM221" s="42" t="s">
        <v>769</v>
      </c>
      <c r="AO221" s="42" t="s">
        <v>4595</v>
      </c>
    </row>
    <row r="222" spans="1:41" x14ac:dyDescent="0.3">
      <c r="A222" t="s">
        <v>3844</v>
      </c>
      <c r="B222" s="61">
        <v>1180</v>
      </c>
      <c r="C222" s="37" t="s">
        <v>2002</v>
      </c>
      <c r="D222" s="62" t="s">
        <v>3845</v>
      </c>
      <c r="E222" s="35">
        <v>36750</v>
      </c>
      <c r="F222" s="62" t="s">
        <v>68</v>
      </c>
      <c r="G222" s="36">
        <v>45474</v>
      </c>
      <c r="H222" s="36">
        <v>45474</v>
      </c>
      <c r="I222" s="40" t="s">
        <v>427</v>
      </c>
      <c r="J222" s="40" t="s">
        <v>1082</v>
      </c>
      <c r="K222" t="s">
        <v>3232</v>
      </c>
      <c r="L222" t="s">
        <v>2592</v>
      </c>
      <c r="M222" t="s">
        <v>163</v>
      </c>
      <c r="N222" t="s">
        <v>2593</v>
      </c>
      <c r="O222" t="s">
        <v>879</v>
      </c>
      <c r="P222" t="s">
        <v>879</v>
      </c>
      <c r="Q222" t="s">
        <v>72</v>
      </c>
      <c r="R222" t="s">
        <v>73</v>
      </c>
      <c r="S222" t="s">
        <v>74</v>
      </c>
      <c r="T222" t="s">
        <v>75</v>
      </c>
      <c r="U222" s="42" t="s">
        <v>2660</v>
      </c>
      <c r="V222" s="62" t="s">
        <v>2837</v>
      </c>
      <c r="W222" t="s">
        <v>97</v>
      </c>
      <c r="X222" t="s">
        <v>28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 t="s">
        <v>2606</v>
      </c>
      <c r="AG222" t="s">
        <v>59</v>
      </c>
      <c r="AH222" t="s">
        <v>80</v>
      </c>
      <c r="AI222" t="s">
        <v>164</v>
      </c>
      <c r="AJ222" t="s">
        <v>2596</v>
      </c>
      <c r="AK222" t="s">
        <v>2597</v>
      </c>
      <c r="AL222" s="37" t="s">
        <v>769</v>
      </c>
      <c r="AM222" s="42" t="s">
        <v>769</v>
      </c>
      <c r="AO222" s="42" t="s">
        <v>4596</v>
      </c>
    </row>
    <row r="223" spans="1:41" x14ac:dyDescent="0.3">
      <c r="A223" t="s">
        <v>3846</v>
      </c>
      <c r="B223" s="61">
        <v>611</v>
      </c>
      <c r="C223" s="37" t="s">
        <v>3847</v>
      </c>
      <c r="D223" s="62" t="s">
        <v>3848</v>
      </c>
      <c r="E223" s="35">
        <v>36713</v>
      </c>
      <c r="F223" s="62" t="s">
        <v>45</v>
      </c>
      <c r="G223" s="36">
        <v>45474</v>
      </c>
      <c r="H223" s="36">
        <v>45474</v>
      </c>
      <c r="I223" s="40" t="s">
        <v>427</v>
      </c>
      <c r="J223" s="40" t="s">
        <v>47</v>
      </c>
      <c r="K223" t="s">
        <v>3232</v>
      </c>
      <c r="L223" t="s">
        <v>2592</v>
      </c>
      <c r="M223" t="s">
        <v>163</v>
      </c>
      <c r="N223" t="s">
        <v>2593</v>
      </c>
      <c r="O223" t="s">
        <v>879</v>
      </c>
      <c r="P223" t="s">
        <v>879</v>
      </c>
      <c r="Q223" t="s">
        <v>72</v>
      </c>
      <c r="R223" t="s">
        <v>73</v>
      </c>
      <c r="S223" t="s">
        <v>74</v>
      </c>
      <c r="T223" t="s">
        <v>75</v>
      </c>
      <c r="U223" s="42" t="s">
        <v>2660</v>
      </c>
      <c r="V223" s="62" t="s">
        <v>2837</v>
      </c>
      <c r="W223" t="s">
        <v>97</v>
      </c>
      <c r="X223" t="s">
        <v>28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 t="s">
        <v>2606</v>
      </c>
      <c r="AG223" t="s">
        <v>59</v>
      </c>
      <c r="AH223" t="s">
        <v>80</v>
      </c>
      <c r="AI223" t="s">
        <v>164</v>
      </c>
      <c r="AJ223" t="s">
        <v>2596</v>
      </c>
      <c r="AK223" t="s">
        <v>2597</v>
      </c>
      <c r="AL223" s="37" t="s">
        <v>769</v>
      </c>
      <c r="AM223" s="42" t="s">
        <v>769</v>
      </c>
      <c r="AO223" s="42" t="s">
        <v>4597</v>
      </c>
    </row>
    <row r="224" spans="1:41" x14ac:dyDescent="0.3">
      <c r="A224" t="s">
        <v>3849</v>
      </c>
      <c r="B224" s="61">
        <v>612</v>
      </c>
      <c r="C224" s="37" t="s">
        <v>3850</v>
      </c>
      <c r="D224" s="62" t="s">
        <v>3851</v>
      </c>
      <c r="E224" s="35">
        <v>37161</v>
      </c>
      <c r="F224" s="62" t="s">
        <v>68</v>
      </c>
      <c r="G224" s="36">
        <v>45474</v>
      </c>
      <c r="H224" s="36">
        <v>45474</v>
      </c>
      <c r="I224" s="40" t="s">
        <v>427</v>
      </c>
      <c r="J224" s="40" t="s">
        <v>47</v>
      </c>
      <c r="K224" t="s">
        <v>3232</v>
      </c>
      <c r="L224" t="s">
        <v>2592</v>
      </c>
      <c r="M224" t="s">
        <v>163</v>
      </c>
      <c r="N224" t="s">
        <v>2593</v>
      </c>
      <c r="O224" t="s">
        <v>879</v>
      </c>
      <c r="P224" t="s">
        <v>879</v>
      </c>
      <c r="Q224" t="s">
        <v>72</v>
      </c>
      <c r="R224" t="s">
        <v>73</v>
      </c>
      <c r="S224" t="s">
        <v>74</v>
      </c>
      <c r="T224" t="s">
        <v>75</v>
      </c>
      <c r="U224" s="42" t="s">
        <v>2660</v>
      </c>
      <c r="V224" s="62" t="s">
        <v>2837</v>
      </c>
      <c r="W224" t="s">
        <v>97</v>
      </c>
      <c r="X224" t="s">
        <v>28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2606</v>
      </c>
      <c r="AG224" t="s">
        <v>59</v>
      </c>
      <c r="AH224" t="s">
        <v>80</v>
      </c>
      <c r="AI224" t="s">
        <v>164</v>
      </c>
      <c r="AJ224" t="s">
        <v>2596</v>
      </c>
      <c r="AK224" t="s">
        <v>2597</v>
      </c>
      <c r="AL224" s="37" t="s">
        <v>769</v>
      </c>
      <c r="AM224" s="42" t="s">
        <v>769</v>
      </c>
      <c r="AO224" s="42" t="s">
        <v>4595</v>
      </c>
    </row>
    <row r="225" spans="1:41" x14ac:dyDescent="0.3">
      <c r="A225" t="s">
        <v>3852</v>
      </c>
      <c r="B225" s="61">
        <v>609</v>
      </c>
      <c r="C225" s="37" t="s">
        <v>3853</v>
      </c>
      <c r="D225" s="62" t="s">
        <v>3854</v>
      </c>
      <c r="E225" s="35">
        <v>36834</v>
      </c>
      <c r="F225" t="s">
        <v>45</v>
      </c>
      <c r="G225" s="36">
        <v>45474</v>
      </c>
      <c r="H225" s="36">
        <v>45474</v>
      </c>
      <c r="I225" s="40" t="s">
        <v>1442</v>
      </c>
      <c r="J225" s="40" t="s">
        <v>136</v>
      </c>
      <c r="K225" t="s">
        <v>3232</v>
      </c>
      <c r="L225" s="85" t="s">
        <v>69</v>
      </c>
      <c r="M225" t="s">
        <v>2042</v>
      </c>
      <c r="N225" s="80" t="s">
        <v>745</v>
      </c>
      <c r="O225" s="80" t="s">
        <v>913</v>
      </c>
      <c r="P225" t="s">
        <v>913</v>
      </c>
      <c r="Q225" t="s">
        <v>72</v>
      </c>
      <c r="R225" t="s">
        <v>73</v>
      </c>
      <c r="S225" t="s">
        <v>74</v>
      </c>
      <c r="T225" t="s">
        <v>75</v>
      </c>
      <c r="U225" s="42" t="s">
        <v>1824</v>
      </c>
      <c r="V225" s="62" t="s">
        <v>3855</v>
      </c>
      <c r="W225" t="s">
        <v>2251</v>
      </c>
      <c r="X225" t="s">
        <v>25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 t="s">
        <v>2137</v>
      </c>
      <c r="AG225" t="s">
        <v>59</v>
      </c>
      <c r="AH225" t="s">
        <v>80</v>
      </c>
      <c r="AI225" t="s">
        <v>160</v>
      </c>
      <c r="AJ225" t="s">
        <v>116</v>
      </c>
      <c r="AK225" t="s">
        <v>116</v>
      </c>
      <c r="AL225" s="37" t="s">
        <v>769</v>
      </c>
      <c r="AM225" s="42" t="s">
        <v>769</v>
      </c>
      <c r="AO225" s="42" t="s">
        <v>4598</v>
      </c>
    </row>
    <row r="226" spans="1:41" x14ac:dyDescent="0.3">
      <c r="A226" t="s">
        <v>3856</v>
      </c>
      <c r="B226" s="37">
        <v>1</v>
      </c>
      <c r="C226" s="37" t="s">
        <v>3857</v>
      </c>
      <c r="D226" s="42" t="s">
        <v>3858</v>
      </c>
      <c r="E226" s="35">
        <v>25179</v>
      </c>
      <c r="F226" t="s">
        <v>68</v>
      </c>
      <c r="G226" s="36">
        <v>36889</v>
      </c>
      <c r="H226" s="36">
        <v>36889</v>
      </c>
      <c r="I226" t="s">
        <v>62</v>
      </c>
      <c r="J226" t="s">
        <v>62</v>
      </c>
      <c r="K226" t="s">
        <v>3232</v>
      </c>
      <c r="L226" t="s">
        <v>48</v>
      </c>
      <c r="M226" t="s">
        <v>687</v>
      </c>
      <c r="N226" t="s">
        <v>688</v>
      </c>
      <c r="O226" t="s">
        <v>751</v>
      </c>
      <c r="P226" t="s">
        <v>690</v>
      </c>
      <c r="Q226" t="s">
        <v>72</v>
      </c>
      <c r="R226" t="s">
        <v>73</v>
      </c>
      <c r="S226" t="s">
        <v>74</v>
      </c>
      <c r="T226" t="s">
        <v>504</v>
      </c>
      <c r="U226" s="42" t="s">
        <v>2509</v>
      </c>
      <c r="V226" t="s">
        <v>2616</v>
      </c>
      <c r="W226" t="s">
        <v>123</v>
      </c>
      <c r="X226" t="s">
        <v>25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 t="s">
        <v>4457</v>
      </c>
      <c r="AG226" t="s">
        <v>59</v>
      </c>
      <c r="AH226" t="s">
        <v>80</v>
      </c>
      <c r="AI226" t="s">
        <v>420</v>
      </c>
      <c r="AJ226" t="s">
        <v>89</v>
      </c>
      <c r="AK226" t="s">
        <v>90</v>
      </c>
      <c r="AL226" s="37" t="s">
        <v>62</v>
      </c>
      <c r="AM226" s="42" t="s">
        <v>62</v>
      </c>
      <c r="AN226" t="s">
        <v>1819</v>
      </c>
      <c r="AO226" s="42" t="s">
        <v>4599</v>
      </c>
    </row>
    <row r="227" spans="1:41" x14ac:dyDescent="0.3">
      <c r="A227" t="s">
        <v>3859</v>
      </c>
      <c r="B227" s="37">
        <v>317</v>
      </c>
      <c r="C227" s="37" t="s">
        <v>3860</v>
      </c>
      <c r="D227" s="42" t="s">
        <v>418</v>
      </c>
      <c r="E227" s="35">
        <v>28667</v>
      </c>
      <c r="F227" t="s">
        <v>68</v>
      </c>
      <c r="G227" s="36">
        <v>37346</v>
      </c>
      <c r="H227" s="36">
        <v>37346</v>
      </c>
      <c r="I227" t="s">
        <v>62</v>
      </c>
      <c r="J227" t="s">
        <v>62</v>
      </c>
      <c r="K227" t="s">
        <v>3232</v>
      </c>
      <c r="L227" t="s">
        <v>69</v>
      </c>
      <c r="M227" t="s">
        <v>163</v>
      </c>
      <c r="N227" t="s">
        <v>3437</v>
      </c>
      <c r="O227" t="s">
        <v>879</v>
      </c>
      <c r="P227" t="s">
        <v>879</v>
      </c>
      <c r="Q227" t="s">
        <v>72</v>
      </c>
      <c r="R227" t="s">
        <v>73</v>
      </c>
      <c r="S227" t="s">
        <v>74</v>
      </c>
      <c r="T227" t="s">
        <v>75</v>
      </c>
      <c r="U227" s="42" t="s">
        <v>2170</v>
      </c>
      <c r="V227" t="s">
        <v>3861</v>
      </c>
      <c r="W227" t="s">
        <v>2142</v>
      </c>
      <c r="X227" t="s">
        <v>25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 t="s">
        <v>4463</v>
      </c>
      <c r="AG227" t="s">
        <v>194</v>
      </c>
      <c r="AH227" t="s">
        <v>80</v>
      </c>
      <c r="AI227" t="s">
        <v>420</v>
      </c>
      <c r="AJ227" t="s">
        <v>3440</v>
      </c>
      <c r="AK227" t="s">
        <v>3441</v>
      </c>
      <c r="AL227" s="37" t="s">
        <v>62</v>
      </c>
      <c r="AM227" s="42" t="s">
        <v>62</v>
      </c>
      <c r="AN227" t="s">
        <v>1805</v>
      </c>
      <c r="AO227" s="42" t="s">
        <v>4600</v>
      </c>
    </row>
    <row r="228" spans="1:41" x14ac:dyDescent="0.3">
      <c r="A228" t="s">
        <v>3862</v>
      </c>
      <c r="B228" s="56">
        <v>1202</v>
      </c>
      <c r="C228" s="37" t="s">
        <v>2477</v>
      </c>
      <c r="D228" s="57" t="s">
        <v>2478</v>
      </c>
      <c r="E228" s="35">
        <v>36407</v>
      </c>
      <c r="F228" t="s">
        <v>68</v>
      </c>
      <c r="G228" s="36">
        <v>45481</v>
      </c>
      <c r="H228" s="36">
        <v>45481</v>
      </c>
      <c r="I228" s="40" t="s">
        <v>1201</v>
      </c>
      <c r="J228" s="40" t="s">
        <v>1082</v>
      </c>
      <c r="K228" t="s">
        <v>3232</v>
      </c>
      <c r="L228" t="s">
        <v>48</v>
      </c>
      <c r="M228" t="s">
        <v>687</v>
      </c>
      <c r="N228" t="s">
        <v>718</v>
      </c>
      <c r="O228" t="s">
        <v>751</v>
      </c>
      <c r="P228" t="s">
        <v>690</v>
      </c>
      <c r="Q228" t="s">
        <v>72</v>
      </c>
      <c r="R228" t="s">
        <v>73</v>
      </c>
      <c r="S228" t="s">
        <v>74</v>
      </c>
      <c r="T228" t="s">
        <v>86</v>
      </c>
      <c r="U228" s="42" t="s">
        <v>2509</v>
      </c>
      <c r="V228" t="s">
        <v>3863</v>
      </c>
      <c r="W228" t="s">
        <v>215</v>
      </c>
      <c r="X228" t="s">
        <v>25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 t="s">
        <v>2511</v>
      </c>
      <c r="AG228" t="s">
        <v>59</v>
      </c>
      <c r="AH228" t="s">
        <v>80</v>
      </c>
      <c r="AI228" t="s">
        <v>420</v>
      </c>
      <c r="AJ228" t="s">
        <v>61</v>
      </c>
      <c r="AK228" t="s">
        <v>61</v>
      </c>
      <c r="AL228" s="37" t="s">
        <v>769</v>
      </c>
      <c r="AM228" s="42" t="s">
        <v>769</v>
      </c>
      <c r="AO228" s="42" t="s">
        <v>4601</v>
      </c>
    </row>
    <row r="229" spans="1:41" x14ac:dyDescent="0.3">
      <c r="A229" t="s">
        <v>1603</v>
      </c>
      <c r="B229" s="37">
        <v>3155</v>
      </c>
      <c r="C229" s="37" t="s">
        <v>1697</v>
      </c>
      <c r="D229" t="s">
        <v>1698</v>
      </c>
      <c r="E229" s="35">
        <v>35716</v>
      </c>
      <c r="F229" t="s">
        <v>45</v>
      </c>
      <c r="G229" s="36">
        <v>45607</v>
      </c>
      <c r="H229" s="36">
        <v>45607</v>
      </c>
      <c r="I229" t="s">
        <v>1201</v>
      </c>
      <c r="J229" t="s">
        <v>1082</v>
      </c>
      <c r="K229" t="s">
        <v>3232</v>
      </c>
      <c r="L229" t="s">
        <v>872</v>
      </c>
      <c r="M229" t="s">
        <v>3176</v>
      </c>
      <c r="N229" t="s">
        <v>718</v>
      </c>
      <c r="O229" t="s">
        <v>751</v>
      </c>
      <c r="P229" t="s">
        <v>690</v>
      </c>
      <c r="Q229" t="s">
        <v>72</v>
      </c>
      <c r="R229" t="s">
        <v>73</v>
      </c>
      <c r="S229" t="s">
        <v>55</v>
      </c>
      <c r="T229" t="s">
        <v>86</v>
      </c>
      <c r="U229" s="42" t="s">
        <v>57</v>
      </c>
      <c r="V229" t="s">
        <v>58</v>
      </c>
      <c r="W229" t="s">
        <v>58</v>
      </c>
      <c r="X229" t="s">
        <v>25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 t="s">
        <v>3218</v>
      </c>
      <c r="AG229" t="s">
        <v>59</v>
      </c>
      <c r="AH229" t="s">
        <v>60</v>
      </c>
      <c r="AI229" t="s">
        <v>85</v>
      </c>
      <c r="AJ229" t="s">
        <v>61</v>
      </c>
      <c r="AK229" t="s">
        <v>61</v>
      </c>
      <c r="AL229" s="37">
        <v>1205</v>
      </c>
      <c r="AM229" s="42" t="s">
        <v>2705</v>
      </c>
      <c r="AO229" t="s">
        <v>4602</v>
      </c>
    </row>
    <row r="230" spans="1:41" x14ac:dyDescent="0.3">
      <c r="A230" t="s">
        <v>3864</v>
      </c>
      <c r="B230" s="37">
        <v>1079</v>
      </c>
      <c r="C230" s="37" t="s">
        <v>3865</v>
      </c>
      <c r="D230" t="s">
        <v>3866</v>
      </c>
      <c r="E230" s="35">
        <v>26242</v>
      </c>
      <c r="F230" t="s">
        <v>68</v>
      </c>
      <c r="G230" s="36">
        <v>42535</v>
      </c>
      <c r="H230" s="36">
        <v>44396</v>
      </c>
      <c r="I230" t="s">
        <v>136</v>
      </c>
      <c r="J230" t="s">
        <v>136</v>
      </c>
      <c r="K230" t="s">
        <v>3232</v>
      </c>
      <c r="L230" t="s">
        <v>872</v>
      </c>
      <c r="M230" t="s">
        <v>3176</v>
      </c>
      <c r="N230" t="s">
        <v>718</v>
      </c>
      <c r="O230" t="s">
        <v>751</v>
      </c>
      <c r="P230" t="s">
        <v>690</v>
      </c>
      <c r="Q230" t="s">
        <v>72</v>
      </c>
      <c r="R230" t="s">
        <v>73</v>
      </c>
      <c r="S230" t="s">
        <v>55</v>
      </c>
      <c r="T230" t="s">
        <v>86</v>
      </c>
      <c r="U230" s="42" t="s">
        <v>57</v>
      </c>
      <c r="V230" t="s">
        <v>287</v>
      </c>
      <c r="W230" t="s">
        <v>287</v>
      </c>
      <c r="X230" t="s">
        <v>25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 t="s">
        <v>3218</v>
      </c>
      <c r="AG230" t="s">
        <v>59</v>
      </c>
      <c r="AH230" t="s">
        <v>60</v>
      </c>
      <c r="AI230" t="s">
        <v>142</v>
      </c>
      <c r="AJ230" t="s">
        <v>61</v>
      </c>
      <c r="AK230" t="s">
        <v>61</v>
      </c>
      <c r="AL230" s="37" t="s">
        <v>62</v>
      </c>
      <c r="AM230" s="42" t="s">
        <v>62</v>
      </c>
    </row>
    <row r="231" spans="1:41" x14ac:dyDescent="0.3">
      <c r="A231" t="s">
        <v>3867</v>
      </c>
      <c r="B231" s="37">
        <v>1058</v>
      </c>
      <c r="C231" s="37" t="s">
        <v>3868</v>
      </c>
      <c r="D231" t="s">
        <v>3869</v>
      </c>
      <c r="E231" s="35">
        <v>24906</v>
      </c>
      <c r="F231" t="s">
        <v>68</v>
      </c>
      <c r="G231" s="36">
        <v>42583</v>
      </c>
      <c r="H231" s="36">
        <v>44396</v>
      </c>
      <c r="I231" t="s">
        <v>136</v>
      </c>
      <c r="J231" t="s">
        <v>136</v>
      </c>
      <c r="K231" t="s">
        <v>3232</v>
      </c>
      <c r="L231" t="s">
        <v>872</v>
      </c>
      <c r="M231" t="s">
        <v>3176</v>
      </c>
      <c r="N231" t="s">
        <v>718</v>
      </c>
      <c r="O231" t="s">
        <v>751</v>
      </c>
      <c r="P231" t="s">
        <v>690</v>
      </c>
      <c r="Q231" t="s">
        <v>72</v>
      </c>
      <c r="R231" t="s">
        <v>73</v>
      </c>
      <c r="S231" t="s">
        <v>55</v>
      </c>
      <c r="T231" t="s">
        <v>86</v>
      </c>
      <c r="U231" s="42" t="s">
        <v>57</v>
      </c>
      <c r="V231" t="s">
        <v>287</v>
      </c>
      <c r="W231" t="s">
        <v>287</v>
      </c>
      <c r="X231" t="s">
        <v>25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 t="s">
        <v>3218</v>
      </c>
      <c r="AG231" t="s">
        <v>59</v>
      </c>
      <c r="AH231" t="s">
        <v>60</v>
      </c>
      <c r="AI231" t="s">
        <v>85</v>
      </c>
      <c r="AJ231" t="s">
        <v>61</v>
      </c>
      <c r="AK231" t="s">
        <v>61</v>
      </c>
      <c r="AL231" s="37" t="s">
        <v>62</v>
      </c>
      <c r="AM231" s="42" t="s">
        <v>62</v>
      </c>
      <c r="AO231" t="s">
        <v>4603</v>
      </c>
    </row>
    <row r="232" spans="1:41" x14ac:dyDescent="0.3">
      <c r="A232" t="s">
        <v>3870</v>
      </c>
      <c r="B232" s="37">
        <v>1035</v>
      </c>
      <c r="C232" s="37" t="s">
        <v>3871</v>
      </c>
      <c r="D232" t="s">
        <v>3872</v>
      </c>
      <c r="E232" s="35">
        <v>32451</v>
      </c>
      <c r="F232" t="s">
        <v>68</v>
      </c>
      <c r="G232" s="36">
        <v>42826</v>
      </c>
      <c r="H232" s="36">
        <v>44396</v>
      </c>
      <c r="I232" t="s">
        <v>136</v>
      </c>
      <c r="J232" t="s">
        <v>136</v>
      </c>
      <c r="K232" t="s">
        <v>3232</v>
      </c>
      <c r="L232" t="s">
        <v>872</v>
      </c>
      <c r="M232" t="s">
        <v>3176</v>
      </c>
      <c r="N232" t="s">
        <v>718</v>
      </c>
      <c r="O232" t="s">
        <v>751</v>
      </c>
      <c r="P232" t="s">
        <v>690</v>
      </c>
      <c r="Q232" t="s">
        <v>72</v>
      </c>
      <c r="R232" t="s">
        <v>73</v>
      </c>
      <c r="S232" t="s">
        <v>55</v>
      </c>
      <c r="T232" t="s">
        <v>86</v>
      </c>
      <c r="U232" s="42" t="s">
        <v>57</v>
      </c>
      <c r="V232" t="s">
        <v>287</v>
      </c>
      <c r="W232" t="s">
        <v>287</v>
      </c>
      <c r="X232" t="s">
        <v>25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 t="s">
        <v>3218</v>
      </c>
      <c r="AG232" t="s">
        <v>59</v>
      </c>
      <c r="AH232" t="s">
        <v>60</v>
      </c>
      <c r="AI232" t="s">
        <v>85</v>
      </c>
      <c r="AJ232" t="s">
        <v>61</v>
      </c>
      <c r="AK232" t="s">
        <v>61</v>
      </c>
      <c r="AL232" s="37" t="s">
        <v>62</v>
      </c>
      <c r="AM232" s="42" t="s">
        <v>62</v>
      </c>
      <c r="AO232" t="s">
        <v>4604</v>
      </c>
    </row>
    <row r="233" spans="1:41" x14ac:dyDescent="0.3">
      <c r="A233" t="s">
        <v>3873</v>
      </c>
      <c r="B233" s="37">
        <v>1067</v>
      </c>
      <c r="C233" s="37" t="s">
        <v>3874</v>
      </c>
      <c r="D233" t="s">
        <v>3875</v>
      </c>
      <c r="E233" s="35">
        <v>33776</v>
      </c>
      <c r="F233" t="s">
        <v>68</v>
      </c>
      <c r="G233" s="36">
        <v>42826</v>
      </c>
      <c r="H233" s="36">
        <v>44396</v>
      </c>
      <c r="I233" t="s">
        <v>136</v>
      </c>
      <c r="J233" t="s">
        <v>136</v>
      </c>
      <c r="K233" t="s">
        <v>3232</v>
      </c>
      <c r="L233" t="s">
        <v>872</v>
      </c>
      <c r="M233" t="s">
        <v>3176</v>
      </c>
      <c r="N233" t="s">
        <v>718</v>
      </c>
      <c r="O233" t="s">
        <v>751</v>
      </c>
      <c r="P233" t="s">
        <v>690</v>
      </c>
      <c r="Q233" t="s">
        <v>72</v>
      </c>
      <c r="R233" t="s">
        <v>73</v>
      </c>
      <c r="S233" t="s">
        <v>55</v>
      </c>
      <c r="T233" t="s">
        <v>86</v>
      </c>
      <c r="U233" s="42" t="s">
        <v>57</v>
      </c>
      <c r="V233" t="s">
        <v>287</v>
      </c>
      <c r="W233" t="s">
        <v>287</v>
      </c>
      <c r="X233" t="s">
        <v>25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 t="s">
        <v>3218</v>
      </c>
      <c r="AG233" t="s">
        <v>59</v>
      </c>
      <c r="AH233" t="s">
        <v>60</v>
      </c>
      <c r="AI233" t="s">
        <v>142</v>
      </c>
      <c r="AJ233" t="s">
        <v>61</v>
      </c>
      <c r="AK233" t="s">
        <v>61</v>
      </c>
      <c r="AL233" s="37" t="s">
        <v>62</v>
      </c>
      <c r="AM233" s="42" t="s">
        <v>62</v>
      </c>
      <c r="AO233" t="s">
        <v>4605</v>
      </c>
    </row>
    <row r="234" spans="1:41" x14ac:dyDescent="0.3">
      <c r="A234" t="s">
        <v>3876</v>
      </c>
      <c r="B234" s="37">
        <v>1078</v>
      </c>
      <c r="C234" s="37" t="s">
        <v>3877</v>
      </c>
      <c r="D234" t="s">
        <v>3878</v>
      </c>
      <c r="E234" s="35">
        <v>23782</v>
      </c>
      <c r="F234" t="s">
        <v>68</v>
      </c>
      <c r="G234" s="36">
        <v>43437</v>
      </c>
      <c r="H234" s="36">
        <v>44396</v>
      </c>
      <c r="I234" t="s">
        <v>136</v>
      </c>
      <c r="J234" t="s">
        <v>136</v>
      </c>
      <c r="K234" t="s">
        <v>3232</v>
      </c>
      <c r="L234" t="s">
        <v>872</v>
      </c>
      <c r="M234" t="s">
        <v>3176</v>
      </c>
      <c r="N234" t="s">
        <v>718</v>
      </c>
      <c r="O234" t="s">
        <v>751</v>
      </c>
      <c r="P234" t="s">
        <v>690</v>
      </c>
      <c r="Q234" t="s">
        <v>72</v>
      </c>
      <c r="R234" t="s">
        <v>73</v>
      </c>
      <c r="S234" t="s">
        <v>55</v>
      </c>
      <c r="T234" t="s">
        <v>86</v>
      </c>
      <c r="U234" s="42" t="s">
        <v>57</v>
      </c>
      <c r="V234" t="s">
        <v>290</v>
      </c>
      <c r="W234" t="s">
        <v>290</v>
      </c>
      <c r="X234" t="s">
        <v>25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 t="s">
        <v>3218</v>
      </c>
      <c r="AG234" t="s">
        <v>59</v>
      </c>
      <c r="AH234" t="s">
        <v>60</v>
      </c>
      <c r="AI234" t="s">
        <v>142</v>
      </c>
      <c r="AJ234" t="s">
        <v>61</v>
      </c>
      <c r="AK234" t="s">
        <v>61</v>
      </c>
      <c r="AL234" s="37" t="s">
        <v>62</v>
      </c>
      <c r="AM234" s="42" t="s">
        <v>62</v>
      </c>
      <c r="AO234" t="s">
        <v>4606</v>
      </c>
    </row>
    <row r="235" spans="1:41" x14ac:dyDescent="0.3">
      <c r="A235" t="s">
        <v>785</v>
      </c>
      <c r="B235" s="37">
        <v>1231</v>
      </c>
      <c r="C235" s="37" t="s">
        <v>3879</v>
      </c>
      <c r="D235" t="s">
        <v>3880</v>
      </c>
      <c r="E235" s="35">
        <v>26908</v>
      </c>
      <c r="F235" t="s">
        <v>68</v>
      </c>
      <c r="G235" s="36">
        <v>44977</v>
      </c>
      <c r="H235" s="36">
        <v>44977</v>
      </c>
      <c r="I235" t="s">
        <v>94</v>
      </c>
      <c r="J235" t="s">
        <v>47</v>
      </c>
      <c r="K235" t="s">
        <v>3232</v>
      </c>
      <c r="L235" t="s">
        <v>686</v>
      </c>
      <c r="M235" t="s">
        <v>687</v>
      </c>
      <c r="N235" t="s">
        <v>718</v>
      </c>
      <c r="O235" t="s">
        <v>751</v>
      </c>
      <c r="P235" t="s">
        <v>690</v>
      </c>
      <c r="Q235" t="s">
        <v>72</v>
      </c>
      <c r="R235" t="s">
        <v>73</v>
      </c>
      <c r="S235" t="s">
        <v>55</v>
      </c>
      <c r="T235" t="s">
        <v>86</v>
      </c>
      <c r="U235" s="42" t="s">
        <v>57</v>
      </c>
      <c r="V235" t="s">
        <v>290</v>
      </c>
      <c r="W235" t="s">
        <v>290</v>
      </c>
      <c r="X235" t="s">
        <v>25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 t="s">
        <v>2182</v>
      </c>
      <c r="AG235" t="s">
        <v>59</v>
      </c>
      <c r="AH235" t="s">
        <v>60</v>
      </c>
      <c r="AI235" t="s">
        <v>85</v>
      </c>
      <c r="AJ235" t="s">
        <v>61</v>
      </c>
      <c r="AK235" t="s">
        <v>61</v>
      </c>
      <c r="AL235" s="37">
        <v>1221</v>
      </c>
      <c r="AM235" s="42" t="s">
        <v>2038</v>
      </c>
      <c r="AO235" t="s">
        <v>4607</v>
      </c>
    </row>
    <row r="236" spans="1:41" x14ac:dyDescent="0.3">
      <c r="A236" t="s">
        <v>701</v>
      </c>
      <c r="B236" s="37">
        <v>1105</v>
      </c>
      <c r="C236" s="37" t="s">
        <v>3881</v>
      </c>
      <c r="D236" t="s">
        <v>3602</v>
      </c>
      <c r="E236" s="35">
        <v>28518</v>
      </c>
      <c r="F236" t="s">
        <v>68</v>
      </c>
      <c r="G236" s="36">
        <v>43048</v>
      </c>
      <c r="H236" s="36">
        <v>44396</v>
      </c>
      <c r="I236" t="s">
        <v>136</v>
      </c>
      <c r="J236" t="s">
        <v>136</v>
      </c>
      <c r="K236" t="s">
        <v>3232</v>
      </c>
      <c r="L236" t="s">
        <v>872</v>
      </c>
      <c r="M236" t="s">
        <v>3176</v>
      </c>
      <c r="N236" t="s">
        <v>688</v>
      </c>
      <c r="O236" t="s">
        <v>751</v>
      </c>
      <c r="P236" t="s">
        <v>690</v>
      </c>
      <c r="Q236" t="s">
        <v>72</v>
      </c>
      <c r="R236" t="s">
        <v>73</v>
      </c>
      <c r="S236" t="s">
        <v>55</v>
      </c>
      <c r="T236" t="s">
        <v>86</v>
      </c>
      <c r="U236" s="42" t="s">
        <v>57</v>
      </c>
      <c r="V236" t="s">
        <v>87</v>
      </c>
      <c r="W236" t="s">
        <v>87</v>
      </c>
      <c r="X236" t="s">
        <v>25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 t="s">
        <v>3224</v>
      </c>
      <c r="AG236" t="s">
        <v>59</v>
      </c>
      <c r="AH236" t="s">
        <v>60</v>
      </c>
      <c r="AI236" t="s">
        <v>85</v>
      </c>
      <c r="AJ236" t="s">
        <v>89</v>
      </c>
      <c r="AK236" t="s">
        <v>90</v>
      </c>
      <c r="AL236" s="37">
        <v>31074</v>
      </c>
      <c r="AM236" s="42" t="s">
        <v>702</v>
      </c>
      <c r="AO236" t="s">
        <v>4608</v>
      </c>
    </row>
    <row r="237" spans="1:41" x14ac:dyDescent="0.3">
      <c r="A237" t="s">
        <v>1235</v>
      </c>
      <c r="B237" s="37">
        <v>3061</v>
      </c>
      <c r="C237" s="37" t="s">
        <v>3882</v>
      </c>
      <c r="D237" t="s">
        <v>1294</v>
      </c>
      <c r="E237" s="35">
        <v>36344</v>
      </c>
      <c r="F237" t="s">
        <v>45</v>
      </c>
      <c r="G237" s="36">
        <v>44592</v>
      </c>
      <c r="H237" s="36">
        <v>44592</v>
      </c>
      <c r="I237" t="s">
        <v>1396</v>
      </c>
      <c r="J237" t="s">
        <v>1082</v>
      </c>
      <c r="K237" t="s">
        <v>3232</v>
      </c>
      <c r="L237" t="s">
        <v>872</v>
      </c>
      <c r="M237" t="s">
        <v>3176</v>
      </c>
      <c r="N237" t="s">
        <v>718</v>
      </c>
      <c r="O237" t="s">
        <v>751</v>
      </c>
      <c r="P237" t="s">
        <v>690</v>
      </c>
      <c r="Q237" t="s">
        <v>72</v>
      </c>
      <c r="R237" t="s">
        <v>73</v>
      </c>
      <c r="S237" t="s">
        <v>55</v>
      </c>
      <c r="T237" t="s">
        <v>86</v>
      </c>
      <c r="U237" s="42" t="s">
        <v>57</v>
      </c>
      <c r="V237" s="57" t="s">
        <v>290</v>
      </c>
      <c r="W237" t="s">
        <v>290</v>
      </c>
      <c r="X237" t="s">
        <v>25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 t="s">
        <v>3218</v>
      </c>
      <c r="AG237" t="s">
        <v>59</v>
      </c>
      <c r="AH237" t="s">
        <v>60</v>
      </c>
      <c r="AI237" t="s">
        <v>85</v>
      </c>
      <c r="AJ237" t="s">
        <v>61</v>
      </c>
      <c r="AK237" t="s">
        <v>61</v>
      </c>
      <c r="AL237" s="37">
        <v>3064</v>
      </c>
      <c r="AM237" s="42" t="s">
        <v>1335</v>
      </c>
      <c r="AO237" t="s">
        <v>4609</v>
      </c>
    </row>
    <row r="238" spans="1:41" x14ac:dyDescent="0.3">
      <c r="A238" t="s">
        <v>712</v>
      </c>
      <c r="B238" s="37">
        <v>1331</v>
      </c>
      <c r="C238" s="37" t="s">
        <v>3883</v>
      </c>
      <c r="D238" s="62" t="s">
        <v>3884</v>
      </c>
      <c r="E238" s="35">
        <v>38826</v>
      </c>
      <c r="F238" t="s">
        <v>68</v>
      </c>
      <c r="G238" s="63">
        <v>45807</v>
      </c>
      <c r="H238" s="63">
        <v>45807</v>
      </c>
      <c r="I238" t="s">
        <v>1467</v>
      </c>
      <c r="J238" t="s">
        <v>47</v>
      </c>
      <c r="K238" t="s">
        <v>3232</v>
      </c>
      <c r="L238" t="s">
        <v>686</v>
      </c>
      <c r="M238" t="s">
        <v>687</v>
      </c>
      <c r="N238" t="s">
        <v>718</v>
      </c>
      <c r="O238" t="s">
        <v>751</v>
      </c>
      <c r="P238" t="s">
        <v>690</v>
      </c>
      <c r="Q238" t="s">
        <v>72</v>
      </c>
      <c r="R238" t="s">
        <v>73</v>
      </c>
      <c r="S238" t="s">
        <v>55</v>
      </c>
      <c r="T238" t="s">
        <v>86</v>
      </c>
      <c r="U238" s="42" t="s">
        <v>57</v>
      </c>
      <c r="V238" t="s">
        <v>58</v>
      </c>
      <c r="W238" t="s">
        <v>58</v>
      </c>
      <c r="X238" t="s">
        <v>25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 t="s">
        <v>2182</v>
      </c>
      <c r="AG238" t="s">
        <v>59</v>
      </c>
      <c r="AH238" t="s">
        <v>60</v>
      </c>
      <c r="AI238" t="s">
        <v>85</v>
      </c>
      <c r="AJ238" t="s">
        <v>61</v>
      </c>
      <c r="AK238" t="s">
        <v>61</v>
      </c>
      <c r="AL238" t="s">
        <v>769</v>
      </c>
      <c r="AM238" t="s">
        <v>769</v>
      </c>
      <c r="AO238" t="e">
        <v>#N/A</v>
      </c>
    </row>
    <row r="239" spans="1:41" x14ac:dyDescent="0.3">
      <c r="A239" t="s">
        <v>1117</v>
      </c>
      <c r="B239" s="37">
        <v>1344</v>
      </c>
      <c r="C239" s="37" t="s">
        <v>3885</v>
      </c>
      <c r="D239" t="s">
        <v>3886</v>
      </c>
      <c r="E239" s="36">
        <v>34438</v>
      </c>
      <c r="F239" t="s">
        <v>45</v>
      </c>
      <c r="G239" s="36">
        <v>45824</v>
      </c>
      <c r="H239" s="36">
        <v>45824</v>
      </c>
      <c r="I239" t="s">
        <v>1396</v>
      </c>
      <c r="J239" s="36" t="s">
        <v>47</v>
      </c>
      <c r="K239" t="s">
        <v>3232</v>
      </c>
      <c r="L239" t="s">
        <v>686</v>
      </c>
      <c r="M239" t="s">
        <v>687</v>
      </c>
      <c r="N239" t="s">
        <v>688</v>
      </c>
      <c r="O239" t="s">
        <v>751</v>
      </c>
      <c r="P239" t="s">
        <v>690</v>
      </c>
      <c r="Q239" t="s">
        <v>72</v>
      </c>
      <c r="R239" t="s">
        <v>73</v>
      </c>
      <c r="S239" t="s">
        <v>55</v>
      </c>
      <c r="T239" t="s">
        <v>86</v>
      </c>
      <c r="U239" s="42" t="s">
        <v>57</v>
      </c>
      <c r="V239" t="s">
        <v>87</v>
      </c>
      <c r="W239" t="s">
        <v>87</v>
      </c>
      <c r="X239" t="s">
        <v>25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 t="s">
        <v>1905</v>
      </c>
      <c r="AG239" t="s">
        <v>59</v>
      </c>
      <c r="AH239" t="s">
        <v>60</v>
      </c>
      <c r="AI239" t="s">
        <v>85</v>
      </c>
      <c r="AJ239" t="s">
        <v>89</v>
      </c>
      <c r="AK239" t="s">
        <v>90</v>
      </c>
      <c r="AL239" s="42" t="s">
        <v>62</v>
      </c>
      <c r="AM239" s="42" t="s">
        <v>62</v>
      </c>
    </row>
    <row r="240" spans="1:41" x14ac:dyDescent="0.3">
      <c r="A240" t="s">
        <v>1152</v>
      </c>
      <c r="B240" s="37">
        <v>1064</v>
      </c>
      <c r="C240" s="37" t="s">
        <v>3887</v>
      </c>
      <c r="D240" t="s">
        <v>1238</v>
      </c>
      <c r="E240" s="35">
        <v>31715</v>
      </c>
      <c r="F240" t="s">
        <v>45</v>
      </c>
      <c r="G240" s="36">
        <v>42261</v>
      </c>
      <c r="H240" s="36">
        <v>44396</v>
      </c>
      <c r="I240" t="s">
        <v>136</v>
      </c>
      <c r="J240" t="s">
        <v>136</v>
      </c>
      <c r="K240" t="s">
        <v>3232</v>
      </c>
      <c r="L240" t="s">
        <v>872</v>
      </c>
      <c r="M240" t="s">
        <v>3176</v>
      </c>
      <c r="N240" t="s">
        <v>718</v>
      </c>
      <c r="O240" t="s">
        <v>751</v>
      </c>
      <c r="P240" t="s">
        <v>690</v>
      </c>
      <c r="Q240" t="s">
        <v>72</v>
      </c>
      <c r="R240" t="s">
        <v>73</v>
      </c>
      <c r="S240" t="s">
        <v>55</v>
      </c>
      <c r="T240" t="s">
        <v>86</v>
      </c>
      <c r="U240" s="42" t="s">
        <v>57</v>
      </c>
      <c r="V240" t="s">
        <v>290</v>
      </c>
      <c r="W240" t="s">
        <v>290</v>
      </c>
      <c r="X240" t="s">
        <v>25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 t="s">
        <v>3218</v>
      </c>
      <c r="AG240" t="s">
        <v>59</v>
      </c>
      <c r="AH240" t="s">
        <v>60</v>
      </c>
      <c r="AI240" t="s">
        <v>85</v>
      </c>
      <c r="AJ240" t="s">
        <v>61</v>
      </c>
      <c r="AK240" t="s">
        <v>61</v>
      </c>
      <c r="AL240" s="37">
        <v>1008</v>
      </c>
      <c r="AM240" s="42" t="s">
        <v>1154</v>
      </c>
      <c r="AO240" t="s">
        <v>4610</v>
      </c>
    </row>
    <row r="241" spans="1:41" x14ac:dyDescent="0.3">
      <c r="A241" t="s">
        <v>3888</v>
      </c>
      <c r="B241" s="37">
        <v>432</v>
      </c>
      <c r="C241" s="37" t="s">
        <v>3889</v>
      </c>
      <c r="D241" t="s">
        <v>3890</v>
      </c>
      <c r="E241" s="35">
        <v>29215</v>
      </c>
      <c r="F241" t="s">
        <v>45</v>
      </c>
      <c r="G241" s="36">
        <v>44378</v>
      </c>
      <c r="H241" s="36">
        <v>44378</v>
      </c>
      <c r="I241" t="s">
        <v>136</v>
      </c>
      <c r="J241" t="s">
        <v>136</v>
      </c>
      <c r="K241" t="s">
        <v>3232</v>
      </c>
      <c r="L241" t="s">
        <v>69</v>
      </c>
      <c r="M241" t="s">
        <v>154</v>
      </c>
      <c r="N241" t="s">
        <v>745</v>
      </c>
      <c r="O241" t="s">
        <v>751</v>
      </c>
      <c r="P241" t="s">
        <v>690</v>
      </c>
      <c r="Q241" t="s">
        <v>72</v>
      </c>
      <c r="R241" t="s">
        <v>73</v>
      </c>
      <c r="S241" t="s">
        <v>74</v>
      </c>
      <c r="T241" t="s">
        <v>75</v>
      </c>
      <c r="U241" s="42" t="s">
        <v>2727</v>
      </c>
      <c r="V241" t="s">
        <v>2221</v>
      </c>
      <c r="W241" t="s">
        <v>215</v>
      </c>
      <c r="X241" t="s">
        <v>25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 t="s">
        <v>1816</v>
      </c>
      <c r="AG241" t="s">
        <v>59</v>
      </c>
      <c r="AH241" t="s">
        <v>80</v>
      </c>
      <c r="AI241" t="s">
        <v>160</v>
      </c>
      <c r="AJ241" t="s">
        <v>116</v>
      </c>
      <c r="AK241" t="s">
        <v>116</v>
      </c>
      <c r="AL241" s="37" t="s">
        <v>62</v>
      </c>
      <c r="AM241" s="42" t="s">
        <v>62</v>
      </c>
      <c r="AN241" t="s">
        <v>1819</v>
      </c>
      <c r="AO241" s="42" t="s">
        <v>4611</v>
      </c>
    </row>
    <row r="242" spans="1:41" x14ac:dyDescent="0.3">
      <c r="A242" t="s">
        <v>3891</v>
      </c>
      <c r="B242" s="37">
        <v>104</v>
      </c>
      <c r="C242" s="37" t="s">
        <v>3892</v>
      </c>
      <c r="D242" t="s">
        <v>752</v>
      </c>
      <c r="E242" s="35">
        <v>33288</v>
      </c>
      <c r="F242" t="s">
        <v>45</v>
      </c>
      <c r="G242" s="36">
        <v>42186</v>
      </c>
      <c r="H242" s="36">
        <v>42186</v>
      </c>
      <c r="I242" t="s">
        <v>62</v>
      </c>
      <c r="J242" t="s">
        <v>62</v>
      </c>
      <c r="K242" t="s">
        <v>3232</v>
      </c>
      <c r="L242" t="s">
        <v>69</v>
      </c>
      <c r="M242" t="s">
        <v>154</v>
      </c>
      <c r="N242" t="s">
        <v>745</v>
      </c>
      <c r="O242" t="s">
        <v>751</v>
      </c>
      <c r="P242" t="s">
        <v>690</v>
      </c>
      <c r="Q242" t="s">
        <v>72</v>
      </c>
      <c r="R242" t="s">
        <v>73</v>
      </c>
      <c r="S242" t="s">
        <v>74</v>
      </c>
      <c r="T242" t="s">
        <v>75</v>
      </c>
      <c r="U242" s="42" t="s">
        <v>677</v>
      </c>
      <c r="V242" t="s">
        <v>3893</v>
      </c>
      <c r="W242" t="s">
        <v>2166</v>
      </c>
      <c r="X242" t="s">
        <v>25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 t="s">
        <v>1816</v>
      </c>
      <c r="AG242" t="s">
        <v>194</v>
      </c>
      <c r="AH242" t="s">
        <v>80</v>
      </c>
      <c r="AI242" t="s">
        <v>160</v>
      </c>
      <c r="AJ242" t="s">
        <v>116</v>
      </c>
      <c r="AK242" t="s">
        <v>116</v>
      </c>
      <c r="AL242" s="37" t="s">
        <v>62</v>
      </c>
      <c r="AM242" s="42" t="s">
        <v>62</v>
      </c>
      <c r="AN242" t="s">
        <v>1805</v>
      </c>
      <c r="AO242" s="42" t="s">
        <v>4612</v>
      </c>
    </row>
    <row r="243" spans="1:41" x14ac:dyDescent="0.3">
      <c r="A243" t="s">
        <v>3894</v>
      </c>
      <c r="B243" s="37">
        <v>282</v>
      </c>
      <c r="C243" s="37" t="s">
        <v>3895</v>
      </c>
      <c r="D243" t="s">
        <v>3896</v>
      </c>
      <c r="E243" s="35">
        <v>33679</v>
      </c>
      <c r="F243" t="s">
        <v>45</v>
      </c>
      <c r="G243" s="36">
        <v>43601</v>
      </c>
      <c r="H243" s="36">
        <v>43601</v>
      </c>
      <c r="I243" t="s">
        <v>136</v>
      </c>
      <c r="J243" t="s">
        <v>136</v>
      </c>
      <c r="K243" t="s">
        <v>3232</v>
      </c>
      <c r="L243" t="s">
        <v>69</v>
      </c>
      <c r="M243" t="s">
        <v>2042</v>
      </c>
      <c r="N243" t="s">
        <v>745</v>
      </c>
      <c r="O243" t="s">
        <v>913</v>
      </c>
      <c r="P243" t="s">
        <v>913</v>
      </c>
      <c r="Q243" t="s">
        <v>72</v>
      </c>
      <c r="R243" t="s">
        <v>73</v>
      </c>
      <c r="S243" t="s">
        <v>74</v>
      </c>
      <c r="T243" t="s">
        <v>75</v>
      </c>
      <c r="U243" s="42" t="s">
        <v>1824</v>
      </c>
      <c r="V243" t="s">
        <v>3897</v>
      </c>
      <c r="W243" t="s">
        <v>2251</v>
      </c>
      <c r="X243" t="s">
        <v>25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 t="s">
        <v>2137</v>
      </c>
      <c r="AG243" t="s">
        <v>59</v>
      </c>
      <c r="AH243" t="s">
        <v>80</v>
      </c>
      <c r="AI243" t="s">
        <v>160</v>
      </c>
      <c r="AJ243" t="s">
        <v>116</v>
      </c>
      <c r="AK243" t="s">
        <v>116</v>
      </c>
      <c r="AL243" s="37">
        <v>157</v>
      </c>
      <c r="AM243" s="42" t="s">
        <v>1824</v>
      </c>
      <c r="AN243" t="s">
        <v>1805</v>
      </c>
      <c r="AO243" s="42" t="s">
        <v>4613</v>
      </c>
    </row>
    <row r="244" spans="1:41" x14ac:dyDescent="0.3">
      <c r="A244" t="s">
        <v>748</v>
      </c>
      <c r="B244" s="37">
        <v>476</v>
      </c>
      <c r="C244" s="37" t="s">
        <v>3898</v>
      </c>
      <c r="D244" s="42" t="s">
        <v>3899</v>
      </c>
      <c r="E244" s="35">
        <v>34134</v>
      </c>
      <c r="F244" t="s">
        <v>68</v>
      </c>
      <c r="G244" s="36">
        <v>44448</v>
      </c>
      <c r="H244" s="36">
        <v>44448</v>
      </c>
      <c r="I244" t="s">
        <v>427</v>
      </c>
      <c r="J244" t="s">
        <v>47</v>
      </c>
      <c r="K244" t="s">
        <v>3232</v>
      </c>
      <c r="L244" t="s">
        <v>69</v>
      </c>
      <c r="M244" t="s">
        <v>154</v>
      </c>
      <c r="N244" t="s">
        <v>745</v>
      </c>
      <c r="O244" t="s">
        <v>751</v>
      </c>
      <c r="P244" t="s">
        <v>690</v>
      </c>
      <c r="Q244" t="s">
        <v>72</v>
      </c>
      <c r="R244" t="s">
        <v>73</v>
      </c>
      <c r="S244" t="s">
        <v>74</v>
      </c>
      <c r="T244" t="s">
        <v>75</v>
      </c>
      <c r="U244" s="42" t="s">
        <v>2727</v>
      </c>
      <c r="V244" t="s">
        <v>1815</v>
      </c>
      <c r="W244" t="s">
        <v>215</v>
      </c>
      <c r="X244" t="s">
        <v>25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 t="s">
        <v>1816</v>
      </c>
      <c r="AG244" t="s">
        <v>59</v>
      </c>
      <c r="AH244" t="s">
        <v>80</v>
      </c>
      <c r="AI244" t="s">
        <v>160</v>
      </c>
      <c r="AJ244" t="s">
        <v>116</v>
      </c>
      <c r="AK244" t="s">
        <v>116</v>
      </c>
      <c r="AL244" s="37" t="s">
        <v>749</v>
      </c>
      <c r="AM244" s="42" t="s">
        <v>750</v>
      </c>
      <c r="AN244" t="s">
        <v>1819</v>
      </c>
      <c r="AO244" s="42" t="s">
        <v>4614</v>
      </c>
    </row>
    <row r="245" spans="1:41" x14ac:dyDescent="0.3">
      <c r="A245" t="s">
        <v>742</v>
      </c>
      <c r="B245" s="37">
        <v>1201</v>
      </c>
      <c r="C245" s="37" t="s">
        <v>3900</v>
      </c>
      <c r="D245" t="s">
        <v>3901</v>
      </c>
      <c r="E245" s="35">
        <v>36629</v>
      </c>
      <c r="F245" t="s">
        <v>45</v>
      </c>
      <c r="G245" s="36">
        <v>45383</v>
      </c>
      <c r="H245" s="36">
        <v>45383</v>
      </c>
      <c r="I245" t="s">
        <v>2052</v>
      </c>
      <c r="J245" t="s">
        <v>47</v>
      </c>
      <c r="K245" t="s">
        <v>3232</v>
      </c>
      <c r="L245" t="s">
        <v>69</v>
      </c>
      <c r="M245" s="86" t="s">
        <v>3902</v>
      </c>
      <c r="N245" t="s">
        <v>745</v>
      </c>
      <c r="O245" t="s">
        <v>913</v>
      </c>
      <c r="P245" t="s">
        <v>913</v>
      </c>
      <c r="Q245" t="s">
        <v>72</v>
      </c>
      <c r="R245" t="s">
        <v>73</v>
      </c>
      <c r="S245" t="s">
        <v>74</v>
      </c>
      <c r="T245" t="s">
        <v>75</v>
      </c>
      <c r="U245" s="42" t="s">
        <v>1824</v>
      </c>
      <c r="V245" t="s">
        <v>1825</v>
      </c>
      <c r="W245" t="s">
        <v>97</v>
      </c>
      <c r="X245" t="s">
        <v>25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 t="s">
        <v>4615</v>
      </c>
      <c r="AG245" t="s">
        <v>59</v>
      </c>
      <c r="AH245" t="s">
        <v>80</v>
      </c>
      <c r="AI245" t="s">
        <v>160</v>
      </c>
      <c r="AJ245" t="s">
        <v>116</v>
      </c>
      <c r="AK245" t="s">
        <v>116</v>
      </c>
      <c r="AL245" s="37">
        <v>526</v>
      </c>
      <c r="AM245" s="42" t="s">
        <v>3132</v>
      </c>
      <c r="AO245" s="42" t="s">
        <v>4616</v>
      </c>
    </row>
    <row r="246" spans="1:41" x14ac:dyDescent="0.3">
      <c r="A246" t="s">
        <v>3903</v>
      </c>
      <c r="B246" s="37">
        <v>192</v>
      </c>
      <c r="C246" s="37" t="s">
        <v>3904</v>
      </c>
      <c r="D246" s="42" t="s">
        <v>2727</v>
      </c>
      <c r="E246" s="35">
        <v>33495</v>
      </c>
      <c r="F246" t="s">
        <v>68</v>
      </c>
      <c r="G246" s="36">
        <v>43070</v>
      </c>
      <c r="H246" s="36">
        <v>43070</v>
      </c>
      <c r="I246" t="s">
        <v>136</v>
      </c>
      <c r="J246" t="s">
        <v>136</v>
      </c>
      <c r="K246" t="s">
        <v>3232</v>
      </c>
      <c r="L246" t="s">
        <v>69</v>
      </c>
      <c r="M246" t="s">
        <v>154</v>
      </c>
      <c r="N246" t="s">
        <v>745</v>
      </c>
      <c r="O246" t="s">
        <v>751</v>
      </c>
      <c r="P246" t="s">
        <v>690</v>
      </c>
      <c r="Q246" t="s">
        <v>72</v>
      </c>
      <c r="R246" t="s">
        <v>73</v>
      </c>
      <c r="S246" t="s">
        <v>74</v>
      </c>
      <c r="T246" t="s">
        <v>75</v>
      </c>
      <c r="U246" s="42" t="s">
        <v>752</v>
      </c>
      <c r="V246" t="s">
        <v>3905</v>
      </c>
      <c r="W246" t="s">
        <v>351</v>
      </c>
      <c r="X246" t="s">
        <v>25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 t="s">
        <v>1816</v>
      </c>
      <c r="AG246" t="s">
        <v>194</v>
      </c>
      <c r="AH246" t="s">
        <v>80</v>
      </c>
      <c r="AI246" t="s">
        <v>160</v>
      </c>
      <c r="AJ246" t="s">
        <v>116</v>
      </c>
      <c r="AK246" t="s">
        <v>116</v>
      </c>
      <c r="AL246" s="37" t="s">
        <v>62</v>
      </c>
      <c r="AM246" s="42" t="s">
        <v>62</v>
      </c>
      <c r="AN246" t="s">
        <v>1805</v>
      </c>
      <c r="AO246" s="42" t="s">
        <v>4617</v>
      </c>
    </row>
    <row r="247" spans="1:41" x14ac:dyDescent="0.3">
      <c r="A247" t="s">
        <v>3906</v>
      </c>
      <c r="B247" s="37">
        <v>227</v>
      </c>
      <c r="C247" s="37" t="s">
        <v>3907</v>
      </c>
      <c r="D247" s="42" t="s">
        <v>3908</v>
      </c>
      <c r="E247" s="35">
        <v>30301</v>
      </c>
      <c r="F247" t="s">
        <v>68</v>
      </c>
      <c r="G247" s="36">
        <v>43241</v>
      </c>
      <c r="H247" s="36">
        <v>43241</v>
      </c>
      <c r="I247" t="s">
        <v>62</v>
      </c>
      <c r="J247" t="s">
        <v>62</v>
      </c>
      <c r="K247" t="s">
        <v>3232</v>
      </c>
      <c r="L247" t="s">
        <v>69</v>
      </c>
      <c r="M247" t="s">
        <v>2974</v>
      </c>
      <c r="N247" t="s">
        <v>745</v>
      </c>
      <c r="O247" t="s">
        <v>913</v>
      </c>
      <c r="P247" t="s">
        <v>913</v>
      </c>
      <c r="Q247" t="s">
        <v>72</v>
      </c>
      <c r="R247" t="s">
        <v>73</v>
      </c>
      <c r="S247" t="s">
        <v>74</v>
      </c>
      <c r="T247" t="s">
        <v>75</v>
      </c>
      <c r="U247" s="42" t="s">
        <v>341</v>
      </c>
      <c r="V247" t="s">
        <v>3816</v>
      </c>
      <c r="W247" t="s">
        <v>97</v>
      </c>
      <c r="X247" t="s">
        <v>25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 t="s">
        <v>2975</v>
      </c>
      <c r="AG247" t="s">
        <v>59</v>
      </c>
      <c r="AH247" t="s">
        <v>80</v>
      </c>
      <c r="AI247" t="s">
        <v>189</v>
      </c>
      <c r="AJ247" t="s">
        <v>116</v>
      </c>
      <c r="AK247" t="s">
        <v>116</v>
      </c>
      <c r="AL247" s="37" t="s">
        <v>62</v>
      </c>
      <c r="AM247" s="42" t="s">
        <v>62</v>
      </c>
      <c r="AN247" t="s">
        <v>1832</v>
      </c>
      <c r="AO247" s="42" t="s">
        <v>4618</v>
      </c>
    </row>
    <row r="248" spans="1:41" x14ac:dyDescent="0.3">
      <c r="A248" t="s">
        <v>3909</v>
      </c>
      <c r="B248" s="37">
        <v>257</v>
      </c>
      <c r="C248" s="37" t="s">
        <v>3910</v>
      </c>
      <c r="D248" t="s">
        <v>3911</v>
      </c>
      <c r="E248" s="35">
        <v>30923</v>
      </c>
      <c r="F248" t="s">
        <v>45</v>
      </c>
      <c r="G248" s="36">
        <v>43405</v>
      </c>
      <c r="H248" s="36">
        <v>43405</v>
      </c>
      <c r="I248" t="s">
        <v>136</v>
      </c>
      <c r="J248" t="s">
        <v>136</v>
      </c>
      <c r="K248" t="s">
        <v>3232</v>
      </c>
      <c r="L248" t="s">
        <v>69</v>
      </c>
      <c r="M248" t="s">
        <v>154</v>
      </c>
      <c r="N248" t="s">
        <v>745</v>
      </c>
      <c r="O248" t="s">
        <v>751</v>
      </c>
      <c r="P248" t="s">
        <v>690</v>
      </c>
      <c r="Q248" t="s">
        <v>72</v>
      </c>
      <c r="R248" t="s">
        <v>73</v>
      </c>
      <c r="S248" t="s">
        <v>74</v>
      </c>
      <c r="T248" t="s">
        <v>75</v>
      </c>
      <c r="U248" s="42" t="s">
        <v>2727</v>
      </c>
      <c r="V248" t="s">
        <v>2728</v>
      </c>
      <c r="W248" t="s">
        <v>97</v>
      </c>
      <c r="X248" t="s">
        <v>25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 t="s">
        <v>1816</v>
      </c>
      <c r="AG248" t="s">
        <v>59</v>
      </c>
      <c r="AH248" t="s">
        <v>80</v>
      </c>
      <c r="AI248" t="s">
        <v>160</v>
      </c>
      <c r="AJ248" t="s">
        <v>116</v>
      </c>
      <c r="AK248" t="s">
        <v>116</v>
      </c>
      <c r="AL248" s="37" t="s">
        <v>62</v>
      </c>
      <c r="AM248" s="42" t="s">
        <v>62</v>
      </c>
      <c r="AN248" t="s">
        <v>1819</v>
      </c>
      <c r="AO248" s="42" t="s">
        <v>4619</v>
      </c>
    </row>
    <row r="249" spans="1:41" x14ac:dyDescent="0.3">
      <c r="A249" t="s">
        <v>3912</v>
      </c>
      <c r="B249" s="37">
        <v>394</v>
      </c>
      <c r="C249" s="37" t="s">
        <v>3913</v>
      </c>
      <c r="D249" t="s">
        <v>3914</v>
      </c>
      <c r="E249" s="35">
        <v>32936</v>
      </c>
      <c r="F249" t="s">
        <v>45</v>
      </c>
      <c r="G249" s="36">
        <v>44378</v>
      </c>
      <c r="H249" s="36">
        <v>44378</v>
      </c>
      <c r="I249" t="s">
        <v>136</v>
      </c>
      <c r="J249" t="s">
        <v>136</v>
      </c>
      <c r="K249" t="s">
        <v>3232</v>
      </c>
      <c r="L249" t="s">
        <v>69</v>
      </c>
      <c r="M249" t="s">
        <v>2042</v>
      </c>
      <c r="N249" t="s">
        <v>745</v>
      </c>
      <c r="O249" t="s">
        <v>913</v>
      </c>
      <c r="P249" t="s">
        <v>913</v>
      </c>
      <c r="Q249" t="s">
        <v>72</v>
      </c>
      <c r="R249" t="s">
        <v>73</v>
      </c>
      <c r="S249" t="s">
        <v>74</v>
      </c>
      <c r="T249" t="s">
        <v>75</v>
      </c>
      <c r="U249" s="42" t="s">
        <v>1824</v>
      </c>
      <c r="V249" t="s">
        <v>1825</v>
      </c>
      <c r="W249" t="s">
        <v>97</v>
      </c>
      <c r="X249" t="s">
        <v>25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 t="s">
        <v>2137</v>
      </c>
      <c r="AG249" t="s">
        <v>59</v>
      </c>
      <c r="AH249" t="s">
        <v>80</v>
      </c>
      <c r="AI249" t="s">
        <v>160</v>
      </c>
      <c r="AJ249" t="s">
        <v>116</v>
      </c>
      <c r="AK249" t="s">
        <v>116</v>
      </c>
      <c r="AL249" s="37" t="s">
        <v>62</v>
      </c>
      <c r="AM249" s="42" t="s">
        <v>62</v>
      </c>
      <c r="AN249" t="s">
        <v>1805</v>
      </c>
      <c r="AO249" s="42" t="s">
        <v>4620</v>
      </c>
    </row>
    <row r="250" spans="1:41" x14ac:dyDescent="0.3">
      <c r="A250" t="s">
        <v>3915</v>
      </c>
      <c r="B250" s="37">
        <v>469</v>
      </c>
      <c r="C250" s="37" t="s">
        <v>3916</v>
      </c>
      <c r="D250" t="s">
        <v>3917</v>
      </c>
      <c r="E250" s="35">
        <v>35754</v>
      </c>
      <c r="F250" t="s">
        <v>45</v>
      </c>
      <c r="G250" s="36">
        <v>44424</v>
      </c>
      <c r="H250" s="36">
        <v>44424</v>
      </c>
      <c r="I250" t="s">
        <v>1201</v>
      </c>
      <c r="J250" t="s">
        <v>47</v>
      </c>
      <c r="K250" t="s">
        <v>3232</v>
      </c>
      <c r="L250" t="s">
        <v>69</v>
      </c>
      <c r="M250" t="s">
        <v>154</v>
      </c>
      <c r="N250" t="s">
        <v>745</v>
      </c>
      <c r="O250" t="s">
        <v>751</v>
      </c>
      <c r="P250" t="s">
        <v>690</v>
      </c>
      <c r="Q250" t="s">
        <v>72</v>
      </c>
      <c r="R250" t="s">
        <v>73</v>
      </c>
      <c r="S250" t="s">
        <v>74</v>
      </c>
      <c r="T250" t="s">
        <v>75</v>
      </c>
      <c r="U250" s="42" t="s">
        <v>1824</v>
      </c>
      <c r="V250" t="s">
        <v>668</v>
      </c>
      <c r="W250" t="s">
        <v>215</v>
      </c>
      <c r="X250" t="s">
        <v>25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 t="s">
        <v>1816</v>
      </c>
      <c r="AG250" t="s">
        <v>59</v>
      </c>
      <c r="AH250" t="s">
        <v>80</v>
      </c>
      <c r="AI250" t="s">
        <v>160</v>
      </c>
      <c r="AJ250" t="s">
        <v>116</v>
      </c>
      <c r="AK250" t="s">
        <v>116</v>
      </c>
      <c r="AL250" s="37">
        <v>282</v>
      </c>
      <c r="AM250" s="42" t="s">
        <v>3896</v>
      </c>
      <c r="AN250" t="s">
        <v>1819</v>
      </c>
      <c r="AO250" s="42" t="s">
        <v>4621</v>
      </c>
    </row>
    <row r="251" spans="1:41" x14ac:dyDescent="0.3">
      <c r="A251" t="s">
        <v>3918</v>
      </c>
      <c r="B251" s="37">
        <v>430</v>
      </c>
      <c r="C251" s="37" t="s">
        <v>3919</v>
      </c>
      <c r="D251" t="s">
        <v>3920</v>
      </c>
      <c r="E251" s="35">
        <v>34493</v>
      </c>
      <c r="F251" t="s">
        <v>45</v>
      </c>
      <c r="G251" s="36">
        <v>44378</v>
      </c>
      <c r="H251" s="36">
        <v>44378</v>
      </c>
      <c r="I251" t="s">
        <v>136</v>
      </c>
      <c r="J251" t="s">
        <v>136</v>
      </c>
      <c r="K251" t="s">
        <v>3232</v>
      </c>
      <c r="L251" t="s">
        <v>69</v>
      </c>
      <c r="M251" t="s">
        <v>154</v>
      </c>
      <c r="N251" t="s">
        <v>745</v>
      </c>
      <c r="O251" t="s">
        <v>751</v>
      </c>
      <c r="P251" t="s">
        <v>690</v>
      </c>
      <c r="Q251" t="s">
        <v>72</v>
      </c>
      <c r="R251" t="s">
        <v>73</v>
      </c>
      <c r="S251" t="s">
        <v>74</v>
      </c>
      <c r="T251" t="s">
        <v>75</v>
      </c>
      <c r="U251" s="42" t="s">
        <v>1824</v>
      </c>
      <c r="V251" t="s">
        <v>1825</v>
      </c>
      <c r="W251" t="s">
        <v>97</v>
      </c>
      <c r="X251" t="s">
        <v>23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1816</v>
      </c>
      <c r="AG251" t="s">
        <v>59</v>
      </c>
      <c r="AH251" t="s">
        <v>80</v>
      </c>
      <c r="AI251" t="s">
        <v>160</v>
      </c>
      <c r="AJ251" t="s">
        <v>116</v>
      </c>
      <c r="AK251" t="s">
        <v>116</v>
      </c>
      <c r="AL251" s="37" t="s">
        <v>62</v>
      </c>
      <c r="AM251" s="42" t="s">
        <v>62</v>
      </c>
      <c r="AN251" t="s">
        <v>1805</v>
      </c>
      <c r="AO251" s="42" t="s">
        <v>4622</v>
      </c>
    </row>
    <row r="252" spans="1:41" x14ac:dyDescent="0.3">
      <c r="A252" t="s">
        <v>3921</v>
      </c>
      <c r="B252" s="37">
        <v>292</v>
      </c>
      <c r="C252" s="37" t="s">
        <v>3922</v>
      </c>
      <c r="D252" t="s">
        <v>3923</v>
      </c>
      <c r="E252" s="35">
        <v>34714</v>
      </c>
      <c r="F252" t="s">
        <v>45</v>
      </c>
      <c r="G252" s="36">
        <v>43709</v>
      </c>
      <c r="H252" s="36">
        <v>43709</v>
      </c>
      <c r="I252" t="s">
        <v>136</v>
      </c>
      <c r="J252" t="s">
        <v>136</v>
      </c>
      <c r="K252" t="s">
        <v>3232</v>
      </c>
      <c r="L252" t="s">
        <v>69</v>
      </c>
      <c r="M252" t="s">
        <v>687</v>
      </c>
      <c r="N252" t="s">
        <v>745</v>
      </c>
      <c r="O252" t="s">
        <v>751</v>
      </c>
      <c r="P252" t="s">
        <v>690</v>
      </c>
      <c r="Q252" t="s">
        <v>72</v>
      </c>
      <c r="R252" t="s">
        <v>73</v>
      </c>
      <c r="S252" t="s">
        <v>74</v>
      </c>
      <c r="T252" t="s">
        <v>75</v>
      </c>
      <c r="U252" s="42" t="s">
        <v>752</v>
      </c>
      <c r="V252" t="s">
        <v>3529</v>
      </c>
      <c r="W252" t="s">
        <v>97</v>
      </c>
      <c r="X252" t="s">
        <v>25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 t="s">
        <v>2034</v>
      </c>
      <c r="AG252" t="s">
        <v>59</v>
      </c>
      <c r="AH252" t="s">
        <v>80</v>
      </c>
      <c r="AI252" t="s">
        <v>160</v>
      </c>
      <c r="AJ252" t="s">
        <v>116</v>
      </c>
      <c r="AK252" t="s">
        <v>116</v>
      </c>
      <c r="AL252" s="37" t="s">
        <v>62</v>
      </c>
      <c r="AM252" s="42" t="s">
        <v>62</v>
      </c>
      <c r="AN252" t="s">
        <v>1805</v>
      </c>
      <c r="AO252" s="42" t="s">
        <v>4623</v>
      </c>
    </row>
    <row r="253" spans="1:41" x14ac:dyDescent="0.3">
      <c r="A253" t="s">
        <v>3924</v>
      </c>
      <c r="B253" s="37">
        <v>1020</v>
      </c>
      <c r="C253" s="37" t="s">
        <v>1951</v>
      </c>
      <c r="D253" s="42" t="s">
        <v>1922</v>
      </c>
      <c r="E253" s="35">
        <v>36819</v>
      </c>
      <c r="F253" t="s">
        <v>68</v>
      </c>
      <c r="G253" s="36">
        <v>44389</v>
      </c>
      <c r="H253" s="36">
        <v>44501</v>
      </c>
      <c r="I253" t="s">
        <v>136</v>
      </c>
      <c r="J253" t="s">
        <v>1434</v>
      </c>
      <c r="K253" t="s">
        <v>3232</v>
      </c>
      <c r="L253" t="s">
        <v>69</v>
      </c>
      <c r="M253" t="s">
        <v>154</v>
      </c>
      <c r="N253" t="s">
        <v>745</v>
      </c>
      <c r="O253" t="s">
        <v>751</v>
      </c>
      <c r="P253" t="s">
        <v>690</v>
      </c>
      <c r="Q253" t="s">
        <v>72</v>
      </c>
      <c r="R253" t="s">
        <v>73</v>
      </c>
      <c r="S253" t="s">
        <v>74</v>
      </c>
      <c r="T253" t="s">
        <v>75</v>
      </c>
      <c r="U253" s="42" t="s">
        <v>165</v>
      </c>
      <c r="V253" s="42" t="s">
        <v>1784</v>
      </c>
      <c r="W253" t="s">
        <v>215</v>
      </c>
      <c r="X253" t="s">
        <v>25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 t="s">
        <v>1816</v>
      </c>
      <c r="AG253" t="s">
        <v>59</v>
      </c>
      <c r="AH253" t="s">
        <v>80</v>
      </c>
      <c r="AI253" t="s">
        <v>160</v>
      </c>
      <c r="AJ253" t="s">
        <v>116</v>
      </c>
      <c r="AK253" t="s">
        <v>116</v>
      </c>
      <c r="AL253" s="37">
        <v>306</v>
      </c>
      <c r="AM253" s="42" t="s">
        <v>3369</v>
      </c>
      <c r="AN253" t="s">
        <v>1832</v>
      </c>
      <c r="AO253" s="42" t="s">
        <v>4624</v>
      </c>
    </row>
    <row r="254" spans="1:41" x14ac:dyDescent="0.3">
      <c r="A254" t="s">
        <v>3925</v>
      </c>
      <c r="B254" s="37">
        <v>370</v>
      </c>
      <c r="C254" s="37" t="s">
        <v>3926</v>
      </c>
      <c r="D254" t="s">
        <v>3927</v>
      </c>
      <c r="E254" s="35">
        <v>35550</v>
      </c>
      <c r="F254" t="s">
        <v>45</v>
      </c>
      <c r="G254" s="36">
        <v>44204</v>
      </c>
      <c r="H254" s="36">
        <v>44204</v>
      </c>
      <c r="I254" t="s">
        <v>136</v>
      </c>
      <c r="J254" t="s">
        <v>136</v>
      </c>
      <c r="K254" t="s">
        <v>3232</v>
      </c>
      <c r="L254" t="s">
        <v>69</v>
      </c>
      <c r="M254" t="s">
        <v>154</v>
      </c>
      <c r="N254" t="s">
        <v>745</v>
      </c>
      <c r="O254" t="s">
        <v>751</v>
      </c>
      <c r="P254" t="s">
        <v>690</v>
      </c>
      <c r="Q254" t="s">
        <v>72</v>
      </c>
      <c r="R254" t="s">
        <v>73</v>
      </c>
      <c r="S254" t="s">
        <v>74</v>
      </c>
      <c r="T254" t="s">
        <v>75</v>
      </c>
      <c r="U254" s="42" t="s">
        <v>1824</v>
      </c>
      <c r="V254" t="s">
        <v>3928</v>
      </c>
      <c r="W254" t="s">
        <v>97</v>
      </c>
      <c r="X254" t="s">
        <v>25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 t="s">
        <v>1816</v>
      </c>
      <c r="AG254" t="s">
        <v>59</v>
      </c>
      <c r="AH254" t="s">
        <v>80</v>
      </c>
      <c r="AI254" t="s">
        <v>160</v>
      </c>
      <c r="AJ254" t="s">
        <v>116</v>
      </c>
      <c r="AK254" t="s">
        <v>116</v>
      </c>
      <c r="AL254" s="37">
        <v>202</v>
      </c>
      <c r="AM254" s="42" t="s">
        <v>522</v>
      </c>
      <c r="AN254" t="s">
        <v>1805</v>
      </c>
      <c r="AO254" s="42" t="s">
        <v>4625</v>
      </c>
    </row>
    <row r="255" spans="1:41" x14ac:dyDescent="0.3">
      <c r="A255" t="s">
        <v>3929</v>
      </c>
      <c r="B255" s="37">
        <v>157</v>
      </c>
      <c r="C255" s="37" t="s">
        <v>3930</v>
      </c>
      <c r="D255" s="42" t="s">
        <v>1824</v>
      </c>
      <c r="E255" s="35">
        <v>29039</v>
      </c>
      <c r="F255" t="s">
        <v>68</v>
      </c>
      <c r="G255" s="36">
        <v>42815</v>
      </c>
      <c r="H255" s="36">
        <v>42815</v>
      </c>
      <c r="I255" t="s">
        <v>62</v>
      </c>
      <c r="J255" t="s">
        <v>47</v>
      </c>
      <c r="K255" t="s">
        <v>3232</v>
      </c>
      <c r="L255" t="s">
        <v>69</v>
      </c>
      <c r="M255" t="s">
        <v>154</v>
      </c>
      <c r="N255" t="s">
        <v>745</v>
      </c>
      <c r="O255" t="s">
        <v>751</v>
      </c>
      <c r="P255" t="s">
        <v>690</v>
      </c>
      <c r="Q255" t="s">
        <v>72</v>
      </c>
      <c r="R255" t="s">
        <v>73</v>
      </c>
      <c r="S255" t="s">
        <v>74</v>
      </c>
      <c r="T255" t="s">
        <v>75</v>
      </c>
      <c r="U255" s="42" t="s">
        <v>677</v>
      </c>
      <c r="V255" t="s">
        <v>3931</v>
      </c>
      <c r="W255" t="s">
        <v>351</v>
      </c>
      <c r="X255" t="s">
        <v>25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 t="s">
        <v>1816</v>
      </c>
      <c r="AG255" t="s">
        <v>194</v>
      </c>
      <c r="AH255" t="s">
        <v>80</v>
      </c>
      <c r="AI255" t="s">
        <v>160</v>
      </c>
      <c r="AJ255" t="s">
        <v>116</v>
      </c>
      <c r="AK255" t="s">
        <v>116</v>
      </c>
      <c r="AL255" s="37">
        <v>85</v>
      </c>
      <c r="AM255" s="42" t="s">
        <v>524</v>
      </c>
      <c r="AN255" t="s">
        <v>1819</v>
      </c>
      <c r="AO255" s="42" t="s">
        <v>4626</v>
      </c>
    </row>
    <row r="256" spans="1:41" x14ac:dyDescent="0.3">
      <c r="A256" t="s">
        <v>3932</v>
      </c>
      <c r="B256" s="37">
        <v>449</v>
      </c>
      <c r="C256" s="37" t="s">
        <v>3933</v>
      </c>
      <c r="D256" s="42" t="s">
        <v>3934</v>
      </c>
      <c r="E256" s="35">
        <v>33744</v>
      </c>
      <c r="F256" t="s">
        <v>68</v>
      </c>
      <c r="G256" s="36">
        <v>44382</v>
      </c>
      <c r="H256" s="36">
        <v>44382</v>
      </c>
      <c r="I256" t="s">
        <v>384</v>
      </c>
      <c r="J256" t="s">
        <v>47</v>
      </c>
      <c r="K256" t="s">
        <v>3232</v>
      </c>
      <c r="L256" t="s">
        <v>69</v>
      </c>
      <c r="M256" t="s">
        <v>154</v>
      </c>
      <c r="N256" t="s">
        <v>745</v>
      </c>
      <c r="O256" t="s">
        <v>751</v>
      </c>
      <c r="P256" t="s">
        <v>690</v>
      </c>
      <c r="Q256" t="s">
        <v>72</v>
      </c>
      <c r="R256" t="s">
        <v>73</v>
      </c>
      <c r="S256" t="s">
        <v>74</v>
      </c>
      <c r="T256" t="s">
        <v>75</v>
      </c>
      <c r="U256" s="42" t="s">
        <v>1824</v>
      </c>
      <c r="V256" t="s">
        <v>668</v>
      </c>
      <c r="W256" t="s">
        <v>215</v>
      </c>
      <c r="X256" t="s">
        <v>25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 t="s">
        <v>1816</v>
      </c>
      <c r="AG256" t="s">
        <v>59</v>
      </c>
      <c r="AH256" t="s">
        <v>80</v>
      </c>
      <c r="AI256" t="s">
        <v>160</v>
      </c>
      <c r="AJ256" t="s">
        <v>116</v>
      </c>
      <c r="AK256" t="s">
        <v>116</v>
      </c>
      <c r="AL256" s="37" t="s">
        <v>666</v>
      </c>
      <c r="AM256" s="42" t="s">
        <v>667</v>
      </c>
      <c r="AN256" t="s">
        <v>1819</v>
      </c>
      <c r="AO256" s="42" t="s">
        <v>4627</v>
      </c>
    </row>
    <row r="257" spans="1:41" x14ac:dyDescent="0.3">
      <c r="A257" t="s">
        <v>982</v>
      </c>
      <c r="B257" s="37">
        <v>3226</v>
      </c>
      <c r="C257" s="37" t="s">
        <v>3935</v>
      </c>
      <c r="D257" t="s">
        <v>3936</v>
      </c>
      <c r="E257" s="35">
        <v>34577</v>
      </c>
      <c r="F257" t="s">
        <v>45</v>
      </c>
      <c r="G257" s="63">
        <v>45568</v>
      </c>
      <c r="H257" s="63">
        <v>45568</v>
      </c>
      <c r="I257" t="s">
        <v>1396</v>
      </c>
      <c r="J257" t="s">
        <v>47</v>
      </c>
      <c r="K257" t="s">
        <v>3232</v>
      </c>
      <c r="L257" t="s">
        <v>872</v>
      </c>
      <c r="M257" t="s">
        <v>3176</v>
      </c>
      <c r="N257" t="s">
        <v>688</v>
      </c>
      <c r="O257" t="s">
        <v>751</v>
      </c>
      <c r="P257" t="s">
        <v>690</v>
      </c>
      <c r="Q257" t="s">
        <v>72</v>
      </c>
      <c r="R257" t="s">
        <v>73</v>
      </c>
      <c r="S257" t="s">
        <v>55</v>
      </c>
      <c r="T257" t="s">
        <v>86</v>
      </c>
      <c r="U257" s="42" t="s">
        <v>57</v>
      </c>
      <c r="V257" t="s">
        <v>87</v>
      </c>
      <c r="W257" t="s">
        <v>87</v>
      </c>
      <c r="X257" t="s">
        <v>25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 t="s">
        <v>3224</v>
      </c>
      <c r="AG257" t="s">
        <v>59</v>
      </c>
      <c r="AH257" t="s">
        <v>60</v>
      </c>
      <c r="AI257" t="s">
        <v>236</v>
      </c>
      <c r="AJ257" t="s">
        <v>89</v>
      </c>
      <c r="AK257" t="s">
        <v>90</v>
      </c>
      <c r="AL257" s="37">
        <v>3172</v>
      </c>
      <c r="AM257" s="42" t="s">
        <v>1877</v>
      </c>
      <c r="AO257" t="s">
        <v>4628</v>
      </c>
    </row>
    <row r="258" spans="1:41" x14ac:dyDescent="0.3">
      <c r="A258" t="s">
        <v>3937</v>
      </c>
      <c r="B258" s="37">
        <v>3121</v>
      </c>
      <c r="C258" s="37" t="s">
        <v>3124</v>
      </c>
      <c r="D258" s="62" t="s">
        <v>1558</v>
      </c>
      <c r="E258" s="35">
        <v>35974</v>
      </c>
      <c r="F258" t="s">
        <v>45</v>
      </c>
      <c r="G258" s="36">
        <v>45740</v>
      </c>
      <c r="H258" s="36">
        <v>45740</v>
      </c>
      <c r="I258" t="s">
        <v>1396</v>
      </c>
      <c r="J258" t="s">
        <v>1082</v>
      </c>
      <c r="K258" t="s">
        <v>3232</v>
      </c>
      <c r="L258" t="s">
        <v>872</v>
      </c>
      <c r="M258" t="s">
        <v>106</v>
      </c>
      <c r="N258" t="s">
        <v>3938</v>
      </c>
      <c r="O258" t="s">
        <v>751</v>
      </c>
      <c r="P258" t="s">
        <v>690</v>
      </c>
      <c r="Q258" t="s">
        <v>72</v>
      </c>
      <c r="R258" t="s">
        <v>73</v>
      </c>
      <c r="S258" t="s">
        <v>55</v>
      </c>
      <c r="T258" t="s">
        <v>86</v>
      </c>
      <c r="U258" s="42" t="s">
        <v>57</v>
      </c>
      <c r="V258" t="s">
        <v>87</v>
      </c>
      <c r="W258" t="s">
        <v>87</v>
      </c>
      <c r="X258" t="s">
        <v>25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 t="s">
        <v>4629</v>
      </c>
      <c r="AG258" t="s">
        <v>59</v>
      </c>
      <c r="AH258" t="s">
        <v>60</v>
      </c>
      <c r="AI258" t="s">
        <v>142</v>
      </c>
      <c r="AJ258" t="s">
        <v>89</v>
      </c>
      <c r="AK258" t="s">
        <v>90</v>
      </c>
      <c r="AL258" s="37">
        <v>1112</v>
      </c>
      <c r="AM258" s="42" t="s">
        <v>3939</v>
      </c>
      <c r="AO258" t="s">
        <v>4630</v>
      </c>
    </row>
    <row r="259" spans="1:41" x14ac:dyDescent="0.3">
      <c r="A259" t="s">
        <v>1527</v>
      </c>
      <c r="B259" s="37">
        <v>1307</v>
      </c>
      <c r="C259" s="37" t="s">
        <v>3940</v>
      </c>
      <c r="D259" s="62" t="s">
        <v>3941</v>
      </c>
      <c r="E259" s="35">
        <v>37575</v>
      </c>
      <c r="F259" t="s">
        <v>45</v>
      </c>
      <c r="G259" s="36">
        <v>45630</v>
      </c>
      <c r="H259" s="36">
        <v>45630</v>
      </c>
      <c r="I259" t="s">
        <v>1467</v>
      </c>
      <c r="J259" t="s">
        <v>47</v>
      </c>
      <c r="K259" t="s">
        <v>3232</v>
      </c>
      <c r="L259" t="s">
        <v>686</v>
      </c>
      <c r="M259" t="s">
        <v>687</v>
      </c>
      <c r="N259" t="s">
        <v>718</v>
      </c>
      <c r="O259" t="s">
        <v>751</v>
      </c>
      <c r="P259" t="s">
        <v>690</v>
      </c>
      <c r="Q259" t="s">
        <v>72</v>
      </c>
      <c r="R259" t="s">
        <v>73</v>
      </c>
      <c r="S259" t="s">
        <v>55</v>
      </c>
      <c r="T259" t="s">
        <v>86</v>
      </c>
      <c r="U259" s="42" t="s">
        <v>57</v>
      </c>
      <c r="V259" t="s">
        <v>58</v>
      </c>
      <c r="W259" t="s">
        <v>58</v>
      </c>
      <c r="X259" t="s">
        <v>25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 t="s">
        <v>2182</v>
      </c>
      <c r="AG259" t="s">
        <v>59</v>
      </c>
      <c r="AH259" t="s">
        <v>60</v>
      </c>
      <c r="AI259" t="s">
        <v>85</v>
      </c>
      <c r="AJ259" t="s">
        <v>61</v>
      </c>
      <c r="AK259" t="s">
        <v>61</v>
      </c>
      <c r="AL259">
        <v>1299</v>
      </c>
      <c r="AM259" s="37" t="s">
        <v>2773</v>
      </c>
      <c r="AO259" t="s">
        <v>4631</v>
      </c>
    </row>
    <row r="260" spans="1:41" x14ac:dyDescent="0.3">
      <c r="A260" t="s">
        <v>2246</v>
      </c>
      <c r="B260" s="37">
        <v>174</v>
      </c>
      <c r="C260" s="37" t="s">
        <v>3942</v>
      </c>
      <c r="D260" s="42" t="s">
        <v>3943</v>
      </c>
      <c r="E260" s="35">
        <v>33519</v>
      </c>
      <c r="F260" t="s">
        <v>68</v>
      </c>
      <c r="G260" s="36">
        <v>43717</v>
      </c>
      <c r="H260" s="36">
        <v>45124</v>
      </c>
      <c r="I260" t="s">
        <v>94</v>
      </c>
      <c r="J260" t="s">
        <v>1082</v>
      </c>
      <c r="K260" t="s">
        <v>3232</v>
      </c>
      <c r="L260" t="s">
        <v>69</v>
      </c>
      <c r="M260" t="s">
        <v>687</v>
      </c>
      <c r="N260" t="s">
        <v>2249</v>
      </c>
      <c r="O260" t="s">
        <v>751</v>
      </c>
      <c r="P260" t="s">
        <v>690</v>
      </c>
      <c r="Q260" t="s">
        <v>72</v>
      </c>
      <c r="R260" t="s">
        <v>73</v>
      </c>
      <c r="S260" t="s">
        <v>74</v>
      </c>
      <c r="T260" t="s">
        <v>75</v>
      </c>
      <c r="U260" s="42" t="s">
        <v>531</v>
      </c>
      <c r="V260" t="s">
        <v>2250</v>
      </c>
      <c r="W260" t="s">
        <v>2251</v>
      </c>
      <c r="X260" t="s">
        <v>25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 t="s">
        <v>2252</v>
      </c>
      <c r="AG260" t="s">
        <v>59</v>
      </c>
      <c r="AH260" t="s">
        <v>80</v>
      </c>
      <c r="AI260" t="s">
        <v>530</v>
      </c>
      <c r="AJ260" t="s">
        <v>534</v>
      </c>
      <c r="AK260" t="s">
        <v>534</v>
      </c>
      <c r="AL260" s="37">
        <v>91</v>
      </c>
      <c r="AM260" s="42" t="s">
        <v>2248</v>
      </c>
      <c r="AO260" s="42" t="s">
        <v>4632</v>
      </c>
    </row>
    <row r="261" spans="1:41" x14ac:dyDescent="0.3">
      <c r="A261" t="s">
        <v>3944</v>
      </c>
      <c r="B261" s="37">
        <v>289</v>
      </c>
      <c r="C261" s="37" t="s">
        <v>3945</v>
      </c>
      <c r="D261" s="42" t="s">
        <v>531</v>
      </c>
      <c r="E261" s="35">
        <v>31776</v>
      </c>
      <c r="F261" t="s">
        <v>68</v>
      </c>
      <c r="G261" s="36">
        <v>43711</v>
      </c>
      <c r="H261" s="36">
        <v>43711</v>
      </c>
      <c r="I261" t="s">
        <v>427</v>
      </c>
      <c r="J261" t="s">
        <v>47</v>
      </c>
      <c r="K261" t="s">
        <v>3232</v>
      </c>
      <c r="L261" t="s">
        <v>69</v>
      </c>
      <c r="M261" t="s">
        <v>687</v>
      </c>
      <c r="N261" t="s">
        <v>2249</v>
      </c>
      <c r="O261" t="s">
        <v>751</v>
      </c>
      <c r="P261" t="s">
        <v>690</v>
      </c>
      <c r="Q261" t="s">
        <v>72</v>
      </c>
      <c r="R261" t="s">
        <v>73</v>
      </c>
      <c r="S261" t="s">
        <v>74</v>
      </c>
      <c r="T261" t="s">
        <v>75</v>
      </c>
      <c r="U261" s="42" t="s">
        <v>3946</v>
      </c>
      <c r="V261" t="s">
        <v>3947</v>
      </c>
      <c r="W261" t="s">
        <v>2166</v>
      </c>
      <c r="X261" t="s">
        <v>25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 t="s">
        <v>2252</v>
      </c>
      <c r="AG261" t="s">
        <v>194</v>
      </c>
      <c r="AH261" t="s">
        <v>80</v>
      </c>
      <c r="AI261" t="s">
        <v>530</v>
      </c>
      <c r="AJ261" t="s">
        <v>534</v>
      </c>
      <c r="AK261" t="s">
        <v>534</v>
      </c>
      <c r="AL261" s="37" t="s">
        <v>62</v>
      </c>
      <c r="AM261" s="42" t="s">
        <v>3948</v>
      </c>
      <c r="AN261" t="s">
        <v>1832</v>
      </c>
      <c r="AO261" s="42" t="s">
        <v>4633</v>
      </c>
    </row>
    <row r="262" spans="1:41" x14ac:dyDescent="0.3">
      <c r="A262" t="s">
        <v>3949</v>
      </c>
      <c r="B262" s="37">
        <v>621</v>
      </c>
      <c r="C262" s="37" t="s">
        <v>3950</v>
      </c>
      <c r="D262" s="55" t="s">
        <v>3951</v>
      </c>
      <c r="E262" s="35">
        <v>32854</v>
      </c>
      <c r="F262" t="s">
        <v>45</v>
      </c>
      <c r="G262" s="36">
        <v>45495</v>
      </c>
      <c r="H262" s="36">
        <v>45495</v>
      </c>
      <c r="I262" t="s">
        <v>1442</v>
      </c>
      <c r="J262" t="s">
        <v>47</v>
      </c>
      <c r="K262" t="s">
        <v>3232</v>
      </c>
      <c r="L262" t="s">
        <v>69</v>
      </c>
      <c r="M262" t="s">
        <v>687</v>
      </c>
      <c r="N262" t="s">
        <v>2249</v>
      </c>
      <c r="O262" t="s">
        <v>751</v>
      </c>
      <c r="P262" t="s">
        <v>690</v>
      </c>
      <c r="Q262" t="s">
        <v>72</v>
      </c>
      <c r="R262" t="s">
        <v>73</v>
      </c>
      <c r="S262" t="s">
        <v>74</v>
      </c>
      <c r="T262" t="s">
        <v>75</v>
      </c>
      <c r="U262" s="42" t="s">
        <v>531</v>
      </c>
      <c r="V262" t="s">
        <v>2250</v>
      </c>
      <c r="W262" t="s">
        <v>2251</v>
      </c>
      <c r="X262" t="s">
        <v>25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 t="s">
        <v>2252</v>
      </c>
      <c r="AG262" t="s">
        <v>59</v>
      </c>
      <c r="AH262" t="s">
        <v>80</v>
      </c>
      <c r="AI262" t="s">
        <v>530</v>
      </c>
      <c r="AJ262" t="s">
        <v>534</v>
      </c>
      <c r="AK262" t="s">
        <v>534</v>
      </c>
      <c r="AL262" s="37">
        <v>377</v>
      </c>
      <c r="AM262" s="42" t="s">
        <v>3952</v>
      </c>
      <c r="AN262" t="s">
        <v>1805</v>
      </c>
      <c r="AO262" s="42" t="s">
        <v>4634</v>
      </c>
    </row>
    <row r="263" spans="1:41" x14ac:dyDescent="0.3">
      <c r="A263" t="s">
        <v>3953</v>
      </c>
      <c r="B263" s="37">
        <v>518</v>
      </c>
      <c r="C263" s="37" t="s">
        <v>3954</v>
      </c>
      <c r="D263" t="s">
        <v>3955</v>
      </c>
      <c r="E263" s="35">
        <v>31523</v>
      </c>
      <c r="F263" t="s">
        <v>45</v>
      </c>
      <c r="G263" s="36">
        <v>44578</v>
      </c>
      <c r="H263" s="36">
        <v>44578</v>
      </c>
      <c r="I263" t="s">
        <v>1447</v>
      </c>
      <c r="J263" t="s">
        <v>47</v>
      </c>
      <c r="K263" t="s">
        <v>3232</v>
      </c>
      <c r="L263" t="s">
        <v>2622</v>
      </c>
      <c r="M263" t="s">
        <v>163</v>
      </c>
      <c r="N263" t="s">
        <v>1981</v>
      </c>
      <c r="O263" t="s">
        <v>879</v>
      </c>
      <c r="P263" t="s">
        <v>879</v>
      </c>
      <c r="Q263" t="s">
        <v>72</v>
      </c>
      <c r="R263" t="s">
        <v>73</v>
      </c>
      <c r="S263" t="s">
        <v>74</v>
      </c>
      <c r="T263" t="s">
        <v>504</v>
      </c>
      <c r="U263" s="42" t="s">
        <v>3956</v>
      </c>
      <c r="V263" s="42" t="s">
        <v>3957</v>
      </c>
      <c r="W263" t="s">
        <v>97</v>
      </c>
      <c r="X263" t="s">
        <v>27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 t="s">
        <v>2636</v>
      </c>
      <c r="AG263" t="s">
        <v>59</v>
      </c>
      <c r="AH263" t="s">
        <v>80</v>
      </c>
      <c r="AI263" t="s">
        <v>1985</v>
      </c>
      <c r="AJ263" t="s">
        <v>1986</v>
      </c>
      <c r="AK263" t="s">
        <v>1985</v>
      </c>
      <c r="AL263" s="37">
        <v>402</v>
      </c>
      <c r="AM263" s="42" t="s">
        <v>3958</v>
      </c>
      <c r="AN263" t="s">
        <v>1805</v>
      </c>
      <c r="AO263" s="42" t="s">
        <v>4635</v>
      </c>
    </row>
    <row r="264" spans="1:41" x14ac:dyDescent="0.3">
      <c r="A264" t="s">
        <v>3960</v>
      </c>
      <c r="B264" s="37">
        <v>406</v>
      </c>
      <c r="C264" s="37" t="s">
        <v>3961</v>
      </c>
      <c r="D264" t="s">
        <v>3962</v>
      </c>
      <c r="E264" s="35">
        <v>31087</v>
      </c>
      <c r="F264" t="s">
        <v>45</v>
      </c>
      <c r="G264" s="36">
        <v>44378</v>
      </c>
      <c r="H264" s="36">
        <v>44378</v>
      </c>
      <c r="I264" t="s">
        <v>136</v>
      </c>
      <c r="J264" t="s">
        <v>136</v>
      </c>
      <c r="K264" t="s">
        <v>3232</v>
      </c>
      <c r="L264" t="s">
        <v>69</v>
      </c>
      <c r="M264" t="s">
        <v>163</v>
      </c>
      <c r="N264" t="s">
        <v>2440</v>
      </c>
      <c r="O264" t="s">
        <v>879</v>
      </c>
      <c r="P264" t="s">
        <v>879</v>
      </c>
      <c r="Q264" t="s">
        <v>72</v>
      </c>
      <c r="R264" t="s">
        <v>73</v>
      </c>
      <c r="S264" t="s">
        <v>74</v>
      </c>
      <c r="T264" t="s">
        <v>86</v>
      </c>
      <c r="U264" s="42" t="s">
        <v>418</v>
      </c>
      <c r="V264" t="s">
        <v>177</v>
      </c>
      <c r="W264" t="s">
        <v>215</v>
      </c>
      <c r="X264" t="s">
        <v>25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 t="s">
        <v>2441</v>
      </c>
      <c r="AG264" t="s">
        <v>59</v>
      </c>
      <c r="AH264" t="s">
        <v>80</v>
      </c>
      <c r="AI264" t="s">
        <v>179</v>
      </c>
      <c r="AJ264" t="s">
        <v>2442</v>
      </c>
      <c r="AK264" t="s">
        <v>2442</v>
      </c>
      <c r="AL264" s="37" t="s">
        <v>62</v>
      </c>
      <c r="AM264" s="42" t="s">
        <v>62</v>
      </c>
      <c r="AN264" t="s">
        <v>1819</v>
      </c>
      <c r="AO264" s="42" t="s">
        <v>4636</v>
      </c>
    </row>
    <row r="265" spans="1:41" x14ac:dyDescent="0.3">
      <c r="A265" t="s">
        <v>2375</v>
      </c>
      <c r="B265" s="37">
        <v>377</v>
      </c>
      <c r="C265" s="37" t="s">
        <v>3963</v>
      </c>
      <c r="D265" t="s">
        <v>3952</v>
      </c>
      <c r="E265" s="35">
        <v>33696</v>
      </c>
      <c r="F265" t="s">
        <v>45</v>
      </c>
      <c r="G265" s="36">
        <v>44312</v>
      </c>
      <c r="H265" s="36">
        <v>44312</v>
      </c>
      <c r="I265" t="s">
        <v>384</v>
      </c>
      <c r="J265" t="s">
        <v>47</v>
      </c>
      <c r="K265" t="s">
        <v>3232</v>
      </c>
      <c r="L265" t="s">
        <v>69</v>
      </c>
      <c r="M265" t="s">
        <v>163</v>
      </c>
      <c r="N265" t="s">
        <v>2377</v>
      </c>
      <c r="O265" t="s">
        <v>879</v>
      </c>
      <c r="P265" t="s">
        <v>879</v>
      </c>
      <c r="Q265" t="s">
        <v>72</v>
      </c>
      <c r="R265" t="s">
        <v>73</v>
      </c>
      <c r="S265" t="s">
        <v>74</v>
      </c>
      <c r="T265" t="s">
        <v>75</v>
      </c>
      <c r="U265" s="42" t="s">
        <v>3959</v>
      </c>
      <c r="V265" t="s">
        <v>3964</v>
      </c>
      <c r="W265" t="s">
        <v>351</v>
      </c>
      <c r="X265" t="s">
        <v>25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 t="s">
        <v>2380</v>
      </c>
      <c r="AG265" t="s">
        <v>194</v>
      </c>
      <c r="AH265" t="s">
        <v>80</v>
      </c>
      <c r="AI265" t="s">
        <v>179</v>
      </c>
      <c r="AJ265" t="s">
        <v>2381</v>
      </c>
      <c r="AK265" t="s">
        <v>2382</v>
      </c>
      <c r="AL265" s="37">
        <v>267</v>
      </c>
      <c r="AM265" s="42" t="s">
        <v>551</v>
      </c>
      <c r="AO265" s="42" t="s">
        <v>4637</v>
      </c>
    </row>
    <row r="266" spans="1:41" x14ac:dyDescent="0.3">
      <c r="A266" t="s">
        <v>3965</v>
      </c>
      <c r="B266" s="37">
        <v>405</v>
      </c>
      <c r="C266" s="37" t="s">
        <v>3966</v>
      </c>
      <c r="D266" t="s">
        <v>3967</v>
      </c>
      <c r="E266" s="35">
        <v>34563</v>
      </c>
      <c r="F266" t="s">
        <v>45</v>
      </c>
      <c r="G266" s="36">
        <v>44378</v>
      </c>
      <c r="H266" s="36">
        <v>44378</v>
      </c>
      <c r="I266" t="s">
        <v>136</v>
      </c>
      <c r="J266" t="s">
        <v>136</v>
      </c>
      <c r="K266" t="s">
        <v>3232</v>
      </c>
      <c r="L266" t="s">
        <v>69</v>
      </c>
      <c r="M266" t="s">
        <v>163</v>
      </c>
      <c r="N266" t="s">
        <v>2440</v>
      </c>
      <c r="O266" t="s">
        <v>879</v>
      </c>
      <c r="P266" t="s">
        <v>879</v>
      </c>
      <c r="Q266" t="s">
        <v>72</v>
      </c>
      <c r="R266" t="s">
        <v>73</v>
      </c>
      <c r="S266" t="s">
        <v>74</v>
      </c>
      <c r="T266" t="s">
        <v>86</v>
      </c>
      <c r="U266" s="42" t="s">
        <v>3968</v>
      </c>
      <c r="V266" t="s">
        <v>3969</v>
      </c>
      <c r="W266" t="s">
        <v>215</v>
      </c>
      <c r="X266" t="s">
        <v>25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 t="s">
        <v>2441</v>
      </c>
      <c r="AG266" t="s">
        <v>59</v>
      </c>
      <c r="AH266" t="s">
        <v>80</v>
      </c>
      <c r="AI266" t="s">
        <v>179</v>
      </c>
      <c r="AJ266" t="s">
        <v>2442</v>
      </c>
      <c r="AK266" t="s">
        <v>2442</v>
      </c>
      <c r="AL266" s="37" t="s">
        <v>62</v>
      </c>
      <c r="AM266" s="42" t="s">
        <v>62</v>
      </c>
      <c r="AN266" t="s">
        <v>1805</v>
      </c>
      <c r="AO266" s="42" t="s">
        <v>4638</v>
      </c>
    </row>
    <row r="267" spans="1:41" x14ac:dyDescent="0.3">
      <c r="A267" t="s">
        <v>2533</v>
      </c>
      <c r="B267" s="37">
        <v>731</v>
      </c>
      <c r="C267" s="37" t="s">
        <v>3970</v>
      </c>
      <c r="D267" t="s">
        <v>3971</v>
      </c>
      <c r="E267" s="35">
        <v>31716</v>
      </c>
      <c r="F267" t="s">
        <v>68</v>
      </c>
      <c r="G267" s="36">
        <v>45854</v>
      </c>
      <c r="H267" s="36">
        <v>45854</v>
      </c>
      <c r="I267" t="s">
        <v>427</v>
      </c>
      <c r="J267" t="s">
        <v>47</v>
      </c>
      <c r="K267" t="s">
        <v>3232</v>
      </c>
      <c r="L267" t="s">
        <v>69</v>
      </c>
      <c r="M267" t="s">
        <v>163</v>
      </c>
      <c r="N267" t="s">
        <v>2377</v>
      </c>
      <c r="O267" t="s">
        <v>879</v>
      </c>
      <c r="P267" t="s">
        <v>879</v>
      </c>
      <c r="Q267" t="s">
        <v>72</v>
      </c>
      <c r="R267" t="s">
        <v>73</v>
      </c>
      <c r="S267" t="s">
        <v>74</v>
      </c>
      <c r="T267" t="s">
        <v>86</v>
      </c>
      <c r="U267" s="42" t="s">
        <v>3952</v>
      </c>
      <c r="V267" t="s">
        <v>3972</v>
      </c>
      <c r="W267" t="s">
        <v>97</v>
      </c>
      <c r="X267" t="s">
        <v>25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 t="s">
        <v>2380</v>
      </c>
      <c r="AG267" t="s">
        <v>59</v>
      </c>
      <c r="AH267" t="s">
        <v>80</v>
      </c>
      <c r="AI267" t="s">
        <v>179</v>
      </c>
      <c r="AJ267" t="s">
        <v>2381</v>
      </c>
      <c r="AK267" t="s">
        <v>2382</v>
      </c>
      <c r="AL267" s="37">
        <v>409</v>
      </c>
      <c r="AM267" t="s">
        <v>2535</v>
      </c>
      <c r="AO267" s="78" t="s">
        <v>3973</v>
      </c>
    </row>
    <row r="268" spans="1:41" x14ac:dyDescent="0.3">
      <c r="A268" t="s">
        <v>3974</v>
      </c>
      <c r="B268" s="37">
        <v>18</v>
      </c>
      <c r="C268" s="37" t="s">
        <v>3975</v>
      </c>
      <c r="D268" t="s">
        <v>3976</v>
      </c>
      <c r="E268" s="35">
        <v>27109</v>
      </c>
      <c r="F268" t="s">
        <v>45</v>
      </c>
      <c r="G268" s="36">
        <v>35703</v>
      </c>
      <c r="H268" s="36">
        <v>35703</v>
      </c>
      <c r="I268" t="s">
        <v>62</v>
      </c>
      <c r="J268" t="s">
        <v>62</v>
      </c>
      <c r="K268" t="s">
        <v>3232</v>
      </c>
      <c r="L268" t="s">
        <v>686</v>
      </c>
      <c r="M268" t="s">
        <v>687</v>
      </c>
      <c r="N268" t="s">
        <v>688</v>
      </c>
      <c r="O268" t="s">
        <v>751</v>
      </c>
      <c r="P268" t="s">
        <v>690</v>
      </c>
      <c r="Q268" t="s">
        <v>72</v>
      </c>
      <c r="R268" t="s">
        <v>73</v>
      </c>
      <c r="S268" t="s">
        <v>74</v>
      </c>
      <c r="T268" t="s">
        <v>86</v>
      </c>
      <c r="U268" s="42" t="s">
        <v>57</v>
      </c>
      <c r="V268" t="s">
        <v>2616</v>
      </c>
      <c r="W268" t="s">
        <v>123</v>
      </c>
      <c r="X268" t="s">
        <v>25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 t="s">
        <v>1905</v>
      </c>
      <c r="AG268" t="s">
        <v>194</v>
      </c>
      <c r="AH268" t="s">
        <v>60</v>
      </c>
      <c r="AI268" t="s">
        <v>125</v>
      </c>
      <c r="AJ268" t="s">
        <v>89</v>
      </c>
      <c r="AK268" t="s">
        <v>90</v>
      </c>
      <c r="AL268" s="37" t="s">
        <v>62</v>
      </c>
      <c r="AM268" s="42" t="s">
        <v>62</v>
      </c>
      <c r="AN268" t="s">
        <v>1805</v>
      </c>
      <c r="AO268" s="42" t="s">
        <v>4639</v>
      </c>
    </row>
    <row r="269" spans="1:41" x14ac:dyDescent="0.3">
      <c r="A269" t="s">
        <v>3977</v>
      </c>
      <c r="B269" s="37">
        <v>7</v>
      </c>
      <c r="C269" s="37" t="s">
        <v>3978</v>
      </c>
      <c r="D269" s="42" t="s">
        <v>3979</v>
      </c>
      <c r="E269" s="35">
        <v>26586</v>
      </c>
      <c r="F269" t="s">
        <v>68</v>
      </c>
      <c r="G269" s="36">
        <v>35935</v>
      </c>
      <c r="H269" s="36">
        <v>35935</v>
      </c>
      <c r="I269" t="s">
        <v>62</v>
      </c>
      <c r="J269" t="s">
        <v>62</v>
      </c>
      <c r="K269" t="s">
        <v>3232</v>
      </c>
      <c r="L269" t="s">
        <v>872</v>
      </c>
      <c r="M269" t="s">
        <v>106</v>
      </c>
      <c r="N269" t="s">
        <v>688</v>
      </c>
      <c r="O269" t="s">
        <v>751</v>
      </c>
      <c r="P269" t="s">
        <v>690</v>
      </c>
      <c r="Q269" t="s">
        <v>72</v>
      </c>
      <c r="R269" t="s">
        <v>73</v>
      </c>
      <c r="S269" t="s">
        <v>74</v>
      </c>
      <c r="T269" t="s">
        <v>86</v>
      </c>
      <c r="U269" s="42" t="s">
        <v>57</v>
      </c>
      <c r="V269" t="s">
        <v>2993</v>
      </c>
      <c r="W269" t="s">
        <v>396</v>
      </c>
      <c r="X269" t="s">
        <v>25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 t="s">
        <v>1914</v>
      </c>
      <c r="AG269" t="s">
        <v>194</v>
      </c>
      <c r="AH269" t="s">
        <v>60</v>
      </c>
      <c r="AI269" t="s">
        <v>125</v>
      </c>
      <c r="AJ269" t="s">
        <v>89</v>
      </c>
      <c r="AK269" t="s">
        <v>90</v>
      </c>
      <c r="AL269" s="37" t="s">
        <v>62</v>
      </c>
      <c r="AM269" s="42" t="s">
        <v>62</v>
      </c>
      <c r="AN269" t="s">
        <v>1805</v>
      </c>
      <c r="AO269" s="42" t="s">
        <v>4640</v>
      </c>
    </row>
    <row r="270" spans="1:41" x14ac:dyDescent="0.3">
      <c r="A270" t="s">
        <v>3980</v>
      </c>
      <c r="B270" s="37">
        <v>80</v>
      </c>
      <c r="C270" s="37" t="s">
        <v>3981</v>
      </c>
      <c r="D270" s="42" t="s">
        <v>3982</v>
      </c>
      <c r="E270" s="35">
        <v>30154</v>
      </c>
      <c r="F270" t="s">
        <v>68</v>
      </c>
      <c r="G270" s="36">
        <v>41792</v>
      </c>
      <c r="H270" s="36">
        <v>41792</v>
      </c>
      <c r="I270" t="s">
        <v>62</v>
      </c>
      <c r="J270" t="s">
        <v>62</v>
      </c>
      <c r="K270" t="s">
        <v>3232</v>
      </c>
      <c r="L270" t="s">
        <v>872</v>
      </c>
      <c r="M270" t="s">
        <v>106</v>
      </c>
      <c r="N270" t="s">
        <v>688</v>
      </c>
      <c r="O270" t="s">
        <v>751</v>
      </c>
      <c r="P270" t="s">
        <v>690</v>
      </c>
      <c r="Q270" t="s">
        <v>72</v>
      </c>
      <c r="R270" t="s">
        <v>73</v>
      </c>
      <c r="S270" t="s">
        <v>74</v>
      </c>
      <c r="T270" t="s">
        <v>86</v>
      </c>
      <c r="U270" s="42" t="s">
        <v>57</v>
      </c>
      <c r="V270" t="s">
        <v>2616</v>
      </c>
      <c r="W270" t="s">
        <v>123</v>
      </c>
      <c r="X270" t="s">
        <v>25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 t="s">
        <v>1914</v>
      </c>
      <c r="AG270" t="s">
        <v>194</v>
      </c>
      <c r="AH270" t="s">
        <v>60</v>
      </c>
      <c r="AI270" t="s">
        <v>125</v>
      </c>
      <c r="AJ270" t="s">
        <v>89</v>
      </c>
      <c r="AK270" t="s">
        <v>90</v>
      </c>
      <c r="AL270" s="37" t="s">
        <v>62</v>
      </c>
      <c r="AM270" s="42" t="s">
        <v>62</v>
      </c>
      <c r="AN270" t="s">
        <v>1805</v>
      </c>
      <c r="AO270" s="42" t="s">
        <v>4641</v>
      </c>
    </row>
    <row r="271" spans="1:41" x14ac:dyDescent="0.3">
      <c r="A271" t="s">
        <v>3983</v>
      </c>
      <c r="B271" s="37">
        <v>302</v>
      </c>
      <c r="C271" s="37" t="s">
        <v>3984</v>
      </c>
      <c r="D271" s="42" t="s">
        <v>3985</v>
      </c>
      <c r="E271" s="35">
        <v>34559</v>
      </c>
      <c r="F271" t="s">
        <v>68</v>
      </c>
      <c r="G271" s="36">
        <v>43770</v>
      </c>
      <c r="H271" s="36">
        <v>43770</v>
      </c>
      <c r="I271" t="s">
        <v>136</v>
      </c>
      <c r="J271" t="s">
        <v>136</v>
      </c>
      <c r="K271" t="s">
        <v>3232</v>
      </c>
      <c r="L271" t="s">
        <v>872</v>
      </c>
      <c r="M271" t="s">
        <v>3176</v>
      </c>
      <c r="N271" t="s">
        <v>718</v>
      </c>
      <c r="O271" t="s">
        <v>751</v>
      </c>
      <c r="P271" t="s">
        <v>690</v>
      </c>
      <c r="Q271" t="s">
        <v>72</v>
      </c>
      <c r="R271" t="s">
        <v>73</v>
      </c>
      <c r="S271" t="s">
        <v>74</v>
      </c>
      <c r="T271" t="s">
        <v>75</v>
      </c>
      <c r="U271" s="42" t="s">
        <v>418</v>
      </c>
      <c r="V271" t="s">
        <v>3986</v>
      </c>
      <c r="W271" t="s">
        <v>97</v>
      </c>
      <c r="X271" t="s">
        <v>25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 t="s">
        <v>3218</v>
      </c>
      <c r="AG271" t="s">
        <v>59</v>
      </c>
      <c r="AH271" t="s">
        <v>60</v>
      </c>
      <c r="AI271" t="s">
        <v>125</v>
      </c>
      <c r="AJ271" t="s">
        <v>61</v>
      </c>
      <c r="AK271" t="s">
        <v>61</v>
      </c>
      <c r="AL271" s="37" t="s">
        <v>62</v>
      </c>
      <c r="AM271" s="42" t="s">
        <v>3987</v>
      </c>
      <c r="AN271" t="s">
        <v>1805</v>
      </c>
      <c r="AO271" s="42" t="s">
        <v>4642</v>
      </c>
    </row>
    <row r="272" spans="1:41" x14ac:dyDescent="0.3">
      <c r="A272" t="s">
        <v>3988</v>
      </c>
      <c r="B272" s="37">
        <v>360</v>
      </c>
      <c r="C272" s="37" t="s">
        <v>3989</v>
      </c>
      <c r="D272" s="42" t="s">
        <v>3510</v>
      </c>
      <c r="E272" s="35">
        <v>33418</v>
      </c>
      <c r="F272" t="s">
        <v>68</v>
      </c>
      <c r="G272" s="36">
        <v>44136</v>
      </c>
      <c r="H272" s="36">
        <v>44136</v>
      </c>
      <c r="I272" t="s">
        <v>136</v>
      </c>
      <c r="J272" t="s">
        <v>136</v>
      </c>
      <c r="K272" t="s">
        <v>3232</v>
      </c>
      <c r="L272" t="s">
        <v>2622</v>
      </c>
      <c r="M272" t="s">
        <v>163</v>
      </c>
      <c r="N272" t="s">
        <v>2009</v>
      </c>
      <c r="O272" t="s">
        <v>879</v>
      </c>
      <c r="P272" t="s">
        <v>879</v>
      </c>
      <c r="Q272" t="s">
        <v>72</v>
      </c>
      <c r="R272" t="s">
        <v>73</v>
      </c>
      <c r="S272" t="s">
        <v>74</v>
      </c>
      <c r="T272" t="s">
        <v>75</v>
      </c>
      <c r="U272" s="42" t="s">
        <v>2010</v>
      </c>
      <c r="V272" t="s">
        <v>3281</v>
      </c>
      <c r="W272" t="s">
        <v>2251</v>
      </c>
      <c r="X272" t="s">
        <v>27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 t="s">
        <v>4401</v>
      </c>
      <c r="AG272" t="s">
        <v>59</v>
      </c>
      <c r="AH272" t="s">
        <v>80</v>
      </c>
      <c r="AI272" t="s">
        <v>2012</v>
      </c>
      <c r="AJ272" t="s">
        <v>2012</v>
      </c>
      <c r="AK272" t="s">
        <v>2012</v>
      </c>
      <c r="AL272" s="37">
        <v>217</v>
      </c>
      <c r="AM272" s="42" t="s">
        <v>3726</v>
      </c>
      <c r="AN272" t="s">
        <v>1805</v>
      </c>
      <c r="AO272" s="64" t="s">
        <v>3990</v>
      </c>
    </row>
    <row r="273" spans="1:41" x14ac:dyDescent="0.3">
      <c r="A273" t="s">
        <v>3991</v>
      </c>
      <c r="B273" s="37">
        <v>364</v>
      </c>
      <c r="C273" s="37" t="s">
        <v>3992</v>
      </c>
      <c r="D273" t="s">
        <v>1448</v>
      </c>
      <c r="E273" s="35">
        <v>30609</v>
      </c>
      <c r="F273" t="s">
        <v>45</v>
      </c>
      <c r="G273" s="36">
        <v>44166</v>
      </c>
      <c r="H273" s="36">
        <v>44166</v>
      </c>
      <c r="I273" t="s">
        <v>94</v>
      </c>
      <c r="J273" t="s">
        <v>47</v>
      </c>
      <c r="K273" t="s">
        <v>3232</v>
      </c>
      <c r="L273" t="s">
        <v>69</v>
      </c>
      <c r="M273" t="s">
        <v>163</v>
      </c>
      <c r="N273" t="s">
        <v>1862</v>
      </c>
      <c r="O273" t="s">
        <v>879</v>
      </c>
      <c r="P273" t="s">
        <v>879</v>
      </c>
      <c r="Q273" t="s">
        <v>72</v>
      </c>
      <c r="R273" t="s">
        <v>73</v>
      </c>
      <c r="S273" t="s">
        <v>74</v>
      </c>
      <c r="T273" t="s">
        <v>75</v>
      </c>
      <c r="U273" s="42" t="s">
        <v>165</v>
      </c>
      <c r="V273" s="42" t="s">
        <v>3993</v>
      </c>
      <c r="W273" t="s">
        <v>351</v>
      </c>
      <c r="X273" t="s">
        <v>25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 t="s">
        <v>1865</v>
      </c>
      <c r="AG273" t="s">
        <v>194</v>
      </c>
      <c r="AH273" t="s">
        <v>80</v>
      </c>
      <c r="AI273" t="s">
        <v>164</v>
      </c>
      <c r="AJ273" t="s">
        <v>164</v>
      </c>
      <c r="AK273" t="s">
        <v>506</v>
      </c>
      <c r="AL273" s="37">
        <v>35</v>
      </c>
      <c r="AM273" s="42" t="s">
        <v>503</v>
      </c>
      <c r="AN273" t="s">
        <v>1832</v>
      </c>
      <c r="AO273" s="42" t="s">
        <v>4643</v>
      </c>
    </row>
    <row r="274" spans="1:41" x14ac:dyDescent="0.3">
      <c r="A274" t="s">
        <v>3994</v>
      </c>
      <c r="B274" s="37">
        <v>366</v>
      </c>
      <c r="C274" s="37" t="s">
        <v>3995</v>
      </c>
      <c r="D274" s="42" t="s">
        <v>1817</v>
      </c>
      <c r="E274" s="35">
        <v>33154</v>
      </c>
      <c r="F274" t="s">
        <v>68</v>
      </c>
      <c r="G274" s="36">
        <v>44186</v>
      </c>
      <c r="H274" s="36">
        <v>44186</v>
      </c>
      <c r="I274" t="s">
        <v>136</v>
      </c>
      <c r="J274" t="s">
        <v>136</v>
      </c>
      <c r="K274" t="s">
        <v>3232</v>
      </c>
      <c r="L274" t="s">
        <v>69</v>
      </c>
      <c r="M274" t="s">
        <v>154</v>
      </c>
      <c r="N274" t="s">
        <v>745</v>
      </c>
      <c r="O274" t="s">
        <v>751</v>
      </c>
      <c r="P274" t="s">
        <v>690</v>
      </c>
      <c r="Q274" t="s">
        <v>72</v>
      </c>
      <c r="R274" t="s">
        <v>73</v>
      </c>
      <c r="S274" t="s">
        <v>74</v>
      </c>
      <c r="T274" t="s">
        <v>75</v>
      </c>
      <c r="U274" s="42" t="s">
        <v>2727</v>
      </c>
      <c r="V274" t="s">
        <v>1815</v>
      </c>
      <c r="W274" t="s">
        <v>215</v>
      </c>
      <c r="X274" t="s">
        <v>25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 t="s">
        <v>1816</v>
      </c>
      <c r="AG274" t="s">
        <v>59</v>
      </c>
      <c r="AH274" t="s">
        <v>80</v>
      </c>
      <c r="AI274" t="s">
        <v>160</v>
      </c>
      <c r="AJ274" t="s">
        <v>116</v>
      </c>
      <c r="AK274" t="s">
        <v>116</v>
      </c>
      <c r="AL274" s="37" t="s">
        <v>62</v>
      </c>
      <c r="AM274" s="42" t="s">
        <v>62</v>
      </c>
      <c r="AN274" t="s">
        <v>1832</v>
      </c>
      <c r="AO274" s="42" t="s">
        <v>4644</v>
      </c>
    </row>
    <row r="275" spans="1:41" x14ac:dyDescent="0.3">
      <c r="A275" t="s">
        <v>3996</v>
      </c>
      <c r="B275" s="37">
        <v>1002</v>
      </c>
      <c r="C275" s="37" t="s">
        <v>3997</v>
      </c>
      <c r="D275" s="42" t="s">
        <v>3586</v>
      </c>
      <c r="E275" s="35">
        <v>35746</v>
      </c>
      <c r="F275" t="s">
        <v>68</v>
      </c>
      <c r="G275" s="36">
        <v>44403</v>
      </c>
      <c r="H275" s="36">
        <v>44403</v>
      </c>
      <c r="I275" t="s">
        <v>136</v>
      </c>
      <c r="J275" t="s">
        <v>136</v>
      </c>
      <c r="K275" t="s">
        <v>3232</v>
      </c>
      <c r="L275" t="s">
        <v>686</v>
      </c>
      <c r="M275" t="s">
        <v>687</v>
      </c>
      <c r="N275" t="s">
        <v>688</v>
      </c>
      <c r="O275" t="s">
        <v>751</v>
      </c>
      <c r="P275" t="s">
        <v>690</v>
      </c>
      <c r="Q275" t="s">
        <v>72</v>
      </c>
      <c r="R275" t="s">
        <v>73</v>
      </c>
      <c r="S275" t="s">
        <v>74</v>
      </c>
      <c r="T275" t="s">
        <v>86</v>
      </c>
      <c r="U275" s="42" t="s">
        <v>57</v>
      </c>
      <c r="V275" t="s">
        <v>2993</v>
      </c>
      <c r="W275" t="s">
        <v>396</v>
      </c>
      <c r="X275" t="s">
        <v>25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 t="s">
        <v>1905</v>
      </c>
      <c r="AG275" t="s">
        <v>194</v>
      </c>
      <c r="AH275" t="s">
        <v>60</v>
      </c>
      <c r="AI275" t="s">
        <v>125</v>
      </c>
      <c r="AJ275" t="s">
        <v>89</v>
      </c>
      <c r="AK275" t="s">
        <v>90</v>
      </c>
      <c r="AL275" s="37" t="s">
        <v>769</v>
      </c>
      <c r="AM275" s="42" t="s">
        <v>769</v>
      </c>
      <c r="AN275" t="s">
        <v>1805</v>
      </c>
      <c r="AO275" s="42" t="s">
        <v>4645</v>
      </c>
    </row>
    <row r="276" spans="1:41" x14ac:dyDescent="0.3">
      <c r="A276" t="s">
        <v>3998</v>
      </c>
      <c r="B276" s="37">
        <v>233</v>
      </c>
      <c r="C276" s="37" t="s">
        <v>3999</v>
      </c>
      <c r="D276" t="s">
        <v>2486</v>
      </c>
      <c r="E276" s="35">
        <v>34820</v>
      </c>
      <c r="F276" t="s">
        <v>45</v>
      </c>
      <c r="G276" s="36">
        <v>43257</v>
      </c>
      <c r="H276" s="36">
        <v>43257</v>
      </c>
      <c r="I276" t="s">
        <v>136</v>
      </c>
      <c r="J276" t="s">
        <v>136</v>
      </c>
      <c r="K276" t="s">
        <v>3232</v>
      </c>
      <c r="L276" t="s">
        <v>2622</v>
      </c>
      <c r="M276" t="s">
        <v>687</v>
      </c>
      <c r="N276" t="s">
        <v>797</v>
      </c>
      <c r="O276" t="s">
        <v>751</v>
      </c>
      <c r="P276" t="s">
        <v>690</v>
      </c>
      <c r="Q276" t="s">
        <v>72</v>
      </c>
      <c r="R276" t="s">
        <v>73</v>
      </c>
      <c r="S276" t="s">
        <v>74</v>
      </c>
      <c r="T276" t="s">
        <v>75</v>
      </c>
      <c r="U276" s="42" t="s">
        <v>4000</v>
      </c>
      <c r="V276" t="s">
        <v>4001</v>
      </c>
      <c r="W276" t="s">
        <v>351</v>
      </c>
      <c r="X276" t="s">
        <v>27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 t="s">
        <v>2692</v>
      </c>
      <c r="AG276" t="s">
        <v>194</v>
      </c>
      <c r="AH276" t="s">
        <v>80</v>
      </c>
      <c r="AI276" t="s">
        <v>490</v>
      </c>
      <c r="AJ276" t="s">
        <v>195</v>
      </c>
      <c r="AK276" t="s">
        <v>196</v>
      </c>
      <c r="AL276" s="37" t="s">
        <v>62</v>
      </c>
      <c r="AM276" s="42" t="s">
        <v>62</v>
      </c>
      <c r="AN276" t="s">
        <v>1805</v>
      </c>
      <c r="AO276" s="42" t="s">
        <v>4646</v>
      </c>
    </row>
    <row r="277" spans="1:41" x14ac:dyDescent="0.3">
      <c r="A277" t="s">
        <v>794</v>
      </c>
      <c r="B277" s="37">
        <v>291</v>
      </c>
      <c r="C277" s="37" t="s">
        <v>4002</v>
      </c>
      <c r="D277" t="s">
        <v>3260</v>
      </c>
      <c r="E277" s="35">
        <v>34687</v>
      </c>
      <c r="F277" t="s">
        <v>45</v>
      </c>
      <c r="G277" s="36">
        <v>43709</v>
      </c>
      <c r="H277" s="36">
        <v>43709</v>
      </c>
      <c r="I277" t="s">
        <v>136</v>
      </c>
      <c r="J277" t="s">
        <v>136</v>
      </c>
      <c r="K277" t="s">
        <v>3232</v>
      </c>
      <c r="L277" t="s">
        <v>2622</v>
      </c>
      <c r="M277" t="s">
        <v>687</v>
      </c>
      <c r="N277" t="s">
        <v>797</v>
      </c>
      <c r="O277" t="s">
        <v>751</v>
      </c>
      <c r="P277" t="s">
        <v>690</v>
      </c>
      <c r="Q277" t="s">
        <v>72</v>
      </c>
      <c r="R277" t="s">
        <v>73</v>
      </c>
      <c r="S277" t="s">
        <v>74</v>
      </c>
      <c r="T277" t="s">
        <v>75</v>
      </c>
      <c r="U277" s="42" t="s">
        <v>1288</v>
      </c>
      <c r="V277" t="s">
        <v>4003</v>
      </c>
      <c r="W277" t="s">
        <v>97</v>
      </c>
      <c r="X277" t="s">
        <v>27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 t="s">
        <v>2692</v>
      </c>
      <c r="AG277" t="s">
        <v>59</v>
      </c>
      <c r="AH277" t="s">
        <v>80</v>
      </c>
      <c r="AI277" t="s">
        <v>490</v>
      </c>
      <c r="AJ277" t="s">
        <v>195</v>
      </c>
      <c r="AK277" t="s">
        <v>196</v>
      </c>
      <c r="AL277" s="37">
        <v>164</v>
      </c>
      <c r="AM277" s="42" t="s">
        <v>2136</v>
      </c>
      <c r="AN277" t="s">
        <v>1819</v>
      </c>
      <c r="AO277" s="42" t="s">
        <v>4647</v>
      </c>
    </row>
    <row r="278" spans="1:41" x14ac:dyDescent="0.3">
      <c r="A278" t="s">
        <v>4004</v>
      </c>
      <c r="B278" s="37">
        <v>1089</v>
      </c>
      <c r="C278" s="37" t="s">
        <v>4005</v>
      </c>
      <c r="D278" t="s">
        <v>4006</v>
      </c>
      <c r="E278" s="35">
        <v>24665</v>
      </c>
      <c r="F278" t="s">
        <v>68</v>
      </c>
      <c r="G278" s="36">
        <v>41711</v>
      </c>
      <c r="H278" s="36">
        <v>44396</v>
      </c>
      <c r="I278" t="s">
        <v>136</v>
      </c>
      <c r="J278" t="s">
        <v>136</v>
      </c>
      <c r="K278" t="s">
        <v>3232</v>
      </c>
      <c r="L278" t="s">
        <v>872</v>
      </c>
      <c r="M278" t="s">
        <v>106</v>
      </c>
      <c r="N278" t="s">
        <v>718</v>
      </c>
      <c r="O278" t="s">
        <v>751</v>
      </c>
      <c r="P278" t="s">
        <v>690</v>
      </c>
      <c r="Q278" t="s">
        <v>72</v>
      </c>
      <c r="R278" t="s">
        <v>73</v>
      </c>
      <c r="S278" t="s">
        <v>55</v>
      </c>
      <c r="T278" t="s">
        <v>86</v>
      </c>
      <c r="U278" s="42" t="s">
        <v>57</v>
      </c>
      <c r="V278" t="s">
        <v>287</v>
      </c>
      <c r="W278" t="s">
        <v>287</v>
      </c>
      <c r="X278" t="s">
        <v>25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 t="s">
        <v>2026</v>
      </c>
      <c r="AG278" t="s">
        <v>59</v>
      </c>
      <c r="AH278" t="s">
        <v>60</v>
      </c>
      <c r="AI278" t="s">
        <v>142</v>
      </c>
      <c r="AJ278" t="s">
        <v>61</v>
      </c>
      <c r="AK278" t="s">
        <v>61</v>
      </c>
      <c r="AL278" s="37" t="s">
        <v>62</v>
      </c>
      <c r="AM278" s="42" t="s">
        <v>62</v>
      </c>
      <c r="AO278" t="s">
        <v>4648</v>
      </c>
    </row>
    <row r="279" spans="1:41" x14ac:dyDescent="0.3">
      <c r="A279" t="s">
        <v>2023</v>
      </c>
      <c r="B279" s="37">
        <v>1039</v>
      </c>
      <c r="C279" s="37" t="s">
        <v>4007</v>
      </c>
      <c r="D279" t="s">
        <v>2077</v>
      </c>
      <c r="E279" s="35">
        <v>34755</v>
      </c>
      <c r="F279" t="s">
        <v>45</v>
      </c>
      <c r="G279" s="36">
        <v>45544</v>
      </c>
      <c r="H279" s="36">
        <v>45544</v>
      </c>
      <c r="I279" t="s">
        <v>1467</v>
      </c>
      <c r="J279" t="s">
        <v>47</v>
      </c>
      <c r="K279" t="s">
        <v>3232</v>
      </c>
      <c r="L279" t="s">
        <v>872</v>
      </c>
      <c r="M279" t="s">
        <v>106</v>
      </c>
      <c r="N279" t="s">
        <v>718</v>
      </c>
      <c r="O279" t="s">
        <v>751</v>
      </c>
      <c r="P279" t="s">
        <v>690</v>
      </c>
      <c r="Q279" t="s">
        <v>72</v>
      </c>
      <c r="R279" t="s">
        <v>73</v>
      </c>
      <c r="S279" t="s">
        <v>55</v>
      </c>
      <c r="T279" t="s">
        <v>86</v>
      </c>
      <c r="U279" s="42" t="s">
        <v>57</v>
      </c>
      <c r="V279" t="s">
        <v>58</v>
      </c>
      <c r="W279" t="s">
        <v>58</v>
      </c>
      <c r="X279" t="s">
        <v>25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 t="s">
        <v>2026</v>
      </c>
      <c r="AG279" t="s">
        <v>59</v>
      </c>
      <c r="AH279" t="s">
        <v>60</v>
      </c>
      <c r="AI279" t="s">
        <v>142</v>
      </c>
      <c r="AJ279" t="s">
        <v>61</v>
      </c>
      <c r="AK279" t="s">
        <v>61</v>
      </c>
      <c r="AL279" s="37">
        <v>1222</v>
      </c>
      <c r="AM279" s="42" t="s">
        <v>452</v>
      </c>
      <c r="AO279" t="s">
        <v>4649</v>
      </c>
    </row>
    <row r="280" spans="1:41" x14ac:dyDescent="0.3">
      <c r="A280" t="s">
        <v>2556</v>
      </c>
      <c r="B280" s="37">
        <v>1019</v>
      </c>
      <c r="C280" s="37" t="s">
        <v>4008</v>
      </c>
      <c r="D280" t="s">
        <v>2558</v>
      </c>
      <c r="E280" s="35">
        <v>31977</v>
      </c>
      <c r="F280" t="s">
        <v>68</v>
      </c>
      <c r="G280" s="36">
        <v>45616</v>
      </c>
      <c r="H280" s="36">
        <v>45616</v>
      </c>
      <c r="I280" t="s">
        <v>1467</v>
      </c>
      <c r="J280" t="s">
        <v>1082</v>
      </c>
      <c r="K280" t="s">
        <v>3232</v>
      </c>
      <c r="L280" t="s">
        <v>872</v>
      </c>
      <c r="M280" t="s">
        <v>106</v>
      </c>
      <c r="N280" t="s">
        <v>718</v>
      </c>
      <c r="O280" t="s">
        <v>751</v>
      </c>
      <c r="P280" t="s">
        <v>690</v>
      </c>
      <c r="Q280" t="s">
        <v>72</v>
      </c>
      <c r="R280" t="s">
        <v>73</v>
      </c>
      <c r="S280" t="s">
        <v>55</v>
      </c>
      <c r="T280" t="s">
        <v>86</v>
      </c>
      <c r="U280" s="42" t="s">
        <v>57</v>
      </c>
      <c r="V280" t="s">
        <v>287</v>
      </c>
      <c r="W280" t="s">
        <v>287</v>
      </c>
      <c r="X280" t="s">
        <v>25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 t="s">
        <v>2026</v>
      </c>
      <c r="AG280" t="s">
        <v>59</v>
      </c>
      <c r="AH280" t="s">
        <v>60</v>
      </c>
      <c r="AI280" t="s">
        <v>142</v>
      </c>
      <c r="AJ280" t="s">
        <v>61</v>
      </c>
      <c r="AK280" t="s">
        <v>61</v>
      </c>
      <c r="AL280" s="37">
        <v>1019</v>
      </c>
      <c r="AM280" s="42" t="s">
        <v>2558</v>
      </c>
      <c r="AO280" t="s">
        <v>4650</v>
      </c>
    </row>
    <row r="281" spans="1:41" x14ac:dyDescent="0.3">
      <c r="A281" t="s">
        <v>4009</v>
      </c>
      <c r="B281" s="37">
        <v>1129</v>
      </c>
      <c r="C281" s="37" t="s">
        <v>4010</v>
      </c>
      <c r="D281" t="s">
        <v>4011</v>
      </c>
      <c r="E281" s="35">
        <v>27078</v>
      </c>
      <c r="F281" t="s">
        <v>68</v>
      </c>
      <c r="G281" s="36">
        <v>42562</v>
      </c>
      <c r="H281" s="36">
        <v>44396</v>
      </c>
      <c r="I281" t="s">
        <v>136</v>
      </c>
      <c r="J281" t="s">
        <v>136</v>
      </c>
      <c r="K281" t="s">
        <v>3232</v>
      </c>
      <c r="L281" t="s">
        <v>872</v>
      </c>
      <c r="M281" t="s">
        <v>106</v>
      </c>
      <c r="N281" t="s">
        <v>718</v>
      </c>
      <c r="O281" t="s">
        <v>751</v>
      </c>
      <c r="P281" t="s">
        <v>690</v>
      </c>
      <c r="Q281" t="s">
        <v>72</v>
      </c>
      <c r="R281" t="s">
        <v>73</v>
      </c>
      <c r="S281" t="s">
        <v>55</v>
      </c>
      <c r="T281" t="s">
        <v>86</v>
      </c>
      <c r="U281" s="42" t="s">
        <v>57</v>
      </c>
      <c r="V281" t="s">
        <v>290</v>
      </c>
      <c r="W281" t="s">
        <v>290</v>
      </c>
      <c r="X281" t="s">
        <v>25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 t="s">
        <v>2026</v>
      </c>
      <c r="AG281" t="s">
        <v>59</v>
      </c>
      <c r="AH281" t="s">
        <v>60</v>
      </c>
      <c r="AI281" t="s">
        <v>142</v>
      </c>
      <c r="AJ281" t="s">
        <v>61</v>
      </c>
      <c r="AK281" t="s">
        <v>61</v>
      </c>
      <c r="AL281" s="37" t="s">
        <v>62</v>
      </c>
      <c r="AM281" s="42" t="s">
        <v>62</v>
      </c>
      <c r="AO281" t="s">
        <v>4651</v>
      </c>
    </row>
    <row r="282" spans="1:41" x14ac:dyDescent="0.3">
      <c r="A282" t="s">
        <v>869</v>
      </c>
      <c r="B282" s="37">
        <v>1300</v>
      </c>
      <c r="C282" s="37" t="s">
        <v>4012</v>
      </c>
      <c r="D282" s="87" t="s">
        <v>4013</v>
      </c>
      <c r="E282" s="35">
        <v>36799</v>
      </c>
      <c r="F282" t="s">
        <v>45</v>
      </c>
      <c r="G282" s="36">
        <v>45588</v>
      </c>
      <c r="H282" s="36">
        <v>45588</v>
      </c>
      <c r="I282" t="s">
        <v>1467</v>
      </c>
      <c r="J282" t="s">
        <v>47</v>
      </c>
      <c r="K282" t="s">
        <v>3232</v>
      </c>
      <c r="L282" t="s">
        <v>872</v>
      </c>
      <c r="M282" t="s">
        <v>106</v>
      </c>
      <c r="N282" t="s">
        <v>688</v>
      </c>
      <c r="O282" t="s">
        <v>751</v>
      </c>
      <c r="P282" t="s">
        <v>690</v>
      </c>
      <c r="Q282" t="s">
        <v>72</v>
      </c>
      <c r="R282" t="s">
        <v>73</v>
      </c>
      <c r="S282" t="s">
        <v>55</v>
      </c>
      <c r="T282" t="s">
        <v>86</v>
      </c>
      <c r="U282" s="42" t="s">
        <v>57</v>
      </c>
      <c r="V282" t="s">
        <v>87</v>
      </c>
      <c r="W282" t="s">
        <v>87</v>
      </c>
      <c r="X282" t="s">
        <v>25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 t="s">
        <v>1914</v>
      </c>
      <c r="AG282" t="s">
        <v>59</v>
      </c>
      <c r="AH282" t="s">
        <v>60</v>
      </c>
      <c r="AI282" t="s">
        <v>142</v>
      </c>
      <c r="AJ282" t="s">
        <v>89</v>
      </c>
      <c r="AK282" t="s">
        <v>90</v>
      </c>
      <c r="AL282" s="37">
        <v>1294</v>
      </c>
      <c r="AM282" s="42" t="s">
        <v>2687</v>
      </c>
      <c r="AO282" t="s">
        <v>4652</v>
      </c>
    </row>
    <row r="283" spans="1:41" x14ac:dyDescent="0.3">
      <c r="A283" t="s">
        <v>2237</v>
      </c>
      <c r="B283" s="37">
        <v>1311</v>
      </c>
      <c r="C283" s="37" t="s">
        <v>4015</v>
      </c>
      <c r="D283" t="s">
        <v>4016</v>
      </c>
      <c r="E283" s="35">
        <v>39020</v>
      </c>
      <c r="F283" t="s">
        <v>45</v>
      </c>
      <c r="G283" s="36">
        <v>45670</v>
      </c>
      <c r="H283" s="36">
        <v>45670</v>
      </c>
      <c r="I283" t="s">
        <v>1467</v>
      </c>
      <c r="J283" t="s">
        <v>47</v>
      </c>
      <c r="K283" t="s">
        <v>3232</v>
      </c>
      <c r="L283" t="s">
        <v>872</v>
      </c>
      <c r="M283" t="s">
        <v>106</v>
      </c>
      <c r="N283" t="s">
        <v>688</v>
      </c>
      <c r="O283" t="s">
        <v>751</v>
      </c>
      <c r="P283" t="s">
        <v>690</v>
      </c>
      <c r="Q283" t="s">
        <v>72</v>
      </c>
      <c r="R283" t="s">
        <v>73</v>
      </c>
      <c r="S283" t="s">
        <v>55</v>
      </c>
      <c r="T283" t="s">
        <v>86</v>
      </c>
      <c r="U283" s="42" t="s">
        <v>57</v>
      </c>
      <c r="V283" t="s">
        <v>87</v>
      </c>
      <c r="W283" t="s">
        <v>87</v>
      </c>
      <c r="X283" t="s">
        <v>25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 t="s">
        <v>1914</v>
      </c>
      <c r="AG283" t="s">
        <v>59</v>
      </c>
      <c r="AH283" t="s">
        <v>60</v>
      </c>
      <c r="AI283" t="s">
        <v>142</v>
      </c>
      <c r="AJ283" t="s">
        <v>89</v>
      </c>
      <c r="AK283" t="s">
        <v>90</v>
      </c>
      <c r="AL283">
        <v>1258</v>
      </c>
      <c r="AM283" s="37" t="s">
        <v>2741</v>
      </c>
    </row>
    <row r="284" spans="1:41" x14ac:dyDescent="0.3">
      <c r="A284" t="s">
        <v>937</v>
      </c>
      <c r="B284" s="37">
        <v>1297</v>
      </c>
      <c r="C284" s="37" t="s">
        <v>4017</v>
      </c>
      <c r="D284" t="s">
        <v>4018</v>
      </c>
      <c r="E284" s="35">
        <v>35960</v>
      </c>
      <c r="F284" t="s">
        <v>68</v>
      </c>
      <c r="G284" s="63">
        <v>45567</v>
      </c>
      <c r="H284" s="63">
        <v>45567</v>
      </c>
      <c r="I284" t="s">
        <v>1467</v>
      </c>
      <c r="J284" t="s">
        <v>47</v>
      </c>
      <c r="K284" t="s">
        <v>3232</v>
      </c>
      <c r="L284" t="s">
        <v>872</v>
      </c>
      <c r="M284" t="s">
        <v>106</v>
      </c>
      <c r="N284" t="s">
        <v>688</v>
      </c>
      <c r="O284" t="s">
        <v>751</v>
      </c>
      <c r="P284" t="s">
        <v>690</v>
      </c>
      <c r="Q284" t="s">
        <v>72</v>
      </c>
      <c r="R284" t="s">
        <v>73</v>
      </c>
      <c r="S284" t="s">
        <v>55</v>
      </c>
      <c r="T284" t="s">
        <v>86</v>
      </c>
      <c r="U284" s="42" t="s">
        <v>57</v>
      </c>
      <c r="V284" t="s">
        <v>87</v>
      </c>
      <c r="W284" t="s">
        <v>87</v>
      </c>
      <c r="X284" t="s">
        <v>25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 t="s">
        <v>1914</v>
      </c>
      <c r="AG284" t="s">
        <v>59</v>
      </c>
      <c r="AH284" t="s">
        <v>60</v>
      </c>
      <c r="AI284" t="s">
        <v>142</v>
      </c>
      <c r="AJ284" t="s">
        <v>89</v>
      </c>
      <c r="AK284" t="s">
        <v>90</v>
      </c>
      <c r="AL284" s="37">
        <v>1286</v>
      </c>
      <c r="AM284" s="42" t="s">
        <v>2651</v>
      </c>
      <c r="AO284" t="s">
        <v>4653</v>
      </c>
    </row>
    <row r="285" spans="1:41" x14ac:dyDescent="0.3">
      <c r="A285" t="s">
        <v>3852</v>
      </c>
      <c r="B285" s="37">
        <v>600</v>
      </c>
      <c r="C285" s="37" t="s">
        <v>4019</v>
      </c>
      <c r="D285" t="s">
        <v>4020</v>
      </c>
      <c r="E285" s="35">
        <v>35729</v>
      </c>
      <c r="F285" t="s">
        <v>68</v>
      </c>
      <c r="G285" s="36">
        <v>45481</v>
      </c>
      <c r="H285" s="36">
        <v>45481</v>
      </c>
      <c r="I285" s="40" t="s">
        <v>427</v>
      </c>
      <c r="J285" s="40" t="s">
        <v>47</v>
      </c>
      <c r="K285" t="s">
        <v>3232</v>
      </c>
      <c r="L285" t="s">
        <v>2592</v>
      </c>
      <c r="M285" t="s">
        <v>163</v>
      </c>
      <c r="N285" t="s">
        <v>2593</v>
      </c>
      <c r="O285" t="s">
        <v>879</v>
      </c>
      <c r="P285" t="s">
        <v>879</v>
      </c>
      <c r="Q285" t="s">
        <v>72</v>
      </c>
      <c r="R285" t="s">
        <v>73</v>
      </c>
      <c r="S285" t="s">
        <v>74</v>
      </c>
      <c r="T285" t="s">
        <v>75</v>
      </c>
      <c r="U285" s="42" t="s">
        <v>2594</v>
      </c>
      <c r="V285" t="s">
        <v>3783</v>
      </c>
      <c r="W285" t="s">
        <v>215</v>
      </c>
      <c r="X285" t="s">
        <v>28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 t="s">
        <v>2606</v>
      </c>
      <c r="AG285" t="s">
        <v>59</v>
      </c>
      <c r="AH285" t="s">
        <v>80</v>
      </c>
      <c r="AI285" t="s">
        <v>164</v>
      </c>
      <c r="AJ285" t="s">
        <v>2596</v>
      </c>
      <c r="AK285" t="s">
        <v>2597</v>
      </c>
      <c r="AL285" s="37" t="s">
        <v>769</v>
      </c>
      <c r="AM285" s="42" t="s">
        <v>769</v>
      </c>
      <c r="AO285" s="42" t="s">
        <v>4654</v>
      </c>
    </row>
    <row r="286" spans="1:41" x14ac:dyDescent="0.3">
      <c r="A286" t="s">
        <v>2506</v>
      </c>
      <c r="B286" s="37">
        <v>537</v>
      </c>
      <c r="C286" s="37" t="s">
        <v>4021</v>
      </c>
      <c r="D286" s="42" t="s">
        <v>4022</v>
      </c>
      <c r="E286" s="35">
        <v>34966</v>
      </c>
      <c r="F286" t="s">
        <v>68</v>
      </c>
      <c r="G286" s="36">
        <v>44699</v>
      </c>
      <c r="H286" s="36">
        <v>44699</v>
      </c>
      <c r="I286" t="s">
        <v>1447</v>
      </c>
      <c r="J286" t="s">
        <v>47</v>
      </c>
      <c r="K286" t="s">
        <v>3232</v>
      </c>
      <c r="L286" t="s">
        <v>48</v>
      </c>
      <c r="M286" t="s">
        <v>687</v>
      </c>
      <c r="N286" t="s">
        <v>718</v>
      </c>
      <c r="O286" t="s">
        <v>751</v>
      </c>
      <c r="P286" t="s">
        <v>690</v>
      </c>
      <c r="Q286" t="s">
        <v>72</v>
      </c>
      <c r="R286" t="s">
        <v>73</v>
      </c>
      <c r="S286" t="s">
        <v>74</v>
      </c>
      <c r="T286" t="s">
        <v>86</v>
      </c>
      <c r="U286" s="42" t="s">
        <v>2509</v>
      </c>
      <c r="V286" t="s">
        <v>2958</v>
      </c>
      <c r="W286" t="s">
        <v>97</v>
      </c>
      <c r="X286" t="s">
        <v>25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 t="s">
        <v>2511</v>
      </c>
      <c r="AG286" t="s">
        <v>59</v>
      </c>
      <c r="AH286" t="s">
        <v>80</v>
      </c>
      <c r="AI286" t="s">
        <v>420</v>
      </c>
      <c r="AJ286" t="s">
        <v>61</v>
      </c>
      <c r="AK286" t="s">
        <v>61</v>
      </c>
      <c r="AL286">
        <v>534</v>
      </c>
      <c r="AM286" t="s">
        <v>3150</v>
      </c>
      <c r="AO286" s="42" t="s">
        <v>4655</v>
      </c>
    </row>
    <row r="287" spans="1:41" x14ac:dyDescent="0.3">
      <c r="A287" t="s">
        <v>4023</v>
      </c>
      <c r="B287" s="37">
        <v>613</v>
      </c>
      <c r="C287" s="37" t="s">
        <v>4024</v>
      </c>
      <c r="D287" t="s">
        <v>4025</v>
      </c>
      <c r="E287" s="35">
        <v>34311</v>
      </c>
      <c r="F287" t="s">
        <v>68</v>
      </c>
      <c r="G287" s="36">
        <v>45481</v>
      </c>
      <c r="H287" s="36">
        <v>45481</v>
      </c>
      <c r="I287" s="40" t="s">
        <v>427</v>
      </c>
      <c r="J287" s="40" t="s">
        <v>47</v>
      </c>
      <c r="K287" t="s">
        <v>3232</v>
      </c>
      <c r="L287" t="s">
        <v>2592</v>
      </c>
      <c r="M287" t="s">
        <v>163</v>
      </c>
      <c r="N287" t="s">
        <v>2593</v>
      </c>
      <c r="O287" t="s">
        <v>879</v>
      </c>
      <c r="P287" t="s">
        <v>879</v>
      </c>
      <c r="Q287" t="s">
        <v>72</v>
      </c>
      <c r="R287" t="s">
        <v>73</v>
      </c>
      <c r="S287" t="s">
        <v>74</v>
      </c>
      <c r="T287" t="s">
        <v>75</v>
      </c>
      <c r="U287" s="42" t="s">
        <v>2594</v>
      </c>
      <c r="V287" t="s">
        <v>3783</v>
      </c>
      <c r="W287" t="s">
        <v>2251</v>
      </c>
      <c r="X287" t="s">
        <v>28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 t="s">
        <v>2606</v>
      </c>
      <c r="AG287" t="s">
        <v>59</v>
      </c>
      <c r="AH287" t="s">
        <v>80</v>
      </c>
      <c r="AI287" t="s">
        <v>164</v>
      </c>
      <c r="AJ287" t="s">
        <v>2596</v>
      </c>
      <c r="AK287" t="s">
        <v>2597</v>
      </c>
      <c r="AL287" s="37" t="s">
        <v>769</v>
      </c>
      <c r="AM287" s="42" t="s">
        <v>769</v>
      </c>
      <c r="AO287" s="42" t="s">
        <v>4656</v>
      </c>
    </row>
    <row r="288" spans="1:41" x14ac:dyDescent="0.3">
      <c r="A288" t="s">
        <v>4026</v>
      </c>
      <c r="B288" s="37">
        <v>614</v>
      </c>
      <c r="C288" s="37" t="s">
        <v>4027</v>
      </c>
      <c r="D288" t="s">
        <v>4028</v>
      </c>
      <c r="E288" s="35">
        <v>36696</v>
      </c>
      <c r="F288" t="s">
        <v>45</v>
      </c>
      <c r="G288" s="70">
        <v>45481</v>
      </c>
      <c r="H288" s="70">
        <v>45481</v>
      </c>
      <c r="I288" s="40" t="s">
        <v>427</v>
      </c>
      <c r="J288" s="40" t="s">
        <v>47</v>
      </c>
      <c r="K288" t="s">
        <v>3232</v>
      </c>
      <c r="L288" t="s">
        <v>69</v>
      </c>
      <c r="M288" t="s">
        <v>2974</v>
      </c>
      <c r="N288" t="s">
        <v>745</v>
      </c>
      <c r="O288" t="s">
        <v>913</v>
      </c>
      <c r="P288" t="s">
        <v>913</v>
      </c>
      <c r="Q288" t="s">
        <v>72</v>
      </c>
      <c r="R288" t="s">
        <v>73</v>
      </c>
      <c r="S288" t="s">
        <v>74</v>
      </c>
      <c r="T288" t="s">
        <v>75</v>
      </c>
      <c r="U288" s="42" t="s">
        <v>1616</v>
      </c>
      <c r="V288" s="62" t="s">
        <v>4029</v>
      </c>
      <c r="W288" t="s">
        <v>97</v>
      </c>
      <c r="X288" t="s">
        <v>25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 t="s">
        <v>2975</v>
      </c>
      <c r="AG288" t="s">
        <v>59</v>
      </c>
      <c r="AH288" t="s">
        <v>80</v>
      </c>
      <c r="AI288" t="s">
        <v>189</v>
      </c>
      <c r="AJ288" t="s">
        <v>116</v>
      </c>
      <c r="AK288" t="s">
        <v>116</v>
      </c>
      <c r="AL288" s="37" t="s">
        <v>769</v>
      </c>
      <c r="AM288" t="s">
        <v>769</v>
      </c>
      <c r="AO288" s="42" t="s">
        <v>4657</v>
      </c>
    </row>
    <row r="289" spans="1:41" x14ac:dyDescent="0.3">
      <c r="A289" t="s">
        <v>4030</v>
      </c>
      <c r="B289" s="37">
        <v>615</v>
      </c>
      <c r="C289" s="37" t="s">
        <v>4031</v>
      </c>
      <c r="D289" t="s">
        <v>4032</v>
      </c>
      <c r="E289" s="35">
        <v>34734</v>
      </c>
      <c r="F289" t="s">
        <v>45</v>
      </c>
      <c r="G289" s="36">
        <v>45481</v>
      </c>
      <c r="H289" s="36">
        <v>45481</v>
      </c>
      <c r="I289" s="40" t="s">
        <v>427</v>
      </c>
      <c r="J289" s="40" t="s">
        <v>47</v>
      </c>
      <c r="K289" t="s">
        <v>3232</v>
      </c>
      <c r="L289" t="s">
        <v>2592</v>
      </c>
      <c r="M289" t="s">
        <v>163</v>
      </c>
      <c r="N289" t="s">
        <v>2593</v>
      </c>
      <c r="O289" t="s">
        <v>879</v>
      </c>
      <c r="P289" t="s">
        <v>879</v>
      </c>
      <c r="Q289" t="s">
        <v>72</v>
      </c>
      <c r="R289" t="s">
        <v>73</v>
      </c>
      <c r="S289" t="s">
        <v>74</v>
      </c>
      <c r="T289" t="s">
        <v>75</v>
      </c>
      <c r="U289" s="42" t="s">
        <v>2660</v>
      </c>
      <c r="V289" t="s">
        <v>2837</v>
      </c>
      <c r="W289" t="s">
        <v>215</v>
      </c>
      <c r="X289" t="s">
        <v>28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 t="s">
        <v>2606</v>
      </c>
      <c r="AG289" t="s">
        <v>59</v>
      </c>
      <c r="AH289" t="s">
        <v>80</v>
      </c>
      <c r="AI289" t="s">
        <v>164</v>
      </c>
      <c r="AJ289" t="s">
        <v>2596</v>
      </c>
      <c r="AK289" t="s">
        <v>2597</v>
      </c>
      <c r="AL289" s="37" t="s">
        <v>769</v>
      </c>
      <c r="AM289" s="42" t="s">
        <v>769</v>
      </c>
      <c r="AO289" s="42" t="s">
        <v>4658</v>
      </c>
    </row>
    <row r="290" spans="1:41" x14ac:dyDescent="0.3">
      <c r="A290" t="s">
        <v>4033</v>
      </c>
      <c r="B290" s="37">
        <v>616</v>
      </c>
      <c r="C290" s="37" t="s">
        <v>4034</v>
      </c>
      <c r="D290" t="s">
        <v>4035</v>
      </c>
      <c r="E290" s="35">
        <v>33438</v>
      </c>
      <c r="F290" t="s">
        <v>68</v>
      </c>
      <c r="G290" s="36">
        <v>45481</v>
      </c>
      <c r="H290" s="36">
        <v>45481</v>
      </c>
      <c r="I290" s="40" t="s">
        <v>427</v>
      </c>
      <c r="J290" s="40" t="s">
        <v>47</v>
      </c>
      <c r="K290" t="s">
        <v>3232</v>
      </c>
      <c r="L290" t="s">
        <v>2592</v>
      </c>
      <c r="M290" t="s">
        <v>163</v>
      </c>
      <c r="N290" t="s">
        <v>2593</v>
      </c>
      <c r="O290" t="s">
        <v>879</v>
      </c>
      <c r="P290" t="s">
        <v>879</v>
      </c>
      <c r="Q290" t="s">
        <v>72</v>
      </c>
      <c r="R290" t="s">
        <v>73</v>
      </c>
      <c r="S290" t="s">
        <v>74</v>
      </c>
      <c r="T290" t="s">
        <v>75</v>
      </c>
      <c r="U290" s="42" t="s">
        <v>2660</v>
      </c>
      <c r="V290" t="s">
        <v>2837</v>
      </c>
      <c r="W290" t="s">
        <v>215</v>
      </c>
      <c r="X290" t="s">
        <v>28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 t="s">
        <v>2606</v>
      </c>
      <c r="AG290" t="s">
        <v>59</v>
      </c>
      <c r="AH290" t="s">
        <v>80</v>
      </c>
      <c r="AI290" t="s">
        <v>164</v>
      </c>
      <c r="AJ290" t="s">
        <v>2596</v>
      </c>
      <c r="AK290" t="s">
        <v>2597</v>
      </c>
      <c r="AL290" s="37" t="s">
        <v>769</v>
      </c>
      <c r="AM290" s="42" t="s">
        <v>769</v>
      </c>
      <c r="AO290" s="42" t="s">
        <v>4659</v>
      </c>
    </row>
    <row r="291" spans="1:41" x14ac:dyDescent="0.3">
      <c r="A291" t="s">
        <v>2893</v>
      </c>
      <c r="B291" s="37">
        <v>721</v>
      </c>
      <c r="C291" s="37" t="s">
        <v>4036</v>
      </c>
      <c r="D291" s="62" t="s">
        <v>4037</v>
      </c>
      <c r="E291" s="63">
        <v>35376</v>
      </c>
      <c r="F291" t="s">
        <v>68</v>
      </c>
      <c r="G291" s="63">
        <v>45824</v>
      </c>
      <c r="H291" s="63">
        <v>45824</v>
      </c>
      <c r="I291" s="40" t="s">
        <v>427</v>
      </c>
      <c r="J291" s="40" t="s">
        <v>47</v>
      </c>
      <c r="K291" t="s">
        <v>3232</v>
      </c>
      <c r="L291" t="s">
        <v>2592</v>
      </c>
      <c r="M291" t="s">
        <v>163</v>
      </c>
      <c r="N291" t="s">
        <v>2593</v>
      </c>
      <c r="O291" t="s">
        <v>879</v>
      </c>
      <c r="P291" t="s">
        <v>879</v>
      </c>
      <c r="Q291" t="s">
        <v>72</v>
      </c>
      <c r="R291" t="s">
        <v>73</v>
      </c>
      <c r="S291" t="s">
        <v>74</v>
      </c>
      <c r="T291" t="s">
        <v>75</v>
      </c>
      <c r="U291" s="62" t="s">
        <v>3138</v>
      </c>
      <c r="V291" t="s">
        <v>2896</v>
      </c>
      <c r="W291" t="s">
        <v>215</v>
      </c>
      <c r="X291" t="s">
        <v>28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 t="s">
        <v>2606</v>
      </c>
      <c r="AG291" t="s">
        <v>59</v>
      </c>
      <c r="AH291" t="s">
        <v>80</v>
      </c>
      <c r="AI291" t="s">
        <v>164</v>
      </c>
      <c r="AJ291" t="s">
        <v>2596</v>
      </c>
      <c r="AK291" t="s">
        <v>2597</v>
      </c>
      <c r="AL291">
        <v>682</v>
      </c>
      <c r="AM291" t="s">
        <v>3154</v>
      </c>
      <c r="AO291" s="64" t="s">
        <v>4038</v>
      </c>
    </row>
    <row r="292" spans="1:41" x14ac:dyDescent="0.3">
      <c r="A292" t="s">
        <v>3139</v>
      </c>
      <c r="B292" s="37">
        <v>716</v>
      </c>
      <c r="C292" s="37" t="s">
        <v>4039</v>
      </c>
      <c r="D292" s="62" t="s">
        <v>4040</v>
      </c>
      <c r="E292" s="35">
        <v>35288</v>
      </c>
      <c r="F292" t="s">
        <v>45</v>
      </c>
      <c r="G292" s="36">
        <v>45817</v>
      </c>
      <c r="H292" s="36">
        <v>45817</v>
      </c>
      <c r="I292" s="40" t="s">
        <v>427</v>
      </c>
      <c r="J292" s="40" t="s">
        <v>47</v>
      </c>
      <c r="K292" t="s">
        <v>3232</v>
      </c>
      <c r="L292" t="s">
        <v>2592</v>
      </c>
      <c r="M292" t="s">
        <v>163</v>
      </c>
      <c r="N292" t="s">
        <v>2593</v>
      </c>
      <c r="O292" t="s">
        <v>879</v>
      </c>
      <c r="P292" t="s">
        <v>879</v>
      </c>
      <c r="Q292" t="s">
        <v>72</v>
      </c>
      <c r="R292" t="s">
        <v>73</v>
      </c>
      <c r="S292" t="s">
        <v>74</v>
      </c>
      <c r="T292" t="s">
        <v>75</v>
      </c>
      <c r="U292" s="42" t="s">
        <v>2594</v>
      </c>
      <c r="V292" t="s">
        <v>2595</v>
      </c>
      <c r="W292" t="s">
        <v>215</v>
      </c>
      <c r="X292" t="s">
        <v>28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 t="s">
        <v>2606</v>
      </c>
      <c r="AG292" t="s">
        <v>59</v>
      </c>
      <c r="AH292" t="s">
        <v>80</v>
      </c>
      <c r="AI292" t="s">
        <v>164</v>
      </c>
      <c r="AJ292" t="s">
        <v>2596</v>
      </c>
      <c r="AK292" t="s">
        <v>2597</v>
      </c>
      <c r="AL292" s="37">
        <v>619</v>
      </c>
      <c r="AM292" s="37" t="s">
        <v>3141</v>
      </c>
      <c r="AO292" s="64" t="s">
        <v>4041</v>
      </c>
    </row>
    <row r="293" spans="1:41" x14ac:dyDescent="0.3">
      <c r="A293" t="s">
        <v>2976</v>
      </c>
      <c r="B293" s="37">
        <v>657</v>
      </c>
      <c r="C293" s="37" t="s">
        <v>2950</v>
      </c>
      <c r="D293" t="s">
        <v>2951</v>
      </c>
      <c r="E293" s="35">
        <v>34309</v>
      </c>
      <c r="F293" t="s">
        <v>45</v>
      </c>
      <c r="G293" s="36">
        <v>45768</v>
      </c>
      <c r="H293" s="36">
        <v>45768</v>
      </c>
      <c r="I293" s="40" t="s">
        <v>427</v>
      </c>
      <c r="J293" s="40" t="s">
        <v>1082</v>
      </c>
      <c r="K293" t="s">
        <v>3232</v>
      </c>
      <c r="L293" t="s">
        <v>2592</v>
      </c>
      <c r="M293" t="s">
        <v>163</v>
      </c>
      <c r="N293" t="s">
        <v>2593</v>
      </c>
      <c r="O293" t="s">
        <v>879</v>
      </c>
      <c r="P293" t="s">
        <v>879</v>
      </c>
      <c r="Q293" t="s">
        <v>72</v>
      </c>
      <c r="R293" t="s">
        <v>73</v>
      </c>
      <c r="S293" t="s">
        <v>74</v>
      </c>
      <c r="T293" t="s">
        <v>75</v>
      </c>
      <c r="U293" s="42" t="s">
        <v>2594</v>
      </c>
      <c r="V293" t="s">
        <v>3783</v>
      </c>
      <c r="W293" t="s">
        <v>215</v>
      </c>
      <c r="X293" t="s">
        <v>28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 t="s">
        <v>2606</v>
      </c>
      <c r="AG293" t="s">
        <v>59</v>
      </c>
      <c r="AH293" t="s">
        <v>80</v>
      </c>
      <c r="AI293" t="s">
        <v>164</v>
      </c>
      <c r="AJ293" t="s">
        <v>2596</v>
      </c>
      <c r="AK293" t="s">
        <v>2597</v>
      </c>
      <c r="AL293" s="37">
        <v>620</v>
      </c>
      <c r="AM293" s="37" t="s">
        <v>2978</v>
      </c>
      <c r="AO293" s="42" t="s">
        <v>4660</v>
      </c>
    </row>
    <row r="294" spans="1:41" x14ac:dyDescent="0.3">
      <c r="A294" t="s">
        <v>4042</v>
      </c>
      <c r="B294" s="37">
        <v>169</v>
      </c>
      <c r="C294" s="37" t="s">
        <v>4043</v>
      </c>
      <c r="D294" t="s">
        <v>224</v>
      </c>
      <c r="E294" s="35">
        <v>33501</v>
      </c>
      <c r="F294" t="s">
        <v>45</v>
      </c>
      <c r="G294" s="36">
        <v>41329</v>
      </c>
      <c r="H294" s="36">
        <v>42948</v>
      </c>
      <c r="I294" t="s">
        <v>62</v>
      </c>
      <c r="J294" t="s">
        <v>62</v>
      </c>
      <c r="K294" t="s">
        <v>3232</v>
      </c>
      <c r="L294" t="s">
        <v>2592</v>
      </c>
      <c r="M294" t="s">
        <v>163</v>
      </c>
      <c r="N294" t="s">
        <v>2593</v>
      </c>
      <c r="O294" t="s">
        <v>879</v>
      </c>
      <c r="P294" t="s">
        <v>879</v>
      </c>
      <c r="Q294" t="s">
        <v>72</v>
      </c>
      <c r="R294" t="s">
        <v>73</v>
      </c>
      <c r="S294" s="66" t="s">
        <v>74</v>
      </c>
      <c r="T294" t="s">
        <v>75</v>
      </c>
      <c r="U294" s="73" t="s">
        <v>4044</v>
      </c>
      <c r="V294" t="s">
        <v>4045</v>
      </c>
      <c r="W294" t="s">
        <v>2142</v>
      </c>
      <c r="X294" t="s">
        <v>28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 t="s">
        <v>2606</v>
      </c>
      <c r="AG294" s="66" t="s">
        <v>194</v>
      </c>
      <c r="AH294" t="s">
        <v>80</v>
      </c>
      <c r="AI294" t="s">
        <v>164</v>
      </c>
      <c r="AJ294" t="s">
        <v>2596</v>
      </c>
      <c r="AK294" t="s">
        <v>2597</v>
      </c>
      <c r="AL294" s="37" t="s">
        <v>62</v>
      </c>
      <c r="AM294" s="42" t="s">
        <v>62</v>
      </c>
      <c r="AO294" s="42" t="s">
        <v>4661</v>
      </c>
    </row>
    <row r="295" spans="1:41" x14ac:dyDescent="0.3">
      <c r="A295" t="s">
        <v>4046</v>
      </c>
      <c r="B295" s="37">
        <v>58</v>
      </c>
      <c r="C295" s="37" t="s">
        <v>4047</v>
      </c>
      <c r="D295" t="s">
        <v>361</v>
      </c>
      <c r="E295" s="35">
        <v>28425</v>
      </c>
      <c r="F295" t="s">
        <v>45</v>
      </c>
      <c r="G295" s="36">
        <v>41548</v>
      </c>
      <c r="H295" s="36">
        <v>41548</v>
      </c>
      <c r="I295" t="s">
        <v>62</v>
      </c>
      <c r="J295" t="s">
        <v>62</v>
      </c>
      <c r="K295" t="s">
        <v>3232</v>
      </c>
      <c r="L295" t="s">
        <v>69</v>
      </c>
      <c r="M295" t="s">
        <v>687</v>
      </c>
      <c r="N295" t="s">
        <v>777</v>
      </c>
      <c r="O295" t="s">
        <v>751</v>
      </c>
      <c r="P295" t="s">
        <v>690</v>
      </c>
      <c r="Q295" t="s">
        <v>72</v>
      </c>
      <c r="R295" t="s">
        <v>73</v>
      </c>
      <c r="S295" t="s">
        <v>74</v>
      </c>
      <c r="T295" t="s">
        <v>75</v>
      </c>
      <c r="U295" s="42" t="s">
        <v>418</v>
      </c>
      <c r="V295" t="s">
        <v>4048</v>
      </c>
      <c r="W295" t="s">
        <v>2166</v>
      </c>
      <c r="X295" t="s">
        <v>25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 t="s">
        <v>2068</v>
      </c>
      <c r="AG295" t="s">
        <v>194</v>
      </c>
      <c r="AH295" t="s">
        <v>80</v>
      </c>
      <c r="AI295" t="s">
        <v>364</v>
      </c>
      <c r="AJ295" t="s">
        <v>364</v>
      </c>
      <c r="AK295" t="s">
        <v>365</v>
      </c>
      <c r="AL295" s="37" t="s">
        <v>62</v>
      </c>
      <c r="AM295" s="42" t="s">
        <v>62</v>
      </c>
      <c r="AN295" t="s">
        <v>1805</v>
      </c>
      <c r="AO295" s="42" t="s">
        <v>4662</v>
      </c>
    </row>
    <row r="296" spans="1:41" x14ac:dyDescent="0.3">
      <c r="A296" t="s">
        <v>4049</v>
      </c>
      <c r="B296" s="37">
        <v>96</v>
      </c>
      <c r="C296" s="37" t="s">
        <v>4050</v>
      </c>
      <c r="D296" s="75" t="s">
        <v>950</v>
      </c>
      <c r="E296" s="35">
        <v>32208</v>
      </c>
      <c r="F296" t="s">
        <v>45</v>
      </c>
      <c r="G296" s="36">
        <v>42100</v>
      </c>
      <c r="H296" s="36">
        <v>42100</v>
      </c>
      <c r="I296" t="s">
        <v>62</v>
      </c>
      <c r="J296" t="s">
        <v>47</v>
      </c>
      <c r="K296" t="s">
        <v>3232</v>
      </c>
      <c r="L296" t="s">
        <v>69</v>
      </c>
      <c r="M296" t="s">
        <v>687</v>
      </c>
      <c r="N296" t="s">
        <v>777</v>
      </c>
      <c r="O296" t="s">
        <v>751</v>
      </c>
      <c r="P296" t="s">
        <v>690</v>
      </c>
      <c r="Q296" t="s">
        <v>72</v>
      </c>
      <c r="R296" t="s">
        <v>73</v>
      </c>
      <c r="S296" t="s">
        <v>74</v>
      </c>
      <c r="T296" t="s">
        <v>86</v>
      </c>
      <c r="U296" s="42" t="s">
        <v>361</v>
      </c>
      <c r="V296" t="s">
        <v>4051</v>
      </c>
      <c r="W296" t="s">
        <v>351</v>
      </c>
      <c r="X296" t="s">
        <v>25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 t="s">
        <v>2068</v>
      </c>
      <c r="AG296" t="s">
        <v>194</v>
      </c>
      <c r="AH296" t="s">
        <v>80</v>
      </c>
      <c r="AI296" t="s">
        <v>364</v>
      </c>
      <c r="AJ296" t="s">
        <v>364</v>
      </c>
      <c r="AK296" t="s">
        <v>365</v>
      </c>
      <c r="AL296" s="37" t="s">
        <v>62</v>
      </c>
      <c r="AM296" s="42" t="s">
        <v>62</v>
      </c>
      <c r="AN296" t="s">
        <v>1805</v>
      </c>
      <c r="AO296" s="42" t="s">
        <v>4663</v>
      </c>
    </row>
    <row r="297" spans="1:41" x14ac:dyDescent="0.3">
      <c r="A297" t="s">
        <v>4052</v>
      </c>
      <c r="B297" s="37">
        <v>120</v>
      </c>
      <c r="C297" s="37" t="s">
        <v>4053</v>
      </c>
      <c r="D297" s="75" t="s">
        <v>4054</v>
      </c>
      <c r="E297" s="35">
        <v>30025</v>
      </c>
      <c r="F297" t="s">
        <v>45</v>
      </c>
      <c r="G297" s="36">
        <v>42614</v>
      </c>
      <c r="H297" s="36">
        <v>42614</v>
      </c>
      <c r="I297" t="s">
        <v>62</v>
      </c>
      <c r="J297" t="s">
        <v>62</v>
      </c>
      <c r="K297" t="s">
        <v>3232</v>
      </c>
      <c r="L297" t="s">
        <v>69</v>
      </c>
      <c r="M297" t="s">
        <v>687</v>
      </c>
      <c r="N297" t="s">
        <v>777</v>
      </c>
      <c r="O297" t="s">
        <v>751</v>
      </c>
      <c r="P297" t="s">
        <v>690</v>
      </c>
      <c r="Q297" t="s">
        <v>72</v>
      </c>
      <c r="R297" t="s">
        <v>73</v>
      </c>
      <c r="S297" t="s">
        <v>74</v>
      </c>
      <c r="T297" t="s">
        <v>86</v>
      </c>
      <c r="U297" s="42" t="s">
        <v>361</v>
      </c>
      <c r="V297" t="s">
        <v>4055</v>
      </c>
      <c r="W297" t="s">
        <v>123</v>
      </c>
      <c r="X297" t="s">
        <v>25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 t="s">
        <v>2068</v>
      </c>
      <c r="AG297" t="s">
        <v>194</v>
      </c>
      <c r="AH297" t="s">
        <v>80</v>
      </c>
      <c r="AI297" t="s">
        <v>364</v>
      </c>
      <c r="AJ297" t="s">
        <v>364</v>
      </c>
      <c r="AK297" t="s">
        <v>365</v>
      </c>
      <c r="AL297" s="37" t="s">
        <v>62</v>
      </c>
      <c r="AM297" s="42" t="s">
        <v>62</v>
      </c>
      <c r="AN297" t="s">
        <v>1805</v>
      </c>
      <c r="AO297" s="42" t="s">
        <v>4664</v>
      </c>
    </row>
    <row r="298" spans="1:41" x14ac:dyDescent="0.3">
      <c r="A298" t="s">
        <v>1799</v>
      </c>
      <c r="B298" s="37">
        <v>626</v>
      </c>
      <c r="C298" s="37" t="s">
        <v>4056</v>
      </c>
      <c r="D298" s="42" t="s">
        <v>4057</v>
      </c>
      <c r="E298" s="35">
        <v>32500</v>
      </c>
      <c r="F298" t="s">
        <v>45</v>
      </c>
      <c r="G298" s="36">
        <v>45502</v>
      </c>
      <c r="H298" s="36">
        <v>45502</v>
      </c>
      <c r="I298" t="s">
        <v>1442</v>
      </c>
      <c r="J298" t="s">
        <v>47</v>
      </c>
      <c r="K298" t="s">
        <v>3232</v>
      </c>
      <c r="L298" t="s">
        <v>69</v>
      </c>
      <c r="M298" t="s">
        <v>163</v>
      </c>
      <c r="N298" t="s">
        <v>1620</v>
      </c>
      <c r="O298" t="s">
        <v>879</v>
      </c>
      <c r="P298" t="s">
        <v>879</v>
      </c>
      <c r="Q298" t="s">
        <v>72</v>
      </c>
      <c r="R298" t="s">
        <v>73</v>
      </c>
      <c r="S298" t="s">
        <v>74</v>
      </c>
      <c r="T298" t="s">
        <v>86</v>
      </c>
      <c r="U298" s="42" t="s">
        <v>1671</v>
      </c>
      <c r="V298" t="s">
        <v>1622</v>
      </c>
      <c r="W298" t="s">
        <v>215</v>
      </c>
      <c r="X298" t="s">
        <v>25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 t="s">
        <v>2302</v>
      </c>
      <c r="AG298" t="s">
        <v>59</v>
      </c>
      <c r="AH298" t="s">
        <v>80</v>
      </c>
      <c r="AI298" t="s">
        <v>1624</v>
      </c>
      <c r="AJ298" t="s">
        <v>1625</v>
      </c>
      <c r="AK298" t="s">
        <v>1626</v>
      </c>
      <c r="AL298" s="37">
        <v>1195</v>
      </c>
      <c r="AM298" s="42" t="s">
        <v>2301</v>
      </c>
      <c r="AO298" s="42" t="s">
        <v>4665</v>
      </c>
    </row>
    <row r="299" spans="1:41" x14ac:dyDescent="0.3">
      <c r="A299" t="s">
        <v>4060</v>
      </c>
      <c r="B299" s="37">
        <v>1203</v>
      </c>
      <c r="C299" s="37" t="s">
        <v>4061</v>
      </c>
      <c r="D299" t="s">
        <v>4062</v>
      </c>
      <c r="E299" s="35">
        <v>22051</v>
      </c>
      <c r="F299" s="26" t="s">
        <v>68</v>
      </c>
      <c r="G299" s="41">
        <v>44669</v>
      </c>
      <c r="H299" s="41">
        <v>44669</v>
      </c>
      <c r="I299" t="s">
        <v>136</v>
      </c>
      <c r="J299" s="40" t="s">
        <v>136</v>
      </c>
      <c r="K299" s="41" t="s">
        <v>3232</v>
      </c>
      <c r="L299" t="s">
        <v>69</v>
      </c>
      <c r="M299" t="s">
        <v>163</v>
      </c>
      <c r="N299" t="s">
        <v>1620</v>
      </c>
      <c r="O299" t="s">
        <v>879</v>
      </c>
      <c r="P299" t="s">
        <v>879</v>
      </c>
      <c r="Q299" t="s">
        <v>72</v>
      </c>
      <c r="R299" t="s">
        <v>73</v>
      </c>
      <c r="S299" t="s">
        <v>55</v>
      </c>
      <c r="T299" t="s">
        <v>86</v>
      </c>
      <c r="U299" s="42" t="s">
        <v>418</v>
      </c>
      <c r="V299" s="26" t="s">
        <v>4063</v>
      </c>
      <c r="W299" s="26" t="s">
        <v>4063</v>
      </c>
      <c r="X299" t="s">
        <v>25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 t="s">
        <v>2302</v>
      </c>
      <c r="AG299" t="s">
        <v>59</v>
      </c>
      <c r="AH299" t="s">
        <v>80</v>
      </c>
      <c r="AI299" t="s">
        <v>1624</v>
      </c>
      <c r="AJ299" t="s">
        <v>1625</v>
      </c>
      <c r="AK299" t="s">
        <v>1626</v>
      </c>
      <c r="AL299" s="37" t="s">
        <v>769</v>
      </c>
      <c r="AM299" s="42" t="s">
        <v>769</v>
      </c>
      <c r="AN299" s="26"/>
      <c r="AO299" t="s">
        <v>4666</v>
      </c>
    </row>
    <row r="300" spans="1:41" x14ac:dyDescent="0.3">
      <c r="A300" t="s">
        <v>4064</v>
      </c>
      <c r="B300" s="37">
        <v>226</v>
      </c>
      <c r="C300" s="37" t="s">
        <v>4065</v>
      </c>
      <c r="D300" t="s">
        <v>2509</v>
      </c>
      <c r="E300" s="35">
        <v>30478</v>
      </c>
      <c r="F300" t="s">
        <v>45</v>
      </c>
      <c r="G300" s="36">
        <v>43234</v>
      </c>
      <c r="H300" s="36">
        <v>43234</v>
      </c>
      <c r="I300" t="s">
        <v>62</v>
      </c>
      <c r="J300" t="s">
        <v>62</v>
      </c>
      <c r="K300" t="s">
        <v>3232</v>
      </c>
      <c r="L300" t="s">
        <v>48</v>
      </c>
      <c r="M300" t="s">
        <v>687</v>
      </c>
      <c r="N300" t="s">
        <v>4066</v>
      </c>
      <c r="O300" t="s">
        <v>751</v>
      </c>
      <c r="P300" t="s">
        <v>690</v>
      </c>
      <c r="Q300" t="s">
        <v>72</v>
      </c>
      <c r="R300" t="s">
        <v>73</v>
      </c>
      <c r="S300" t="s">
        <v>74</v>
      </c>
      <c r="T300" t="s">
        <v>75</v>
      </c>
      <c r="U300" s="42" t="s">
        <v>418</v>
      </c>
      <c r="V300" t="s">
        <v>4067</v>
      </c>
      <c r="W300" t="s">
        <v>351</v>
      </c>
      <c r="X300" t="s">
        <v>25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 t="s">
        <v>4667</v>
      </c>
      <c r="AG300" t="s">
        <v>194</v>
      </c>
      <c r="AH300" t="s">
        <v>80</v>
      </c>
      <c r="AI300" t="s">
        <v>420</v>
      </c>
      <c r="AJ300" t="s">
        <v>4068</v>
      </c>
      <c r="AK300" t="s">
        <v>4068</v>
      </c>
      <c r="AL300" s="37" t="s">
        <v>62</v>
      </c>
      <c r="AM300" s="71" t="s">
        <v>515</v>
      </c>
      <c r="AN300" t="s">
        <v>1832</v>
      </c>
      <c r="AO300" s="42" t="s">
        <v>4668</v>
      </c>
    </row>
    <row r="301" spans="1:41" x14ac:dyDescent="0.3">
      <c r="A301" t="s">
        <v>4069</v>
      </c>
      <c r="B301" s="37">
        <v>13</v>
      </c>
      <c r="C301" s="37" t="s">
        <v>4070</v>
      </c>
      <c r="D301" s="42" t="s">
        <v>4071</v>
      </c>
      <c r="E301" s="35">
        <v>22309</v>
      </c>
      <c r="F301" t="s">
        <v>68</v>
      </c>
      <c r="G301" s="36">
        <v>29115</v>
      </c>
      <c r="H301" s="36">
        <v>29115</v>
      </c>
      <c r="I301" t="s">
        <v>62</v>
      </c>
      <c r="J301" t="s">
        <v>62</v>
      </c>
      <c r="K301" t="s">
        <v>3232</v>
      </c>
      <c r="L301" t="s">
        <v>872</v>
      </c>
      <c r="M301" t="s">
        <v>106</v>
      </c>
      <c r="N301" t="s">
        <v>688</v>
      </c>
      <c r="O301" t="s">
        <v>751</v>
      </c>
      <c r="P301" t="s">
        <v>690</v>
      </c>
      <c r="Q301" t="s">
        <v>72</v>
      </c>
      <c r="R301" t="s">
        <v>73</v>
      </c>
      <c r="S301" t="s">
        <v>74</v>
      </c>
      <c r="T301" t="s">
        <v>86</v>
      </c>
      <c r="U301" s="42" t="s">
        <v>1671</v>
      </c>
      <c r="V301" t="s">
        <v>4072</v>
      </c>
      <c r="W301" t="s">
        <v>123</v>
      </c>
      <c r="X301" t="s">
        <v>25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 t="s">
        <v>1914</v>
      </c>
      <c r="AG301" t="s">
        <v>194</v>
      </c>
      <c r="AH301" t="s">
        <v>60</v>
      </c>
      <c r="AI301" t="s">
        <v>125</v>
      </c>
      <c r="AJ301" t="s">
        <v>89</v>
      </c>
      <c r="AK301" t="s">
        <v>90</v>
      </c>
      <c r="AL301" s="37" t="s">
        <v>62</v>
      </c>
      <c r="AM301" s="42" t="s">
        <v>62</v>
      </c>
      <c r="AN301" t="s">
        <v>1805</v>
      </c>
      <c r="AO301" s="42" t="s">
        <v>4669</v>
      </c>
    </row>
    <row r="302" spans="1:41" x14ac:dyDescent="0.3">
      <c r="A302" t="s">
        <v>4073</v>
      </c>
      <c r="B302" s="37">
        <v>14</v>
      </c>
      <c r="C302" s="37" t="s">
        <v>4074</v>
      </c>
      <c r="D302" s="42" t="s">
        <v>57</v>
      </c>
      <c r="E302" s="35">
        <v>26847</v>
      </c>
      <c r="F302" t="s">
        <v>68</v>
      </c>
      <c r="G302" s="36">
        <v>35804</v>
      </c>
      <c r="H302" s="36">
        <v>36039</v>
      </c>
      <c r="I302" t="s">
        <v>62</v>
      </c>
      <c r="J302" t="s">
        <v>62</v>
      </c>
      <c r="K302" t="s">
        <v>3232</v>
      </c>
      <c r="L302" t="s">
        <v>872</v>
      </c>
      <c r="M302" t="s">
        <v>3176</v>
      </c>
      <c r="N302" t="s">
        <v>688</v>
      </c>
      <c r="O302" t="s">
        <v>751</v>
      </c>
      <c r="P302" t="s">
        <v>690</v>
      </c>
      <c r="Q302" t="s">
        <v>72</v>
      </c>
      <c r="R302" t="s">
        <v>73</v>
      </c>
      <c r="S302" t="s">
        <v>74</v>
      </c>
      <c r="T302" t="s">
        <v>86</v>
      </c>
      <c r="U302" s="42" t="s">
        <v>1671</v>
      </c>
      <c r="V302" t="s">
        <v>4075</v>
      </c>
      <c r="W302" t="s">
        <v>351</v>
      </c>
      <c r="X302" t="s">
        <v>25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 t="s">
        <v>3224</v>
      </c>
      <c r="AG302" t="s">
        <v>194</v>
      </c>
      <c r="AH302" t="s">
        <v>60</v>
      </c>
      <c r="AI302" t="s">
        <v>125</v>
      </c>
      <c r="AJ302" t="s">
        <v>89</v>
      </c>
      <c r="AK302" t="s">
        <v>90</v>
      </c>
      <c r="AL302" s="37" t="s">
        <v>62</v>
      </c>
      <c r="AM302" s="42" t="s">
        <v>62</v>
      </c>
      <c r="AN302" t="s">
        <v>1819</v>
      </c>
      <c r="AO302" s="42" t="s">
        <v>4670</v>
      </c>
    </row>
    <row r="303" spans="1:41" x14ac:dyDescent="0.3">
      <c r="A303" t="s">
        <v>4076</v>
      </c>
      <c r="B303" s="37">
        <v>6</v>
      </c>
      <c r="C303" s="37" t="s">
        <v>4077</v>
      </c>
      <c r="D303" s="42" t="s">
        <v>1671</v>
      </c>
      <c r="E303" s="35">
        <v>26730</v>
      </c>
      <c r="F303" t="s">
        <v>68</v>
      </c>
      <c r="G303" s="36">
        <v>35804</v>
      </c>
      <c r="H303" s="36">
        <v>36039</v>
      </c>
      <c r="I303" t="s">
        <v>62</v>
      </c>
      <c r="J303" t="s">
        <v>62</v>
      </c>
      <c r="K303" t="s">
        <v>3232</v>
      </c>
      <c r="L303" t="s">
        <v>872</v>
      </c>
      <c r="M303" t="s">
        <v>3176</v>
      </c>
      <c r="N303" t="s">
        <v>4066</v>
      </c>
      <c r="O303" t="s">
        <v>751</v>
      </c>
      <c r="P303" t="s">
        <v>690</v>
      </c>
      <c r="Q303" t="s">
        <v>72</v>
      </c>
      <c r="R303" t="s">
        <v>73</v>
      </c>
      <c r="S303" t="s">
        <v>74</v>
      </c>
      <c r="T303" t="s">
        <v>86</v>
      </c>
      <c r="U303" s="42" t="s">
        <v>418</v>
      </c>
      <c r="V303" t="s">
        <v>4078</v>
      </c>
      <c r="W303" t="s">
        <v>2166</v>
      </c>
      <c r="X303" t="s">
        <v>25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 t="s">
        <v>4671</v>
      </c>
      <c r="AG303" t="s">
        <v>194</v>
      </c>
      <c r="AH303" t="s">
        <v>60</v>
      </c>
      <c r="AI303" t="s">
        <v>125</v>
      </c>
      <c r="AJ303" t="s">
        <v>4068</v>
      </c>
      <c r="AK303" t="s">
        <v>4068</v>
      </c>
      <c r="AL303" s="37" t="s">
        <v>62</v>
      </c>
      <c r="AM303" s="42" t="s">
        <v>62</v>
      </c>
      <c r="AN303" t="s">
        <v>1805</v>
      </c>
      <c r="AO303" s="42" t="s">
        <v>4672</v>
      </c>
    </row>
    <row r="304" spans="1:41" x14ac:dyDescent="0.3">
      <c r="A304" t="s">
        <v>4079</v>
      </c>
      <c r="B304" s="37">
        <v>34</v>
      </c>
      <c r="C304" s="37" t="s">
        <v>4080</v>
      </c>
      <c r="D304" s="42" t="s">
        <v>4081</v>
      </c>
      <c r="E304" s="35">
        <v>29685</v>
      </c>
      <c r="F304" t="s">
        <v>68</v>
      </c>
      <c r="G304" s="36">
        <v>40549</v>
      </c>
      <c r="H304" s="36">
        <v>40695</v>
      </c>
      <c r="I304" t="s">
        <v>62</v>
      </c>
      <c r="J304" t="s">
        <v>62</v>
      </c>
      <c r="K304" t="s">
        <v>3232</v>
      </c>
      <c r="L304" t="s">
        <v>686</v>
      </c>
      <c r="M304" t="s">
        <v>687</v>
      </c>
      <c r="N304" t="s">
        <v>688</v>
      </c>
      <c r="O304" t="s">
        <v>751</v>
      </c>
      <c r="P304" t="s">
        <v>690</v>
      </c>
      <c r="Q304" t="s">
        <v>72</v>
      </c>
      <c r="R304" t="s">
        <v>73</v>
      </c>
      <c r="S304" t="s">
        <v>74</v>
      </c>
      <c r="T304" t="s">
        <v>86</v>
      </c>
      <c r="U304" s="42" t="s">
        <v>1671</v>
      </c>
      <c r="V304" t="s">
        <v>4082</v>
      </c>
      <c r="W304" t="s">
        <v>123</v>
      </c>
      <c r="X304" t="s">
        <v>25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 t="s">
        <v>1905</v>
      </c>
      <c r="AG304" t="s">
        <v>194</v>
      </c>
      <c r="AH304" t="s">
        <v>60</v>
      </c>
      <c r="AI304" t="s">
        <v>125</v>
      </c>
      <c r="AJ304" t="s">
        <v>89</v>
      </c>
      <c r="AK304" t="s">
        <v>90</v>
      </c>
      <c r="AL304" s="37" t="s">
        <v>62</v>
      </c>
      <c r="AM304" s="42" t="s">
        <v>62</v>
      </c>
      <c r="AN304" t="s">
        <v>1819</v>
      </c>
      <c r="AO304" s="42" t="s">
        <v>4673</v>
      </c>
    </row>
    <row r="305" spans="1:41" x14ac:dyDescent="0.3">
      <c r="A305" t="s">
        <v>4083</v>
      </c>
      <c r="B305" s="37">
        <v>75</v>
      </c>
      <c r="C305" s="37" t="s">
        <v>4084</v>
      </c>
      <c r="D305" s="42" t="s">
        <v>4085</v>
      </c>
      <c r="E305" s="35">
        <v>29237</v>
      </c>
      <c r="F305" t="s">
        <v>68</v>
      </c>
      <c r="G305" s="36">
        <v>41792</v>
      </c>
      <c r="H305" s="36">
        <v>41792</v>
      </c>
      <c r="I305" t="s">
        <v>62</v>
      </c>
      <c r="J305" t="s">
        <v>62</v>
      </c>
      <c r="K305" t="s">
        <v>3232</v>
      </c>
      <c r="L305" t="s">
        <v>686</v>
      </c>
      <c r="M305" t="s">
        <v>687</v>
      </c>
      <c r="N305" t="s">
        <v>688</v>
      </c>
      <c r="O305" t="s">
        <v>751</v>
      </c>
      <c r="P305" t="s">
        <v>690</v>
      </c>
      <c r="Q305" t="s">
        <v>72</v>
      </c>
      <c r="R305" t="s">
        <v>73</v>
      </c>
      <c r="S305" t="s">
        <v>74</v>
      </c>
      <c r="T305" t="s">
        <v>86</v>
      </c>
      <c r="U305" s="42" t="s">
        <v>57</v>
      </c>
      <c r="V305" t="s">
        <v>2616</v>
      </c>
      <c r="W305" t="s">
        <v>123</v>
      </c>
      <c r="X305" t="s">
        <v>25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 t="s">
        <v>1905</v>
      </c>
      <c r="AG305" t="s">
        <v>194</v>
      </c>
      <c r="AH305" t="s">
        <v>60</v>
      </c>
      <c r="AI305" t="s">
        <v>125</v>
      </c>
      <c r="AJ305" t="s">
        <v>89</v>
      </c>
      <c r="AK305" t="s">
        <v>90</v>
      </c>
      <c r="AL305" s="37" t="s">
        <v>62</v>
      </c>
      <c r="AM305" s="42" t="s">
        <v>62</v>
      </c>
      <c r="AN305" t="s">
        <v>1805</v>
      </c>
      <c r="AO305" s="42" t="s">
        <v>4674</v>
      </c>
    </row>
    <row r="306" spans="1:41" x14ac:dyDescent="0.3">
      <c r="A306" t="s">
        <v>4086</v>
      </c>
      <c r="B306" s="37">
        <v>285</v>
      </c>
      <c r="C306" s="37" t="s">
        <v>4087</v>
      </c>
      <c r="D306" s="42" t="s">
        <v>4088</v>
      </c>
      <c r="E306" s="35">
        <v>33305</v>
      </c>
      <c r="F306" t="s">
        <v>68</v>
      </c>
      <c r="G306" s="36">
        <v>43647</v>
      </c>
      <c r="H306" s="36">
        <v>43647</v>
      </c>
      <c r="I306" t="s">
        <v>2605</v>
      </c>
      <c r="J306" t="s">
        <v>47</v>
      </c>
      <c r="K306" t="s">
        <v>3232</v>
      </c>
      <c r="L306" t="s">
        <v>872</v>
      </c>
      <c r="M306" t="s">
        <v>3176</v>
      </c>
      <c r="N306" t="s">
        <v>718</v>
      </c>
      <c r="O306" t="s">
        <v>751</v>
      </c>
      <c r="P306" t="s">
        <v>690</v>
      </c>
      <c r="Q306" t="s">
        <v>72</v>
      </c>
      <c r="R306" t="s">
        <v>73</v>
      </c>
      <c r="S306" t="s">
        <v>74</v>
      </c>
      <c r="T306" t="s">
        <v>75</v>
      </c>
      <c r="U306" s="42" t="s">
        <v>418</v>
      </c>
      <c r="V306" t="s">
        <v>2067</v>
      </c>
      <c r="W306" t="s">
        <v>97</v>
      </c>
      <c r="X306" t="s">
        <v>25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 t="s">
        <v>3218</v>
      </c>
      <c r="AG306" t="s">
        <v>59</v>
      </c>
      <c r="AH306" t="s">
        <v>60</v>
      </c>
      <c r="AI306" t="s">
        <v>125</v>
      </c>
      <c r="AJ306" t="s">
        <v>61</v>
      </c>
      <c r="AK306" t="s">
        <v>61</v>
      </c>
      <c r="AL306" s="37" t="s">
        <v>62</v>
      </c>
      <c r="AM306" s="42" t="s">
        <v>4089</v>
      </c>
      <c r="AN306" t="s">
        <v>1832</v>
      </c>
      <c r="AO306" s="42" t="s">
        <v>4675</v>
      </c>
    </row>
    <row r="307" spans="1:41" x14ac:dyDescent="0.3">
      <c r="A307" t="s">
        <v>1641</v>
      </c>
      <c r="B307" s="37">
        <v>362</v>
      </c>
      <c r="C307" s="37" t="s">
        <v>4090</v>
      </c>
      <c r="D307" s="75" t="s">
        <v>2229</v>
      </c>
      <c r="E307" s="35">
        <v>34501</v>
      </c>
      <c r="F307" t="s">
        <v>45</v>
      </c>
      <c r="G307" s="36">
        <v>44139</v>
      </c>
      <c r="H307" s="36">
        <v>44139</v>
      </c>
      <c r="I307" t="s">
        <v>94</v>
      </c>
      <c r="J307" t="s">
        <v>47</v>
      </c>
      <c r="K307" t="s">
        <v>3232</v>
      </c>
      <c r="L307" t="s">
        <v>69</v>
      </c>
      <c r="M307" t="s">
        <v>687</v>
      </c>
      <c r="N307" t="s">
        <v>777</v>
      </c>
      <c r="O307" t="s">
        <v>751</v>
      </c>
      <c r="P307" t="s">
        <v>690</v>
      </c>
      <c r="Q307" t="s">
        <v>72</v>
      </c>
      <c r="R307" t="s">
        <v>73</v>
      </c>
      <c r="S307" t="s">
        <v>74</v>
      </c>
      <c r="T307" t="s">
        <v>75</v>
      </c>
      <c r="U307" s="42" t="s">
        <v>361</v>
      </c>
      <c r="V307" t="s">
        <v>4091</v>
      </c>
      <c r="W307" t="s">
        <v>123</v>
      </c>
      <c r="X307" t="s">
        <v>25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 t="s">
        <v>2068</v>
      </c>
      <c r="AG307" t="s">
        <v>194</v>
      </c>
      <c r="AH307" t="s">
        <v>80</v>
      </c>
      <c r="AI307" t="s">
        <v>364</v>
      </c>
      <c r="AJ307" t="s">
        <v>364</v>
      </c>
      <c r="AK307" t="s">
        <v>365</v>
      </c>
      <c r="AL307" s="37">
        <v>97</v>
      </c>
      <c r="AM307" s="42" t="s">
        <v>1643</v>
      </c>
      <c r="AN307" t="s">
        <v>1805</v>
      </c>
      <c r="AO307" s="42" t="s">
        <v>4676</v>
      </c>
    </row>
    <row r="308" spans="1:41" x14ac:dyDescent="0.3">
      <c r="A308" t="s">
        <v>4092</v>
      </c>
      <c r="B308" s="37">
        <v>445</v>
      </c>
      <c r="C308" s="37" t="s">
        <v>4093</v>
      </c>
      <c r="D308" s="42" t="s">
        <v>4059</v>
      </c>
      <c r="E308" s="35">
        <v>26654</v>
      </c>
      <c r="F308" t="s">
        <v>68</v>
      </c>
      <c r="G308" s="36">
        <v>44378</v>
      </c>
      <c r="H308" s="36">
        <v>44378</v>
      </c>
      <c r="I308" t="s">
        <v>136</v>
      </c>
      <c r="J308" t="s">
        <v>136</v>
      </c>
      <c r="K308" t="s">
        <v>3232</v>
      </c>
      <c r="L308" t="s">
        <v>872</v>
      </c>
      <c r="M308" t="s">
        <v>3176</v>
      </c>
      <c r="N308" t="s">
        <v>688</v>
      </c>
      <c r="O308" t="s">
        <v>751</v>
      </c>
      <c r="P308" t="s">
        <v>690</v>
      </c>
      <c r="Q308" t="s">
        <v>72</v>
      </c>
      <c r="R308" t="s">
        <v>73</v>
      </c>
      <c r="S308" t="s">
        <v>74</v>
      </c>
      <c r="T308" t="s">
        <v>86</v>
      </c>
      <c r="U308" s="42" t="s">
        <v>1671</v>
      </c>
      <c r="V308" t="s">
        <v>4058</v>
      </c>
      <c r="W308" t="s">
        <v>97</v>
      </c>
      <c r="X308" t="s">
        <v>25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 t="s">
        <v>3224</v>
      </c>
      <c r="AG308" t="s">
        <v>59</v>
      </c>
      <c r="AH308" t="s">
        <v>60</v>
      </c>
      <c r="AI308" t="s">
        <v>125</v>
      </c>
      <c r="AJ308" t="s">
        <v>89</v>
      </c>
      <c r="AK308" t="s">
        <v>90</v>
      </c>
      <c r="AL308" s="37" t="s">
        <v>62</v>
      </c>
      <c r="AM308" s="42" t="s">
        <v>62</v>
      </c>
      <c r="AN308" t="s">
        <v>1819</v>
      </c>
      <c r="AO308" s="42" t="s">
        <v>4677</v>
      </c>
    </row>
    <row r="309" spans="1:41" x14ac:dyDescent="0.3">
      <c r="A309" t="s">
        <v>1668</v>
      </c>
      <c r="B309" s="37">
        <v>545</v>
      </c>
      <c r="C309" s="37" t="s">
        <v>4094</v>
      </c>
      <c r="D309" s="42" t="s">
        <v>4095</v>
      </c>
      <c r="E309" s="35">
        <v>37829</v>
      </c>
      <c r="F309" t="s">
        <v>68</v>
      </c>
      <c r="G309" s="36">
        <v>44853</v>
      </c>
      <c r="H309" s="36">
        <v>44853</v>
      </c>
      <c r="I309" t="s">
        <v>1201</v>
      </c>
      <c r="J309" t="s">
        <v>47</v>
      </c>
      <c r="K309" t="s">
        <v>3232</v>
      </c>
      <c r="L309" t="s">
        <v>686</v>
      </c>
      <c r="M309" t="s">
        <v>687</v>
      </c>
      <c r="N309" t="s">
        <v>688</v>
      </c>
      <c r="O309" t="s">
        <v>751</v>
      </c>
      <c r="P309" t="s">
        <v>690</v>
      </c>
      <c r="Q309" t="s">
        <v>72</v>
      </c>
      <c r="R309" t="s">
        <v>73</v>
      </c>
      <c r="S309" t="s">
        <v>74</v>
      </c>
      <c r="T309" t="s">
        <v>86</v>
      </c>
      <c r="U309" s="42" t="s">
        <v>1671</v>
      </c>
      <c r="V309" t="s">
        <v>4096</v>
      </c>
      <c r="W309" t="s">
        <v>215</v>
      </c>
      <c r="X309" t="s">
        <v>25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 t="s">
        <v>1905</v>
      </c>
      <c r="AG309" t="s">
        <v>59</v>
      </c>
      <c r="AH309" t="s">
        <v>60</v>
      </c>
      <c r="AI309" t="s">
        <v>125</v>
      </c>
      <c r="AJ309" t="s">
        <v>89</v>
      </c>
      <c r="AK309" t="s">
        <v>90</v>
      </c>
      <c r="AL309" s="37">
        <v>478</v>
      </c>
      <c r="AM309" s="42" t="s">
        <v>1670</v>
      </c>
      <c r="AN309" t="s">
        <v>1819</v>
      </c>
      <c r="AO309" s="42" t="s">
        <v>4678</v>
      </c>
    </row>
    <row r="310" spans="1:41" x14ac:dyDescent="0.3">
      <c r="A310" t="s">
        <v>4097</v>
      </c>
      <c r="B310" s="37">
        <v>622</v>
      </c>
      <c r="C310" s="37" t="s">
        <v>4098</v>
      </c>
      <c r="D310" t="s">
        <v>4099</v>
      </c>
      <c r="E310" s="35">
        <v>36375</v>
      </c>
      <c r="F310" t="s">
        <v>68</v>
      </c>
      <c r="G310" s="36">
        <v>45495</v>
      </c>
      <c r="H310" s="36">
        <v>45495</v>
      </c>
      <c r="I310" s="40" t="s">
        <v>427</v>
      </c>
      <c r="J310" s="40" t="s">
        <v>47</v>
      </c>
      <c r="K310" t="s">
        <v>3232</v>
      </c>
      <c r="L310" t="s">
        <v>2592</v>
      </c>
      <c r="M310" t="s">
        <v>163</v>
      </c>
      <c r="N310" t="s">
        <v>2593</v>
      </c>
      <c r="O310" t="s">
        <v>879</v>
      </c>
      <c r="P310" t="s">
        <v>879</v>
      </c>
      <c r="Q310" t="s">
        <v>72</v>
      </c>
      <c r="R310" t="s">
        <v>73</v>
      </c>
      <c r="S310" t="s">
        <v>74</v>
      </c>
      <c r="T310" t="s">
        <v>75</v>
      </c>
      <c r="U310" s="62" t="s">
        <v>3138</v>
      </c>
      <c r="V310" t="s">
        <v>2896</v>
      </c>
      <c r="W310" t="s">
        <v>215</v>
      </c>
      <c r="X310" t="s">
        <v>28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 t="s">
        <v>2606</v>
      </c>
      <c r="AG310" t="s">
        <v>59</v>
      </c>
      <c r="AH310" t="s">
        <v>80</v>
      </c>
      <c r="AI310" t="s">
        <v>164</v>
      </c>
      <c r="AJ310" t="s">
        <v>2596</v>
      </c>
      <c r="AK310" t="s">
        <v>2597</v>
      </c>
      <c r="AL310" s="37" t="s">
        <v>769</v>
      </c>
      <c r="AM310" s="42" t="s">
        <v>769</v>
      </c>
      <c r="AO310" s="42" t="s">
        <v>4679</v>
      </c>
    </row>
    <row r="311" spans="1:41" x14ac:dyDescent="0.3">
      <c r="A311" t="s">
        <v>4100</v>
      </c>
      <c r="B311" s="37">
        <v>627</v>
      </c>
      <c r="C311" s="37" t="s">
        <v>4101</v>
      </c>
      <c r="D311" t="s">
        <v>4102</v>
      </c>
      <c r="E311" s="35">
        <v>36664</v>
      </c>
      <c r="F311" t="s">
        <v>68</v>
      </c>
      <c r="G311" s="36">
        <v>45502</v>
      </c>
      <c r="H311" s="36">
        <v>45502</v>
      </c>
      <c r="I311" s="40" t="s">
        <v>427</v>
      </c>
      <c r="J311" s="40" t="s">
        <v>47</v>
      </c>
      <c r="K311" t="s">
        <v>3232</v>
      </c>
      <c r="L311" t="s">
        <v>2592</v>
      </c>
      <c r="M311" t="s">
        <v>163</v>
      </c>
      <c r="N311" t="s">
        <v>2593</v>
      </c>
      <c r="O311" t="s">
        <v>879</v>
      </c>
      <c r="P311" t="s">
        <v>879</v>
      </c>
      <c r="Q311" t="s">
        <v>72</v>
      </c>
      <c r="R311" t="s">
        <v>73</v>
      </c>
      <c r="S311" t="s">
        <v>74</v>
      </c>
      <c r="T311" t="s">
        <v>75</v>
      </c>
      <c r="U311" s="42" t="s">
        <v>2660</v>
      </c>
      <c r="V311" t="s">
        <v>2837</v>
      </c>
      <c r="W311" t="s">
        <v>215</v>
      </c>
      <c r="X311" t="s">
        <v>28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 t="s">
        <v>2606</v>
      </c>
      <c r="AG311" t="s">
        <v>59</v>
      </c>
      <c r="AH311" t="s">
        <v>80</v>
      </c>
      <c r="AI311" t="s">
        <v>164</v>
      </c>
      <c r="AJ311" t="s">
        <v>2596</v>
      </c>
      <c r="AK311" t="s">
        <v>2597</v>
      </c>
      <c r="AL311" s="37" t="s">
        <v>769</v>
      </c>
      <c r="AM311" s="42" t="s">
        <v>769</v>
      </c>
      <c r="AO311" s="42" t="s">
        <v>4680</v>
      </c>
    </row>
    <row r="312" spans="1:41" x14ac:dyDescent="0.3">
      <c r="A312" t="s">
        <v>3199</v>
      </c>
      <c r="B312" s="37">
        <v>732</v>
      </c>
      <c r="C312" s="37" t="s">
        <v>4103</v>
      </c>
      <c r="D312" t="s">
        <v>4104</v>
      </c>
      <c r="E312" s="35">
        <v>36617</v>
      </c>
      <c r="F312" t="s">
        <v>68</v>
      </c>
      <c r="G312" s="36">
        <v>45855</v>
      </c>
      <c r="H312" s="36">
        <v>45855</v>
      </c>
      <c r="I312" s="40" t="s">
        <v>427</v>
      </c>
      <c r="J312" s="40" t="s">
        <v>47</v>
      </c>
      <c r="K312" t="s">
        <v>3232</v>
      </c>
      <c r="L312" t="s">
        <v>2592</v>
      </c>
      <c r="M312" t="s">
        <v>163</v>
      </c>
      <c r="N312" t="s">
        <v>2593</v>
      </c>
      <c r="O312" t="s">
        <v>879</v>
      </c>
      <c r="P312" t="s">
        <v>879</v>
      </c>
      <c r="Q312" t="s">
        <v>72</v>
      </c>
      <c r="R312" t="s">
        <v>73</v>
      </c>
      <c r="S312" t="s">
        <v>74</v>
      </c>
      <c r="T312" t="s">
        <v>75</v>
      </c>
      <c r="U312" s="42" t="s">
        <v>2660</v>
      </c>
      <c r="V312" t="s">
        <v>2837</v>
      </c>
      <c r="W312" t="s">
        <v>215</v>
      </c>
      <c r="X312" t="s">
        <v>28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 t="s">
        <v>2606</v>
      </c>
      <c r="AG312" t="s">
        <v>59</v>
      </c>
      <c r="AH312" t="s">
        <v>80</v>
      </c>
      <c r="AI312" t="s">
        <v>164</v>
      </c>
      <c r="AJ312" t="s">
        <v>2596</v>
      </c>
      <c r="AK312" t="s">
        <v>2597</v>
      </c>
      <c r="AL312">
        <v>628</v>
      </c>
      <c r="AM312" t="s">
        <v>3201</v>
      </c>
      <c r="AO312" s="78" t="s">
        <v>4105</v>
      </c>
    </row>
    <row r="313" spans="1:41" x14ac:dyDescent="0.3">
      <c r="A313" t="s">
        <v>4106</v>
      </c>
      <c r="B313" s="37">
        <v>629</v>
      </c>
      <c r="C313" s="37" t="s">
        <v>4107</v>
      </c>
      <c r="D313" t="s">
        <v>4108</v>
      </c>
      <c r="E313" s="35">
        <v>32071</v>
      </c>
      <c r="F313" t="s">
        <v>68</v>
      </c>
      <c r="G313" s="36">
        <v>45502</v>
      </c>
      <c r="H313" s="36">
        <v>45502</v>
      </c>
      <c r="I313" s="40" t="s">
        <v>427</v>
      </c>
      <c r="J313" s="40" t="s">
        <v>47</v>
      </c>
      <c r="K313" t="s">
        <v>3232</v>
      </c>
      <c r="L313" t="s">
        <v>2592</v>
      </c>
      <c r="M313" t="s">
        <v>163</v>
      </c>
      <c r="N313" t="s">
        <v>2593</v>
      </c>
      <c r="O313" t="s">
        <v>879</v>
      </c>
      <c r="P313" t="s">
        <v>879</v>
      </c>
      <c r="Q313" t="s">
        <v>72</v>
      </c>
      <c r="R313" t="s">
        <v>73</v>
      </c>
      <c r="S313" t="s">
        <v>74</v>
      </c>
      <c r="T313" t="s">
        <v>75</v>
      </c>
      <c r="U313" s="42" t="s">
        <v>2660</v>
      </c>
      <c r="V313" t="s">
        <v>2837</v>
      </c>
      <c r="W313" t="s">
        <v>215</v>
      </c>
      <c r="X313" t="s">
        <v>28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 t="s">
        <v>2606</v>
      </c>
      <c r="AG313" t="s">
        <v>59</v>
      </c>
      <c r="AH313" t="s">
        <v>80</v>
      </c>
      <c r="AI313" t="s">
        <v>164</v>
      </c>
      <c r="AJ313" t="s">
        <v>2596</v>
      </c>
      <c r="AK313" t="s">
        <v>2597</v>
      </c>
      <c r="AL313" s="37" t="s">
        <v>769</v>
      </c>
      <c r="AM313" s="42" t="s">
        <v>769</v>
      </c>
      <c r="AO313" s="42" t="s">
        <v>4681</v>
      </c>
    </row>
    <row r="314" spans="1:41" x14ac:dyDescent="0.3">
      <c r="A314" t="s">
        <v>2700</v>
      </c>
      <c r="B314" s="37">
        <v>715</v>
      </c>
      <c r="C314" s="37" t="s">
        <v>4109</v>
      </c>
      <c r="D314" s="62" t="s">
        <v>4110</v>
      </c>
      <c r="E314" s="35">
        <v>29942</v>
      </c>
      <c r="F314" t="s">
        <v>45</v>
      </c>
      <c r="G314" s="36">
        <v>45811</v>
      </c>
      <c r="H314" s="36">
        <v>45811</v>
      </c>
      <c r="I314" s="66" t="s">
        <v>427</v>
      </c>
      <c r="J314" s="66" t="s">
        <v>47</v>
      </c>
      <c r="K314" t="s">
        <v>3232</v>
      </c>
      <c r="L314" t="s">
        <v>2592</v>
      </c>
      <c r="M314" t="s">
        <v>163</v>
      </c>
      <c r="N314" t="s">
        <v>2593</v>
      </c>
      <c r="O314" t="s">
        <v>879</v>
      </c>
      <c r="P314" t="s">
        <v>879</v>
      </c>
      <c r="Q314" t="s">
        <v>72</v>
      </c>
      <c r="R314" t="s">
        <v>73</v>
      </c>
      <c r="S314" t="s">
        <v>74</v>
      </c>
      <c r="T314" t="s">
        <v>75</v>
      </c>
      <c r="U314" s="42" t="s">
        <v>2594</v>
      </c>
      <c r="V314" s="62" t="s">
        <v>2703</v>
      </c>
      <c r="W314" t="s">
        <v>123</v>
      </c>
      <c r="X314" t="s">
        <v>28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 t="s">
        <v>2606</v>
      </c>
      <c r="AG314" t="s">
        <v>194</v>
      </c>
      <c r="AH314" t="s">
        <v>80</v>
      </c>
      <c r="AI314" t="s">
        <v>164</v>
      </c>
      <c r="AJ314" t="s">
        <v>2596</v>
      </c>
      <c r="AK314" t="s">
        <v>2597</v>
      </c>
      <c r="AL314">
        <v>657</v>
      </c>
      <c r="AM314" t="s">
        <v>2951</v>
      </c>
      <c r="AO314" s="64" t="s">
        <v>4111</v>
      </c>
    </row>
    <row r="315" spans="1:41" x14ac:dyDescent="0.3">
      <c r="A315" t="s">
        <v>4112</v>
      </c>
      <c r="B315" s="37">
        <v>633</v>
      </c>
      <c r="C315" s="37" t="s">
        <v>4113</v>
      </c>
      <c r="D315" s="42" t="s">
        <v>4114</v>
      </c>
      <c r="E315" s="35">
        <v>33770</v>
      </c>
      <c r="F315" t="s">
        <v>45</v>
      </c>
      <c r="G315" s="36">
        <v>45523</v>
      </c>
      <c r="H315" s="36">
        <v>45523</v>
      </c>
      <c r="I315" s="40" t="s">
        <v>1442</v>
      </c>
      <c r="J315" s="40" t="s">
        <v>47</v>
      </c>
      <c r="K315" t="s">
        <v>3232</v>
      </c>
      <c r="L315" t="s">
        <v>2592</v>
      </c>
      <c r="M315" t="s">
        <v>163</v>
      </c>
      <c r="N315" t="s">
        <v>1862</v>
      </c>
      <c r="O315" t="s">
        <v>879</v>
      </c>
      <c r="P315" t="s">
        <v>879</v>
      </c>
      <c r="Q315" t="s">
        <v>72</v>
      </c>
      <c r="R315" t="s">
        <v>73</v>
      </c>
      <c r="S315" t="s">
        <v>74</v>
      </c>
      <c r="T315" t="s">
        <v>75</v>
      </c>
      <c r="U315" s="42" t="s">
        <v>2714</v>
      </c>
      <c r="V315" t="s">
        <v>4115</v>
      </c>
      <c r="W315" t="s">
        <v>215</v>
      </c>
      <c r="X315" t="s">
        <v>28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 t="s">
        <v>2716</v>
      </c>
      <c r="AG315" t="s">
        <v>59</v>
      </c>
      <c r="AH315" t="s">
        <v>80</v>
      </c>
      <c r="AI315" t="s">
        <v>164</v>
      </c>
      <c r="AJ315" t="s">
        <v>2596</v>
      </c>
      <c r="AK315" t="s">
        <v>506</v>
      </c>
      <c r="AL315" s="37" t="s">
        <v>769</v>
      </c>
      <c r="AM315" s="42" t="s">
        <v>769</v>
      </c>
      <c r="AO315" s="42" t="s">
        <v>4682</v>
      </c>
    </row>
    <row r="316" spans="1:41" x14ac:dyDescent="0.3">
      <c r="A316" t="s">
        <v>4116</v>
      </c>
      <c r="B316" s="37">
        <v>635</v>
      </c>
      <c r="C316" s="37" t="s">
        <v>4117</v>
      </c>
      <c r="D316" s="42" t="s">
        <v>4118</v>
      </c>
      <c r="E316" s="35">
        <v>35025</v>
      </c>
      <c r="F316" t="s">
        <v>68</v>
      </c>
      <c r="G316" s="36">
        <v>45523</v>
      </c>
      <c r="H316" s="36">
        <v>45523</v>
      </c>
      <c r="I316" s="40" t="s">
        <v>1442</v>
      </c>
      <c r="J316" s="40" t="s">
        <v>47</v>
      </c>
      <c r="K316" t="s">
        <v>3232</v>
      </c>
      <c r="L316" t="s">
        <v>2592</v>
      </c>
      <c r="M316" t="s">
        <v>163</v>
      </c>
      <c r="N316" t="s">
        <v>1862</v>
      </c>
      <c r="O316" t="s">
        <v>879</v>
      </c>
      <c r="P316" t="s">
        <v>879</v>
      </c>
      <c r="Q316" t="s">
        <v>72</v>
      </c>
      <c r="R316" t="s">
        <v>73</v>
      </c>
      <c r="S316" t="s">
        <v>74</v>
      </c>
      <c r="T316" t="s">
        <v>75</v>
      </c>
      <c r="U316" s="42" t="s">
        <v>2714</v>
      </c>
      <c r="V316" t="s">
        <v>2715</v>
      </c>
      <c r="W316" t="s">
        <v>215</v>
      </c>
      <c r="X316" t="s">
        <v>28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 t="s">
        <v>2716</v>
      </c>
      <c r="AG316" t="s">
        <v>59</v>
      </c>
      <c r="AH316" t="s">
        <v>80</v>
      </c>
      <c r="AI316" t="s">
        <v>164</v>
      </c>
      <c r="AJ316" t="s">
        <v>2596</v>
      </c>
      <c r="AK316" t="s">
        <v>506</v>
      </c>
      <c r="AL316" s="37" t="s">
        <v>769</v>
      </c>
      <c r="AM316" s="42" t="s">
        <v>769</v>
      </c>
      <c r="AO316" s="42" t="s">
        <v>4683</v>
      </c>
    </row>
    <row r="317" spans="1:41" x14ac:dyDescent="0.3">
      <c r="A317" t="s">
        <v>4119</v>
      </c>
      <c r="B317" s="37">
        <v>638</v>
      </c>
      <c r="C317" s="37" t="s">
        <v>4120</v>
      </c>
      <c r="D317" s="42" t="s">
        <v>4121</v>
      </c>
      <c r="E317" s="35">
        <v>33857</v>
      </c>
      <c r="F317" t="s">
        <v>68</v>
      </c>
      <c r="G317" s="36">
        <v>45525</v>
      </c>
      <c r="H317" s="36">
        <v>45525</v>
      </c>
      <c r="I317" s="40" t="s">
        <v>1442</v>
      </c>
      <c r="J317" s="40" t="s">
        <v>47</v>
      </c>
      <c r="K317" t="s">
        <v>3232</v>
      </c>
      <c r="L317" t="s">
        <v>2592</v>
      </c>
      <c r="M317" t="s">
        <v>163</v>
      </c>
      <c r="N317" t="s">
        <v>1862</v>
      </c>
      <c r="O317" t="s">
        <v>879</v>
      </c>
      <c r="P317" t="s">
        <v>879</v>
      </c>
      <c r="Q317" t="s">
        <v>72</v>
      </c>
      <c r="R317" t="s">
        <v>73</v>
      </c>
      <c r="S317" t="s">
        <v>74</v>
      </c>
      <c r="T317" t="s">
        <v>75</v>
      </c>
      <c r="U317" s="42" t="s">
        <v>2714</v>
      </c>
      <c r="V317" t="s">
        <v>2715</v>
      </c>
      <c r="W317" t="s">
        <v>215</v>
      </c>
      <c r="X317" t="s">
        <v>28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 t="s">
        <v>2716</v>
      </c>
      <c r="AG317" t="s">
        <v>59</v>
      </c>
      <c r="AH317" t="s">
        <v>80</v>
      </c>
      <c r="AI317" t="s">
        <v>164</v>
      </c>
      <c r="AJ317" t="s">
        <v>2596</v>
      </c>
      <c r="AK317" t="s">
        <v>506</v>
      </c>
      <c r="AL317" s="37" t="s">
        <v>769</v>
      </c>
      <c r="AM317" s="42" t="s">
        <v>769</v>
      </c>
      <c r="AO317" s="42" t="s">
        <v>4684</v>
      </c>
    </row>
    <row r="318" spans="1:41" x14ac:dyDescent="0.3">
      <c r="A318" t="s">
        <v>4122</v>
      </c>
      <c r="B318" s="37">
        <v>639</v>
      </c>
      <c r="C318" s="37" t="s">
        <v>4123</v>
      </c>
      <c r="D318" s="42" t="s">
        <v>4124</v>
      </c>
      <c r="E318" s="35">
        <v>35886</v>
      </c>
      <c r="F318" t="s">
        <v>68</v>
      </c>
      <c r="G318" s="36">
        <v>45537</v>
      </c>
      <c r="H318" s="36">
        <v>45537</v>
      </c>
      <c r="I318" s="40" t="s">
        <v>2529</v>
      </c>
      <c r="J318" s="40" t="s">
        <v>47</v>
      </c>
      <c r="K318" t="s">
        <v>3232</v>
      </c>
      <c r="L318" t="s">
        <v>48</v>
      </c>
      <c r="M318" t="s">
        <v>687</v>
      </c>
      <c r="N318" t="s">
        <v>718</v>
      </c>
      <c r="O318" t="s">
        <v>751</v>
      </c>
      <c r="P318" t="s">
        <v>690</v>
      </c>
      <c r="Q318" t="s">
        <v>72</v>
      </c>
      <c r="R318" t="s">
        <v>73</v>
      </c>
      <c r="S318" t="s">
        <v>74</v>
      </c>
      <c r="T318" t="s">
        <v>75</v>
      </c>
      <c r="U318" s="42" t="s">
        <v>2509</v>
      </c>
      <c r="V318" t="s">
        <v>4125</v>
      </c>
      <c r="W318" t="s">
        <v>215</v>
      </c>
      <c r="X318" t="s">
        <v>25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 t="s">
        <v>2511</v>
      </c>
      <c r="AG318" t="s">
        <v>59</v>
      </c>
      <c r="AH318" t="s">
        <v>80</v>
      </c>
      <c r="AI318" t="s">
        <v>420</v>
      </c>
      <c r="AJ318" t="s">
        <v>61</v>
      </c>
      <c r="AK318" t="s">
        <v>61</v>
      </c>
      <c r="AL318" s="37" t="s">
        <v>769</v>
      </c>
      <c r="AM318" s="42" t="s">
        <v>769</v>
      </c>
      <c r="AO318" s="42" t="s">
        <v>4685</v>
      </c>
    </row>
    <row r="319" spans="1:41" x14ac:dyDescent="0.3">
      <c r="A319" t="s">
        <v>4126</v>
      </c>
      <c r="B319" s="37">
        <v>640</v>
      </c>
      <c r="C319" s="37" t="s">
        <v>4127</v>
      </c>
      <c r="D319" s="42" t="s">
        <v>4128</v>
      </c>
      <c r="E319" s="35">
        <v>35708</v>
      </c>
      <c r="F319" t="s">
        <v>68</v>
      </c>
      <c r="G319" s="36">
        <v>45537</v>
      </c>
      <c r="H319" s="36">
        <v>45537</v>
      </c>
      <c r="I319" s="40" t="s">
        <v>2529</v>
      </c>
      <c r="J319" s="40" t="s">
        <v>47</v>
      </c>
      <c r="K319" t="s">
        <v>3232</v>
      </c>
      <c r="L319" t="s">
        <v>48</v>
      </c>
      <c r="M319" t="s">
        <v>687</v>
      </c>
      <c r="N319" t="s">
        <v>718</v>
      </c>
      <c r="O319" t="s">
        <v>751</v>
      </c>
      <c r="P319" t="s">
        <v>690</v>
      </c>
      <c r="Q319" t="s">
        <v>72</v>
      </c>
      <c r="R319" t="s">
        <v>73</v>
      </c>
      <c r="S319" t="s">
        <v>74</v>
      </c>
      <c r="T319" t="s">
        <v>75</v>
      </c>
      <c r="U319" s="42" t="s">
        <v>2509</v>
      </c>
      <c r="V319" t="s">
        <v>4129</v>
      </c>
      <c r="W319" t="s">
        <v>215</v>
      </c>
      <c r="X319" t="s">
        <v>25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 t="s">
        <v>2511</v>
      </c>
      <c r="AG319" t="s">
        <v>59</v>
      </c>
      <c r="AH319" t="s">
        <v>80</v>
      </c>
      <c r="AI319" t="s">
        <v>420</v>
      </c>
      <c r="AJ319" t="s">
        <v>61</v>
      </c>
      <c r="AK319" t="s">
        <v>61</v>
      </c>
      <c r="AL319" s="37" t="s">
        <v>769</v>
      </c>
      <c r="AM319" s="42" t="s">
        <v>769</v>
      </c>
      <c r="AO319" s="42" t="s">
        <v>4686</v>
      </c>
    </row>
    <row r="320" spans="1:41" x14ac:dyDescent="0.3">
      <c r="A320" t="s">
        <v>4130</v>
      </c>
      <c r="B320" s="37">
        <v>641</v>
      </c>
      <c r="C320" s="37" t="s">
        <v>4131</v>
      </c>
      <c r="D320" s="42" t="s">
        <v>4132</v>
      </c>
      <c r="E320" s="35">
        <v>28922</v>
      </c>
      <c r="F320" t="s">
        <v>68</v>
      </c>
      <c r="G320" s="36">
        <v>45552</v>
      </c>
      <c r="H320" s="36">
        <v>45552</v>
      </c>
      <c r="I320" s="40" t="s">
        <v>1442</v>
      </c>
      <c r="J320" s="40" t="s">
        <v>47</v>
      </c>
      <c r="K320" t="s">
        <v>3232</v>
      </c>
      <c r="L320" t="s">
        <v>2592</v>
      </c>
      <c r="M320" t="s">
        <v>163</v>
      </c>
      <c r="N320" t="s">
        <v>1862</v>
      </c>
      <c r="O320" t="s">
        <v>879</v>
      </c>
      <c r="P320" t="s">
        <v>879</v>
      </c>
      <c r="Q320" t="s">
        <v>72</v>
      </c>
      <c r="R320" t="s">
        <v>73</v>
      </c>
      <c r="S320" t="s">
        <v>74</v>
      </c>
      <c r="T320" t="s">
        <v>75</v>
      </c>
      <c r="U320" s="42" t="s">
        <v>2714</v>
      </c>
      <c r="V320" t="s">
        <v>4133</v>
      </c>
      <c r="W320" t="s">
        <v>123</v>
      </c>
      <c r="X320" t="s">
        <v>28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 t="s">
        <v>2716</v>
      </c>
      <c r="AG320" t="s">
        <v>194</v>
      </c>
      <c r="AH320" t="s">
        <v>80</v>
      </c>
      <c r="AI320" t="s">
        <v>164</v>
      </c>
      <c r="AJ320" t="s">
        <v>2596</v>
      </c>
      <c r="AK320" t="s">
        <v>506</v>
      </c>
      <c r="AL320" s="37" t="s">
        <v>769</v>
      </c>
      <c r="AM320" s="42" t="s">
        <v>769</v>
      </c>
      <c r="AO320" s="42" t="s">
        <v>4687</v>
      </c>
    </row>
    <row r="321" spans="1:41" x14ac:dyDescent="0.3">
      <c r="A321" t="s">
        <v>2729</v>
      </c>
      <c r="B321" s="37">
        <v>3098</v>
      </c>
      <c r="C321" s="37" t="s">
        <v>4134</v>
      </c>
      <c r="D321" t="s">
        <v>1354</v>
      </c>
      <c r="E321" s="35">
        <v>36589</v>
      </c>
      <c r="F321" t="s">
        <v>68</v>
      </c>
      <c r="G321" s="36">
        <v>44718</v>
      </c>
      <c r="H321" s="36">
        <v>44718</v>
      </c>
      <c r="I321" t="s">
        <v>1396</v>
      </c>
      <c r="J321" t="s">
        <v>1082</v>
      </c>
      <c r="K321" t="s">
        <v>3232</v>
      </c>
      <c r="L321" t="s">
        <v>2592</v>
      </c>
      <c r="M321" t="s">
        <v>163</v>
      </c>
      <c r="N321" t="s">
        <v>1862</v>
      </c>
      <c r="O321" t="s">
        <v>879</v>
      </c>
      <c r="P321" t="s">
        <v>879</v>
      </c>
      <c r="Q321" t="s">
        <v>72</v>
      </c>
      <c r="R321" t="s">
        <v>73</v>
      </c>
      <c r="S321" t="s">
        <v>74</v>
      </c>
      <c r="T321" t="s">
        <v>75</v>
      </c>
      <c r="U321" s="42" t="s">
        <v>2714</v>
      </c>
      <c r="V321" t="s">
        <v>2732</v>
      </c>
      <c r="W321" t="s">
        <v>215</v>
      </c>
      <c r="X321" t="s">
        <v>28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 t="s">
        <v>2716</v>
      </c>
      <c r="AG321" t="s">
        <v>59</v>
      </c>
      <c r="AH321" t="s">
        <v>80</v>
      </c>
      <c r="AI321" t="s">
        <v>164</v>
      </c>
      <c r="AJ321" t="s">
        <v>2596</v>
      </c>
      <c r="AK321" t="s">
        <v>506</v>
      </c>
      <c r="AL321" s="37">
        <v>642</v>
      </c>
      <c r="AM321" s="42" t="s">
        <v>2731</v>
      </c>
      <c r="AO321" s="42" t="s">
        <v>4688</v>
      </c>
    </row>
    <row r="322" spans="1:41" x14ac:dyDescent="0.3">
      <c r="A322" t="s">
        <v>4135</v>
      </c>
      <c r="B322" s="37">
        <v>643</v>
      </c>
      <c r="C322" s="37" t="s">
        <v>4136</v>
      </c>
      <c r="D322" s="42" t="s">
        <v>4137</v>
      </c>
      <c r="E322" s="35">
        <v>30157</v>
      </c>
      <c r="F322" t="s">
        <v>68</v>
      </c>
      <c r="G322" s="36">
        <v>45552</v>
      </c>
      <c r="H322" s="36">
        <v>45552</v>
      </c>
      <c r="I322" s="40" t="s">
        <v>1442</v>
      </c>
      <c r="J322" s="40" t="s">
        <v>47</v>
      </c>
      <c r="K322" t="s">
        <v>3232</v>
      </c>
      <c r="L322" t="s">
        <v>2592</v>
      </c>
      <c r="M322" t="s">
        <v>163</v>
      </c>
      <c r="N322" t="s">
        <v>1862</v>
      </c>
      <c r="O322" t="s">
        <v>879</v>
      </c>
      <c r="P322" t="s">
        <v>879</v>
      </c>
      <c r="Q322" t="s">
        <v>72</v>
      </c>
      <c r="R322" t="s">
        <v>73</v>
      </c>
      <c r="S322" t="s">
        <v>74</v>
      </c>
      <c r="T322" t="s">
        <v>75</v>
      </c>
      <c r="U322" s="42" t="s">
        <v>2714</v>
      </c>
      <c r="V322" t="s">
        <v>2732</v>
      </c>
      <c r="W322" t="s">
        <v>215</v>
      </c>
      <c r="X322" t="s">
        <v>28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 t="s">
        <v>2716</v>
      </c>
      <c r="AG322" t="s">
        <v>59</v>
      </c>
      <c r="AH322" t="s">
        <v>80</v>
      </c>
      <c r="AI322" t="s">
        <v>164</v>
      </c>
      <c r="AJ322" t="s">
        <v>2596</v>
      </c>
      <c r="AK322" t="s">
        <v>506</v>
      </c>
      <c r="AL322" s="37" t="s">
        <v>769</v>
      </c>
      <c r="AM322" s="42" t="s">
        <v>769</v>
      </c>
      <c r="AO322" s="42" t="s">
        <v>4689</v>
      </c>
    </row>
    <row r="323" spans="1:41" x14ac:dyDescent="0.3">
      <c r="A323" t="s">
        <v>4138</v>
      </c>
      <c r="B323" s="37">
        <v>1103</v>
      </c>
      <c r="C323" s="37" t="s">
        <v>4139</v>
      </c>
      <c r="D323" t="s">
        <v>3585</v>
      </c>
      <c r="E323" s="35">
        <v>27929</v>
      </c>
      <c r="F323" t="s">
        <v>45</v>
      </c>
      <c r="G323" s="36">
        <v>40420</v>
      </c>
      <c r="H323" s="36">
        <v>44396</v>
      </c>
      <c r="I323" t="s">
        <v>136</v>
      </c>
      <c r="J323" t="s">
        <v>136</v>
      </c>
      <c r="K323" t="s">
        <v>3232</v>
      </c>
      <c r="L323" t="s">
        <v>2592</v>
      </c>
      <c r="M323" t="s">
        <v>163</v>
      </c>
      <c r="N323" t="s">
        <v>1862</v>
      </c>
      <c r="O323" t="s">
        <v>879</v>
      </c>
      <c r="P323" t="s">
        <v>879</v>
      </c>
      <c r="Q323" t="s">
        <v>72</v>
      </c>
      <c r="R323" t="s">
        <v>73</v>
      </c>
      <c r="S323" t="s">
        <v>74</v>
      </c>
      <c r="T323" t="s">
        <v>75</v>
      </c>
      <c r="U323" s="42" t="s">
        <v>2714</v>
      </c>
      <c r="V323" t="s">
        <v>2732</v>
      </c>
      <c r="W323" t="s">
        <v>215</v>
      </c>
      <c r="X323" t="s">
        <v>28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 t="s">
        <v>2716</v>
      </c>
      <c r="AG323" t="s">
        <v>59</v>
      </c>
      <c r="AH323" t="s">
        <v>80</v>
      </c>
      <c r="AI323" t="s">
        <v>164</v>
      </c>
      <c r="AJ323" t="s">
        <v>2596</v>
      </c>
      <c r="AK323" t="s">
        <v>506</v>
      </c>
      <c r="AL323" s="37" t="s">
        <v>769</v>
      </c>
      <c r="AM323" s="42" t="s">
        <v>769</v>
      </c>
      <c r="AO323" s="42" t="s">
        <v>4690</v>
      </c>
    </row>
    <row r="324" spans="1:41" x14ac:dyDescent="0.3">
      <c r="A324" t="s">
        <v>4140</v>
      </c>
      <c r="B324" s="37">
        <v>1100</v>
      </c>
      <c r="C324" s="37" t="s">
        <v>4141</v>
      </c>
      <c r="D324" s="42" t="s">
        <v>3588</v>
      </c>
      <c r="E324" s="35">
        <v>29164</v>
      </c>
      <c r="F324" t="s">
        <v>45</v>
      </c>
      <c r="G324" s="36">
        <v>43368</v>
      </c>
      <c r="H324" s="36">
        <v>44396</v>
      </c>
      <c r="I324" t="s">
        <v>136</v>
      </c>
      <c r="J324" t="s">
        <v>136</v>
      </c>
      <c r="K324" t="s">
        <v>3232</v>
      </c>
      <c r="L324" t="s">
        <v>2592</v>
      </c>
      <c r="M324" t="s">
        <v>163</v>
      </c>
      <c r="N324" t="s">
        <v>1862</v>
      </c>
      <c r="O324" t="s">
        <v>879</v>
      </c>
      <c r="P324" t="s">
        <v>879</v>
      </c>
      <c r="Q324" t="s">
        <v>72</v>
      </c>
      <c r="R324" t="s">
        <v>73</v>
      </c>
      <c r="S324" t="s">
        <v>74</v>
      </c>
      <c r="T324" t="s">
        <v>75</v>
      </c>
      <c r="U324" s="42" t="s">
        <v>2714</v>
      </c>
      <c r="V324" t="s">
        <v>2732</v>
      </c>
      <c r="W324" t="s">
        <v>215</v>
      </c>
      <c r="X324" t="s">
        <v>28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 t="s">
        <v>2716</v>
      </c>
      <c r="AG324" t="s">
        <v>59</v>
      </c>
      <c r="AH324" t="s">
        <v>80</v>
      </c>
      <c r="AI324" t="s">
        <v>164</v>
      </c>
      <c r="AJ324" t="s">
        <v>2596</v>
      </c>
      <c r="AK324" t="s">
        <v>506</v>
      </c>
      <c r="AL324" s="37" t="s">
        <v>769</v>
      </c>
      <c r="AM324" s="42" t="s">
        <v>769</v>
      </c>
      <c r="AO324" s="42" t="s">
        <v>4691</v>
      </c>
    </row>
    <row r="325" spans="1:41" x14ac:dyDescent="0.3">
      <c r="A325" t="s">
        <v>4142</v>
      </c>
      <c r="B325" s="37">
        <v>1112</v>
      </c>
      <c r="C325" s="37" t="s">
        <v>4143</v>
      </c>
      <c r="D325" s="42" t="s">
        <v>3939</v>
      </c>
      <c r="E325" s="35">
        <v>35695</v>
      </c>
      <c r="F325" t="s">
        <v>68</v>
      </c>
      <c r="G325" s="36">
        <v>44328</v>
      </c>
      <c r="H325" s="36">
        <v>44396</v>
      </c>
      <c r="I325" t="s">
        <v>136</v>
      </c>
      <c r="J325" t="s">
        <v>136</v>
      </c>
      <c r="K325" t="s">
        <v>3232</v>
      </c>
      <c r="L325" t="s">
        <v>2592</v>
      </c>
      <c r="M325" t="s">
        <v>163</v>
      </c>
      <c r="N325" t="s">
        <v>1862</v>
      </c>
      <c r="O325" t="s">
        <v>879</v>
      </c>
      <c r="P325" t="s">
        <v>879</v>
      </c>
      <c r="Q325" t="s">
        <v>72</v>
      </c>
      <c r="R325" t="s">
        <v>73</v>
      </c>
      <c r="S325" t="s">
        <v>74</v>
      </c>
      <c r="T325" t="s">
        <v>75</v>
      </c>
      <c r="U325" s="42" t="s">
        <v>2714</v>
      </c>
      <c r="V325" t="s">
        <v>2732</v>
      </c>
      <c r="W325" t="s">
        <v>215</v>
      </c>
      <c r="X325" t="s">
        <v>28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 t="s">
        <v>2716</v>
      </c>
      <c r="AG325" t="s">
        <v>59</v>
      </c>
      <c r="AH325" t="s">
        <v>80</v>
      </c>
      <c r="AI325" t="s">
        <v>164</v>
      </c>
      <c r="AJ325" t="s">
        <v>2596</v>
      </c>
      <c r="AK325" t="s">
        <v>506</v>
      </c>
      <c r="AL325" s="37" t="s">
        <v>769</v>
      </c>
      <c r="AM325" s="42" t="s">
        <v>769</v>
      </c>
      <c r="AO325" s="42" t="s">
        <v>4692</v>
      </c>
    </row>
    <row r="326" spans="1:41" x14ac:dyDescent="0.3">
      <c r="A326" t="s">
        <v>4144</v>
      </c>
      <c r="B326" s="37">
        <v>3099</v>
      </c>
      <c r="C326" s="37" t="s">
        <v>4145</v>
      </c>
      <c r="D326" s="42" t="s">
        <v>1339</v>
      </c>
      <c r="E326" s="35">
        <v>37102</v>
      </c>
      <c r="F326" t="s">
        <v>68</v>
      </c>
      <c r="G326" s="36">
        <v>44718</v>
      </c>
      <c r="H326" s="36">
        <v>44718</v>
      </c>
      <c r="I326" t="s">
        <v>1396</v>
      </c>
      <c r="J326" t="s">
        <v>1082</v>
      </c>
      <c r="K326" t="s">
        <v>3232</v>
      </c>
      <c r="L326" t="s">
        <v>2592</v>
      </c>
      <c r="M326" t="s">
        <v>163</v>
      </c>
      <c r="N326" t="s">
        <v>1862</v>
      </c>
      <c r="O326" t="s">
        <v>879</v>
      </c>
      <c r="P326" t="s">
        <v>879</v>
      </c>
      <c r="Q326" t="s">
        <v>72</v>
      </c>
      <c r="R326" t="s">
        <v>73</v>
      </c>
      <c r="S326" t="s">
        <v>74</v>
      </c>
      <c r="T326" t="s">
        <v>75</v>
      </c>
      <c r="U326" s="42" t="s">
        <v>2714</v>
      </c>
      <c r="V326" t="s">
        <v>2732</v>
      </c>
      <c r="W326" t="s">
        <v>215</v>
      </c>
      <c r="X326" t="s">
        <v>28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 t="s">
        <v>2716</v>
      </c>
      <c r="AG326" t="s">
        <v>59</v>
      </c>
      <c r="AH326" t="s">
        <v>80</v>
      </c>
      <c r="AI326" t="s">
        <v>164</v>
      </c>
      <c r="AJ326" t="s">
        <v>2596</v>
      </c>
      <c r="AK326" t="s">
        <v>506</v>
      </c>
      <c r="AL326" s="37" t="s">
        <v>769</v>
      </c>
      <c r="AM326" s="42" t="s">
        <v>769</v>
      </c>
      <c r="AO326" s="42" t="s">
        <v>4693</v>
      </c>
    </row>
    <row r="327" spans="1:41" x14ac:dyDescent="0.3">
      <c r="A327" t="s">
        <v>4146</v>
      </c>
      <c r="B327" s="37">
        <v>654</v>
      </c>
      <c r="C327" s="37" t="s">
        <v>4147</v>
      </c>
      <c r="D327" s="42" t="s">
        <v>4148</v>
      </c>
      <c r="E327" s="35">
        <v>35977</v>
      </c>
      <c r="F327" t="s">
        <v>45</v>
      </c>
      <c r="G327" s="36">
        <v>45642</v>
      </c>
      <c r="H327" s="36">
        <v>45642</v>
      </c>
      <c r="I327" s="40" t="s">
        <v>2605</v>
      </c>
      <c r="J327" s="40" t="s">
        <v>47</v>
      </c>
      <c r="K327" t="s">
        <v>3232</v>
      </c>
      <c r="L327" t="s">
        <v>2592</v>
      </c>
      <c r="M327" t="s">
        <v>163</v>
      </c>
      <c r="N327" t="s">
        <v>1862</v>
      </c>
      <c r="O327" t="s">
        <v>879</v>
      </c>
      <c r="P327" t="s">
        <v>879</v>
      </c>
      <c r="Q327" t="s">
        <v>72</v>
      </c>
      <c r="R327" t="s">
        <v>73</v>
      </c>
      <c r="S327" t="s">
        <v>74</v>
      </c>
      <c r="T327" t="s">
        <v>75</v>
      </c>
      <c r="U327" s="42" t="s">
        <v>2714</v>
      </c>
      <c r="V327" s="62" t="s">
        <v>2983</v>
      </c>
      <c r="W327" t="s">
        <v>215</v>
      </c>
      <c r="X327" t="s">
        <v>28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 t="s">
        <v>2716</v>
      </c>
      <c r="AG327" t="s">
        <v>59</v>
      </c>
      <c r="AH327" t="s">
        <v>80</v>
      </c>
      <c r="AI327" t="s">
        <v>164</v>
      </c>
      <c r="AJ327" t="s">
        <v>2596</v>
      </c>
      <c r="AK327" t="s">
        <v>506</v>
      </c>
      <c r="AL327" s="37" t="s">
        <v>769</v>
      </c>
      <c r="AM327" s="42" t="s">
        <v>769</v>
      </c>
      <c r="AO327" s="42" t="s">
        <v>4694</v>
      </c>
    </row>
    <row r="328" spans="1:41" x14ac:dyDescent="0.3">
      <c r="A328" t="s">
        <v>4149</v>
      </c>
      <c r="B328" s="37">
        <v>655</v>
      </c>
      <c r="C328" s="37" t="s">
        <v>4150</v>
      </c>
      <c r="D328" s="42" t="s">
        <v>4151</v>
      </c>
      <c r="E328" s="35">
        <v>33374</v>
      </c>
      <c r="F328" t="s">
        <v>68</v>
      </c>
      <c r="G328" s="36">
        <v>45642</v>
      </c>
      <c r="H328" s="36">
        <v>45642</v>
      </c>
      <c r="I328" s="40" t="s">
        <v>427</v>
      </c>
      <c r="J328" s="40" t="s">
        <v>47</v>
      </c>
      <c r="K328" t="s">
        <v>3232</v>
      </c>
      <c r="L328" t="s">
        <v>2592</v>
      </c>
      <c r="M328" t="s">
        <v>163</v>
      </c>
      <c r="N328" t="s">
        <v>2593</v>
      </c>
      <c r="O328" t="s">
        <v>879</v>
      </c>
      <c r="P328" t="s">
        <v>879</v>
      </c>
      <c r="Q328" t="s">
        <v>72</v>
      </c>
      <c r="R328" t="s">
        <v>73</v>
      </c>
      <c r="S328" t="s">
        <v>74</v>
      </c>
      <c r="T328" t="s">
        <v>75</v>
      </c>
      <c r="U328" s="62" t="s">
        <v>3138</v>
      </c>
      <c r="V328" t="s">
        <v>2896</v>
      </c>
      <c r="W328" t="s">
        <v>215</v>
      </c>
      <c r="X328" t="s">
        <v>28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 t="s">
        <v>2606</v>
      </c>
      <c r="AG328" t="s">
        <v>59</v>
      </c>
      <c r="AH328" t="s">
        <v>80</v>
      </c>
      <c r="AI328" t="s">
        <v>164</v>
      </c>
      <c r="AJ328" t="s">
        <v>2596</v>
      </c>
      <c r="AK328" t="s">
        <v>2597</v>
      </c>
      <c r="AL328" s="37" t="s">
        <v>769</v>
      </c>
      <c r="AM328" s="42" t="s">
        <v>769</v>
      </c>
      <c r="AO328" s="42" t="s">
        <v>4695</v>
      </c>
    </row>
    <row r="329" spans="1:41" x14ac:dyDescent="0.3">
      <c r="A329" t="s">
        <v>4152</v>
      </c>
      <c r="B329" s="37">
        <v>646</v>
      </c>
      <c r="C329" s="37" t="s">
        <v>4153</v>
      </c>
      <c r="D329" s="42" t="s">
        <v>4154</v>
      </c>
      <c r="E329" s="35">
        <v>31194</v>
      </c>
      <c r="F329" t="s">
        <v>68</v>
      </c>
      <c r="G329" s="36">
        <v>44529</v>
      </c>
      <c r="H329" s="36">
        <v>45659</v>
      </c>
      <c r="I329" s="40" t="s">
        <v>2982</v>
      </c>
      <c r="J329" s="40" t="s">
        <v>2073</v>
      </c>
      <c r="K329" t="s">
        <v>3232</v>
      </c>
      <c r="L329" t="s">
        <v>2592</v>
      </c>
      <c r="M329" t="s">
        <v>163</v>
      </c>
      <c r="N329" t="s">
        <v>1862</v>
      </c>
      <c r="O329" t="s">
        <v>879</v>
      </c>
      <c r="P329" t="s">
        <v>879</v>
      </c>
      <c r="Q329" t="s">
        <v>72</v>
      </c>
      <c r="R329" t="s">
        <v>73</v>
      </c>
      <c r="S329" t="s">
        <v>74</v>
      </c>
      <c r="T329" t="s">
        <v>75</v>
      </c>
      <c r="U329" s="42" t="s">
        <v>2714</v>
      </c>
      <c r="V329" s="62" t="s">
        <v>4155</v>
      </c>
      <c r="W329" t="s">
        <v>123</v>
      </c>
      <c r="X329" t="s">
        <v>28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 t="s">
        <v>2716</v>
      </c>
      <c r="AG329" t="s">
        <v>194</v>
      </c>
      <c r="AH329" t="s">
        <v>80</v>
      </c>
      <c r="AI329" t="s">
        <v>164</v>
      </c>
      <c r="AJ329" t="s">
        <v>2596</v>
      </c>
      <c r="AK329" t="s">
        <v>506</v>
      </c>
      <c r="AL329" s="37" t="s">
        <v>769</v>
      </c>
      <c r="AM329" s="42" t="s">
        <v>769</v>
      </c>
      <c r="AO329" s="42" t="s">
        <v>4539</v>
      </c>
    </row>
    <row r="330" spans="1:41" x14ac:dyDescent="0.3">
      <c r="A330" t="s">
        <v>4156</v>
      </c>
      <c r="B330" s="37">
        <v>647</v>
      </c>
      <c r="C330" s="37" t="s">
        <v>4157</v>
      </c>
      <c r="D330" s="42" t="s">
        <v>4158</v>
      </c>
      <c r="E330" s="35">
        <v>26592</v>
      </c>
      <c r="F330" t="s">
        <v>68</v>
      </c>
      <c r="G330" s="36">
        <v>44970</v>
      </c>
      <c r="H330" s="36">
        <v>45659</v>
      </c>
      <c r="I330" s="40" t="s">
        <v>2982</v>
      </c>
      <c r="J330" s="40" t="s">
        <v>2073</v>
      </c>
      <c r="K330" t="s">
        <v>3232</v>
      </c>
      <c r="L330" t="s">
        <v>2592</v>
      </c>
      <c r="M330" t="s">
        <v>163</v>
      </c>
      <c r="N330" t="s">
        <v>1862</v>
      </c>
      <c r="O330" t="s">
        <v>879</v>
      </c>
      <c r="P330" t="s">
        <v>879</v>
      </c>
      <c r="Q330" t="s">
        <v>72</v>
      </c>
      <c r="R330" t="s">
        <v>73</v>
      </c>
      <c r="S330" t="s">
        <v>74</v>
      </c>
      <c r="T330" t="s">
        <v>75</v>
      </c>
      <c r="U330" s="42" t="s">
        <v>2714</v>
      </c>
      <c r="V330" s="62" t="s">
        <v>4159</v>
      </c>
      <c r="W330" t="s">
        <v>215</v>
      </c>
      <c r="X330" t="s">
        <v>28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 t="s">
        <v>2716</v>
      </c>
      <c r="AG330" t="s">
        <v>59</v>
      </c>
      <c r="AH330" t="s">
        <v>80</v>
      </c>
      <c r="AI330" t="s">
        <v>164</v>
      </c>
      <c r="AJ330" t="s">
        <v>2596</v>
      </c>
      <c r="AK330" t="s">
        <v>506</v>
      </c>
      <c r="AL330" s="37" t="s">
        <v>769</v>
      </c>
      <c r="AM330" s="42" t="s">
        <v>769</v>
      </c>
      <c r="AO330" s="42" t="s">
        <v>4540</v>
      </c>
    </row>
    <row r="331" spans="1:41" x14ac:dyDescent="0.3">
      <c r="A331" t="s">
        <v>4160</v>
      </c>
      <c r="B331" s="37">
        <v>648</v>
      </c>
      <c r="C331" s="37" t="s">
        <v>4161</v>
      </c>
      <c r="D331" s="42" t="s">
        <v>4162</v>
      </c>
      <c r="E331" s="35">
        <v>35263</v>
      </c>
      <c r="F331" t="s">
        <v>68</v>
      </c>
      <c r="G331" s="36">
        <v>43370</v>
      </c>
      <c r="H331" s="36">
        <v>45659</v>
      </c>
      <c r="I331" s="40" t="s">
        <v>2982</v>
      </c>
      <c r="J331" s="40" t="s">
        <v>2073</v>
      </c>
      <c r="K331" t="s">
        <v>3232</v>
      </c>
      <c r="L331" t="s">
        <v>2592</v>
      </c>
      <c r="M331" t="s">
        <v>163</v>
      </c>
      <c r="N331" t="s">
        <v>1862</v>
      </c>
      <c r="O331" t="s">
        <v>879</v>
      </c>
      <c r="P331" t="s">
        <v>879</v>
      </c>
      <c r="Q331" t="s">
        <v>72</v>
      </c>
      <c r="R331" t="s">
        <v>73</v>
      </c>
      <c r="S331" t="s">
        <v>74</v>
      </c>
      <c r="T331" t="s">
        <v>75</v>
      </c>
      <c r="U331" s="42" t="s">
        <v>2714</v>
      </c>
      <c r="V331" s="62" t="s">
        <v>4163</v>
      </c>
      <c r="W331" t="s">
        <v>123</v>
      </c>
      <c r="X331" t="s">
        <v>28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 t="s">
        <v>2716</v>
      </c>
      <c r="AG331" t="s">
        <v>194</v>
      </c>
      <c r="AH331" t="s">
        <v>80</v>
      </c>
      <c r="AI331" t="s">
        <v>164</v>
      </c>
      <c r="AJ331" t="s">
        <v>2596</v>
      </c>
      <c r="AK331" t="s">
        <v>506</v>
      </c>
      <c r="AL331" s="37" t="s">
        <v>769</v>
      </c>
      <c r="AM331" s="42" t="s">
        <v>769</v>
      </c>
      <c r="AO331" s="42" t="s">
        <v>4541</v>
      </c>
    </row>
    <row r="332" spans="1:41" x14ac:dyDescent="0.3">
      <c r="A332" t="s">
        <v>4164</v>
      </c>
      <c r="B332" s="37">
        <v>649</v>
      </c>
      <c r="C332" s="37" t="s">
        <v>4165</v>
      </c>
      <c r="D332" s="42" t="s">
        <v>4166</v>
      </c>
      <c r="E332" s="35">
        <v>35475</v>
      </c>
      <c r="F332" t="s">
        <v>68</v>
      </c>
      <c r="G332" s="36">
        <v>45432</v>
      </c>
      <c r="H332" s="36">
        <v>45659</v>
      </c>
      <c r="I332" s="40" t="s">
        <v>2982</v>
      </c>
      <c r="J332" s="40" t="s">
        <v>2073</v>
      </c>
      <c r="K332" t="s">
        <v>3232</v>
      </c>
      <c r="L332" t="s">
        <v>2592</v>
      </c>
      <c r="M332" t="s">
        <v>163</v>
      </c>
      <c r="N332" t="s">
        <v>1862</v>
      </c>
      <c r="O332" t="s">
        <v>879</v>
      </c>
      <c r="P332" t="s">
        <v>879</v>
      </c>
      <c r="Q332" t="s">
        <v>72</v>
      </c>
      <c r="R332" t="s">
        <v>73</v>
      </c>
      <c r="S332" t="s">
        <v>74</v>
      </c>
      <c r="T332" t="s">
        <v>75</v>
      </c>
      <c r="U332" s="42" t="s">
        <v>2714</v>
      </c>
      <c r="V332" s="62" t="s">
        <v>2983</v>
      </c>
      <c r="W332" t="s">
        <v>215</v>
      </c>
      <c r="X332" t="s">
        <v>28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 t="s">
        <v>2716</v>
      </c>
      <c r="AG332" t="s">
        <v>59</v>
      </c>
      <c r="AH332" t="s">
        <v>80</v>
      </c>
      <c r="AI332" t="s">
        <v>164</v>
      </c>
      <c r="AJ332" t="s">
        <v>2596</v>
      </c>
      <c r="AK332" t="s">
        <v>506</v>
      </c>
      <c r="AL332" s="37" t="s">
        <v>769</v>
      </c>
      <c r="AM332" s="42" t="s">
        <v>769</v>
      </c>
      <c r="AO332" s="42" t="s">
        <v>4696</v>
      </c>
    </row>
    <row r="333" spans="1:41" x14ac:dyDescent="0.3">
      <c r="A333" t="s">
        <v>3008</v>
      </c>
      <c r="B333" s="37">
        <v>714</v>
      </c>
      <c r="C333" s="37" t="s">
        <v>4167</v>
      </c>
      <c r="D333" s="62" t="s">
        <v>4168</v>
      </c>
      <c r="E333" s="35">
        <v>33840</v>
      </c>
      <c r="F333" t="s">
        <v>45</v>
      </c>
      <c r="G333" s="36">
        <v>45810</v>
      </c>
      <c r="H333" s="36">
        <v>45810</v>
      </c>
      <c r="I333" s="40" t="s">
        <v>427</v>
      </c>
      <c r="J333" s="40" t="s">
        <v>47</v>
      </c>
      <c r="K333" t="s">
        <v>3232</v>
      </c>
      <c r="L333" t="s">
        <v>2592</v>
      </c>
      <c r="M333" t="s">
        <v>163</v>
      </c>
      <c r="N333" t="s">
        <v>1862</v>
      </c>
      <c r="O333" t="s">
        <v>879</v>
      </c>
      <c r="P333" t="s">
        <v>879</v>
      </c>
      <c r="Q333" t="s">
        <v>72</v>
      </c>
      <c r="R333" t="s">
        <v>73</v>
      </c>
      <c r="S333" t="s">
        <v>74</v>
      </c>
      <c r="T333" t="s">
        <v>75</v>
      </c>
      <c r="U333" s="42" t="s">
        <v>2714</v>
      </c>
      <c r="V333" s="62" t="s">
        <v>2983</v>
      </c>
      <c r="W333" t="s">
        <v>215</v>
      </c>
      <c r="X333" t="s">
        <v>28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 t="s">
        <v>2716</v>
      </c>
      <c r="AG333" t="s">
        <v>59</v>
      </c>
      <c r="AH333" t="s">
        <v>80</v>
      </c>
      <c r="AI333" t="s">
        <v>164</v>
      </c>
      <c r="AJ333" t="s">
        <v>2596</v>
      </c>
      <c r="AK333" t="s">
        <v>506</v>
      </c>
      <c r="AL333">
        <v>650</v>
      </c>
      <c r="AM333" t="s">
        <v>3010</v>
      </c>
      <c r="AO333" s="64" t="s">
        <v>4169</v>
      </c>
    </row>
    <row r="334" spans="1:41" x14ac:dyDescent="0.3">
      <c r="A334" t="s">
        <v>4170</v>
      </c>
      <c r="B334" s="37">
        <v>652</v>
      </c>
      <c r="C334" s="37" t="s">
        <v>4171</v>
      </c>
      <c r="D334" s="42" t="s">
        <v>4172</v>
      </c>
      <c r="E334" s="35">
        <v>33318</v>
      </c>
      <c r="F334" t="s">
        <v>68</v>
      </c>
      <c r="G334" s="36">
        <v>43759</v>
      </c>
      <c r="H334" s="36">
        <v>45659</v>
      </c>
      <c r="I334" s="40" t="s">
        <v>2982</v>
      </c>
      <c r="J334" s="40" t="s">
        <v>2073</v>
      </c>
      <c r="K334" t="s">
        <v>3232</v>
      </c>
      <c r="L334" t="s">
        <v>2592</v>
      </c>
      <c r="M334" t="s">
        <v>163</v>
      </c>
      <c r="N334" t="s">
        <v>1862</v>
      </c>
      <c r="O334" t="s">
        <v>879</v>
      </c>
      <c r="P334" t="s">
        <v>879</v>
      </c>
      <c r="Q334" t="s">
        <v>72</v>
      </c>
      <c r="R334" t="s">
        <v>73</v>
      </c>
      <c r="S334" t="s">
        <v>74</v>
      </c>
      <c r="T334" t="s">
        <v>75</v>
      </c>
      <c r="U334" s="42" t="s">
        <v>2714</v>
      </c>
      <c r="V334" s="62" t="s">
        <v>2983</v>
      </c>
      <c r="W334" t="s">
        <v>215</v>
      </c>
      <c r="X334" t="s">
        <v>28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 t="s">
        <v>2716</v>
      </c>
      <c r="AG334" t="s">
        <v>59</v>
      </c>
      <c r="AH334" t="s">
        <v>80</v>
      </c>
      <c r="AI334" t="s">
        <v>164</v>
      </c>
      <c r="AJ334" t="s">
        <v>2596</v>
      </c>
      <c r="AK334" t="s">
        <v>506</v>
      </c>
      <c r="AL334" s="37" t="s">
        <v>769</v>
      </c>
      <c r="AM334" s="42" t="s">
        <v>769</v>
      </c>
      <c r="AO334" s="42" t="s">
        <v>4697</v>
      </c>
    </row>
    <row r="335" spans="1:41" x14ac:dyDescent="0.3">
      <c r="A335" t="s">
        <v>4173</v>
      </c>
      <c r="B335" s="37">
        <v>653</v>
      </c>
      <c r="C335" s="37" t="s">
        <v>4174</v>
      </c>
      <c r="D335" s="42" t="s">
        <v>4175</v>
      </c>
      <c r="E335" s="35">
        <v>25563</v>
      </c>
      <c r="F335" t="s">
        <v>45</v>
      </c>
      <c r="G335" s="36">
        <v>45418</v>
      </c>
      <c r="H335" s="36">
        <v>45659</v>
      </c>
      <c r="I335" s="40" t="s">
        <v>2982</v>
      </c>
      <c r="J335" s="40" t="s">
        <v>2073</v>
      </c>
      <c r="K335" t="s">
        <v>3232</v>
      </c>
      <c r="L335" t="s">
        <v>2592</v>
      </c>
      <c r="M335" t="s">
        <v>163</v>
      </c>
      <c r="N335" t="s">
        <v>1862</v>
      </c>
      <c r="O335" t="s">
        <v>879</v>
      </c>
      <c r="P335" t="s">
        <v>879</v>
      </c>
      <c r="Q335" t="s">
        <v>72</v>
      </c>
      <c r="R335" t="s">
        <v>73</v>
      </c>
      <c r="S335" t="s">
        <v>74</v>
      </c>
      <c r="T335" t="s">
        <v>75</v>
      </c>
      <c r="U335" s="42" t="s">
        <v>2714</v>
      </c>
      <c r="V335" s="62" t="s">
        <v>2983</v>
      </c>
      <c r="W335" t="s">
        <v>215</v>
      </c>
      <c r="X335" t="s">
        <v>28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 t="s">
        <v>2716</v>
      </c>
      <c r="AG335" t="s">
        <v>59</v>
      </c>
      <c r="AH335" t="s">
        <v>80</v>
      </c>
      <c r="AI335" t="s">
        <v>164</v>
      </c>
      <c r="AJ335" t="s">
        <v>2596</v>
      </c>
      <c r="AK335" t="s">
        <v>506</v>
      </c>
      <c r="AL335" s="37" t="s">
        <v>769</v>
      </c>
      <c r="AM335" s="42" t="s">
        <v>769</v>
      </c>
      <c r="AO335" s="42" t="s">
        <v>4543</v>
      </c>
    </row>
    <row r="336" spans="1:41" x14ac:dyDescent="0.3">
      <c r="A336" t="s">
        <v>4176</v>
      </c>
      <c r="B336" s="37">
        <v>1213</v>
      </c>
      <c r="C336" s="37" t="s">
        <v>2050</v>
      </c>
      <c r="D336" t="s">
        <v>2051</v>
      </c>
      <c r="E336" s="35">
        <v>36556</v>
      </c>
      <c r="F336" t="s">
        <v>45</v>
      </c>
      <c r="G336" s="36">
        <v>44823</v>
      </c>
      <c r="H336" s="36">
        <v>44896</v>
      </c>
      <c r="I336" t="s">
        <v>2052</v>
      </c>
      <c r="J336" s="36" t="s">
        <v>1434</v>
      </c>
      <c r="K336" s="36" t="s">
        <v>3232</v>
      </c>
      <c r="L336" t="s">
        <v>2592</v>
      </c>
      <c r="M336" t="s">
        <v>163</v>
      </c>
      <c r="N336" t="s">
        <v>2593</v>
      </c>
      <c r="O336" t="s">
        <v>879</v>
      </c>
      <c r="P336" t="s">
        <v>879</v>
      </c>
      <c r="Q336" t="s">
        <v>72</v>
      </c>
      <c r="R336" t="s">
        <v>73</v>
      </c>
      <c r="S336" t="s">
        <v>74</v>
      </c>
      <c r="T336" t="s">
        <v>75</v>
      </c>
      <c r="U336" s="42" t="s">
        <v>2660</v>
      </c>
      <c r="V336" t="s">
        <v>2837</v>
      </c>
      <c r="W336" t="s">
        <v>215</v>
      </c>
      <c r="X336" t="s">
        <v>28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 t="s">
        <v>2606</v>
      </c>
      <c r="AG336" t="s">
        <v>59</v>
      </c>
      <c r="AH336" t="s">
        <v>80</v>
      </c>
      <c r="AI336" t="s">
        <v>164</v>
      </c>
      <c r="AJ336" t="s">
        <v>2596</v>
      </c>
      <c r="AK336" t="s">
        <v>2597</v>
      </c>
      <c r="AL336" s="37" t="s">
        <v>769</v>
      </c>
      <c r="AM336" s="42" t="s">
        <v>769</v>
      </c>
      <c r="AO336" s="42" t="s">
        <v>4698</v>
      </c>
    </row>
    <row r="337" spans="1:41" x14ac:dyDescent="0.3">
      <c r="A337" t="s">
        <v>4177</v>
      </c>
      <c r="B337" s="37">
        <v>656</v>
      </c>
      <c r="C337" s="37" t="s">
        <v>4178</v>
      </c>
      <c r="D337" s="42" t="s">
        <v>4179</v>
      </c>
      <c r="E337" s="35">
        <v>36477</v>
      </c>
      <c r="F337" t="s">
        <v>45</v>
      </c>
      <c r="G337" s="36">
        <v>45672</v>
      </c>
      <c r="H337" s="36">
        <v>45672</v>
      </c>
      <c r="I337" s="40" t="s">
        <v>427</v>
      </c>
      <c r="J337" s="40" t="s">
        <v>47</v>
      </c>
      <c r="K337" t="s">
        <v>3232</v>
      </c>
      <c r="L337" t="s">
        <v>2592</v>
      </c>
      <c r="M337" t="s">
        <v>163</v>
      </c>
      <c r="N337" t="s">
        <v>2593</v>
      </c>
      <c r="O337" t="s">
        <v>879</v>
      </c>
      <c r="P337" t="s">
        <v>879</v>
      </c>
      <c r="Q337" t="s">
        <v>72</v>
      </c>
      <c r="R337" t="s">
        <v>73</v>
      </c>
      <c r="S337" t="s">
        <v>74</v>
      </c>
      <c r="T337" t="s">
        <v>75</v>
      </c>
      <c r="U337" s="42" t="s">
        <v>2594</v>
      </c>
      <c r="V337" s="62" t="s">
        <v>2595</v>
      </c>
      <c r="W337" t="s">
        <v>215</v>
      </c>
      <c r="X337" t="s">
        <v>28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 t="s">
        <v>2606</v>
      </c>
      <c r="AG337" t="s">
        <v>59</v>
      </c>
      <c r="AH337" t="s">
        <v>80</v>
      </c>
      <c r="AI337" t="s">
        <v>164</v>
      </c>
      <c r="AJ337" t="s">
        <v>2596</v>
      </c>
      <c r="AK337" t="s">
        <v>2597</v>
      </c>
      <c r="AL337" s="37" t="s">
        <v>769</v>
      </c>
      <c r="AM337" s="42" t="s">
        <v>769</v>
      </c>
      <c r="AO337" s="42" t="s">
        <v>4699</v>
      </c>
    </row>
    <row r="338" spans="1:41" x14ac:dyDescent="0.3">
      <c r="A338" t="s">
        <v>4180</v>
      </c>
      <c r="B338" s="37">
        <v>659</v>
      </c>
      <c r="C338" s="37" t="s">
        <v>4181</v>
      </c>
      <c r="D338" s="42" t="s">
        <v>4182</v>
      </c>
      <c r="E338" s="35">
        <v>35459</v>
      </c>
      <c r="F338" t="s">
        <v>68</v>
      </c>
      <c r="G338" s="36">
        <v>45677</v>
      </c>
      <c r="H338" s="36">
        <v>45677</v>
      </c>
      <c r="I338" s="40" t="s">
        <v>427</v>
      </c>
      <c r="J338" s="40" t="s">
        <v>47</v>
      </c>
      <c r="K338" t="s">
        <v>3232</v>
      </c>
      <c r="L338" t="s">
        <v>2592</v>
      </c>
      <c r="M338" t="s">
        <v>163</v>
      </c>
      <c r="N338" t="s">
        <v>2593</v>
      </c>
      <c r="O338" t="s">
        <v>879</v>
      </c>
      <c r="P338" t="s">
        <v>879</v>
      </c>
      <c r="Q338" t="s">
        <v>72</v>
      </c>
      <c r="R338" t="s">
        <v>73</v>
      </c>
      <c r="S338" t="s">
        <v>74</v>
      </c>
      <c r="T338" t="s">
        <v>75</v>
      </c>
      <c r="U338" s="42" t="s">
        <v>2660</v>
      </c>
      <c r="V338" t="s">
        <v>2837</v>
      </c>
      <c r="W338" t="s">
        <v>215</v>
      </c>
      <c r="X338" t="s">
        <v>28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 t="s">
        <v>2606</v>
      </c>
      <c r="AG338" t="s">
        <v>59</v>
      </c>
      <c r="AH338" t="s">
        <v>80</v>
      </c>
      <c r="AI338" t="s">
        <v>164</v>
      </c>
      <c r="AJ338" t="s">
        <v>2596</v>
      </c>
      <c r="AK338" t="s">
        <v>2597</v>
      </c>
      <c r="AL338" s="37" t="s">
        <v>769</v>
      </c>
      <c r="AM338" s="42" t="s">
        <v>769</v>
      </c>
      <c r="AO338" s="42" t="s">
        <v>4700</v>
      </c>
    </row>
    <row r="339" spans="1:41" x14ac:dyDescent="0.3">
      <c r="A339" t="s">
        <v>4183</v>
      </c>
      <c r="B339" s="37">
        <v>660</v>
      </c>
      <c r="C339" s="37" t="s">
        <v>4184</v>
      </c>
      <c r="D339" s="42" t="s">
        <v>4185</v>
      </c>
      <c r="E339" s="35">
        <v>35932</v>
      </c>
      <c r="F339" t="s">
        <v>45</v>
      </c>
      <c r="G339" s="36">
        <v>45679</v>
      </c>
      <c r="H339" s="36">
        <v>45679</v>
      </c>
      <c r="I339" s="40" t="s">
        <v>427</v>
      </c>
      <c r="J339" s="40" t="s">
        <v>47</v>
      </c>
      <c r="K339" t="s">
        <v>3232</v>
      </c>
      <c r="L339" t="s">
        <v>2592</v>
      </c>
      <c r="M339" t="s">
        <v>163</v>
      </c>
      <c r="N339" t="s">
        <v>1862</v>
      </c>
      <c r="O339" t="s">
        <v>879</v>
      </c>
      <c r="P339" t="s">
        <v>879</v>
      </c>
      <c r="Q339" t="s">
        <v>72</v>
      </c>
      <c r="R339" t="s">
        <v>73</v>
      </c>
      <c r="S339" t="s">
        <v>74</v>
      </c>
      <c r="T339" t="s">
        <v>75</v>
      </c>
      <c r="U339" s="42" t="s">
        <v>2714</v>
      </c>
      <c r="V339" s="62" t="s">
        <v>2983</v>
      </c>
      <c r="W339" t="s">
        <v>215</v>
      </c>
      <c r="X339" t="s">
        <v>28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 t="s">
        <v>2716</v>
      </c>
      <c r="AG339" t="s">
        <v>59</v>
      </c>
      <c r="AH339" t="s">
        <v>80</v>
      </c>
      <c r="AI339" t="s">
        <v>164</v>
      </c>
      <c r="AJ339" t="s">
        <v>2596</v>
      </c>
      <c r="AK339" t="s">
        <v>506</v>
      </c>
      <c r="AL339" s="37" t="s">
        <v>769</v>
      </c>
      <c r="AM339" s="42" t="s">
        <v>769</v>
      </c>
      <c r="AO339" s="42" t="s">
        <v>4701</v>
      </c>
    </row>
    <row r="340" spans="1:41" x14ac:dyDescent="0.3">
      <c r="A340" t="s">
        <v>2834</v>
      </c>
      <c r="B340" s="37">
        <v>696</v>
      </c>
      <c r="C340" s="37" t="s">
        <v>4186</v>
      </c>
      <c r="D340" s="42" t="s">
        <v>4187</v>
      </c>
      <c r="E340" s="35">
        <v>36796</v>
      </c>
      <c r="F340" t="s">
        <v>68</v>
      </c>
      <c r="G340" s="36">
        <v>45770</v>
      </c>
      <c r="H340" s="36">
        <v>45770</v>
      </c>
      <c r="I340" s="40" t="s">
        <v>427</v>
      </c>
      <c r="J340" s="40" t="s">
        <v>47</v>
      </c>
      <c r="K340" t="s">
        <v>3232</v>
      </c>
      <c r="L340" t="s">
        <v>2592</v>
      </c>
      <c r="M340" t="s">
        <v>163</v>
      </c>
      <c r="N340" t="s">
        <v>2593</v>
      </c>
      <c r="O340" t="s">
        <v>879</v>
      </c>
      <c r="P340" t="s">
        <v>879</v>
      </c>
      <c r="Q340" t="s">
        <v>72</v>
      </c>
      <c r="R340" t="s">
        <v>73</v>
      </c>
      <c r="S340" t="s">
        <v>74</v>
      </c>
      <c r="T340" t="s">
        <v>75</v>
      </c>
      <c r="U340" s="42" t="s">
        <v>2660</v>
      </c>
      <c r="V340" t="s">
        <v>2837</v>
      </c>
      <c r="W340" t="s">
        <v>215</v>
      </c>
      <c r="X340" t="s">
        <v>28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 t="s">
        <v>2606</v>
      </c>
      <c r="AG340" t="s">
        <v>59</v>
      </c>
      <c r="AH340" t="s">
        <v>80</v>
      </c>
      <c r="AI340" t="s">
        <v>164</v>
      </c>
      <c r="AJ340" t="s">
        <v>2596</v>
      </c>
      <c r="AK340" t="s">
        <v>2597</v>
      </c>
      <c r="AL340" s="37">
        <v>661</v>
      </c>
      <c r="AM340" s="37" t="s">
        <v>2836</v>
      </c>
      <c r="AN340" s="37"/>
      <c r="AO340" s="64" t="s">
        <v>4188</v>
      </c>
    </row>
    <row r="341" spans="1:41" x14ac:dyDescent="0.3">
      <c r="A341" t="s">
        <v>4189</v>
      </c>
      <c r="B341" s="37">
        <v>402</v>
      </c>
      <c r="C341" s="37" t="s">
        <v>4190</v>
      </c>
      <c r="D341" t="s">
        <v>3958</v>
      </c>
      <c r="E341" s="35">
        <v>35557</v>
      </c>
      <c r="F341" t="s">
        <v>45</v>
      </c>
      <c r="G341" s="36">
        <v>44378</v>
      </c>
      <c r="H341" s="36">
        <v>44378</v>
      </c>
      <c r="I341" t="s">
        <v>136</v>
      </c>
      <c r="J341" t="s">
        <v>136</v>
      </c>
      <c r="K341" t="s">
        <v>3232</v>
      </c>
      <c r="L341" t="s">
        <v>2592</v>
      </c>
      <c r="M341" t="s">
        <v>163</v>
      </c>
      <c r="N341" t="s">
        <v>2593</v>
      </c>
      <c r="O341" t="s">
        <v>879</v>
      </c>
      <c r="P341" t="s">
        <v>879</v>
      </c>
      <c r="Q341" t="s">
        <v>72</v>
      </c>
      <c r="R341" t="s">
        <v>73</v>
      </c>
      <c r="S341" t="s">
        <v>74</v>
      </c>
      <c r="T341" t="s">
        <v>75</v>
      </c>
      <c r="U341" s="62" t="s">
        <v>3138</v>
      </c>
      <c r="V341" s="62" t="s">
        <v>2896</v>
      </c>
      <c r="W341" t="s">
        <v>215</v>
      </c>
      <c r="X341" t="s">
        <v>28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 t="s">
        <v>2606</v>
      </c>
      <c r="AG341" t="s">
        <v>59</v>
      </c>
      <c r="AH341" t="s">
        <v>80</v>
      </c>
      <c r="AI341" t="s">
        <v>164</v>
      </c>
      <c r="AJ341" t="s">
        <v>2596</v>
      </c>
      <c r="AK341" t="s">
        <v>2597</v>
      </c>
      <c r="AL341" s="37" t="s">
        <v>769</v>
      </c>
      <c r="AM341" s="42" t="s">
        <v>769</v>
      </c>
      <c r="AO341" s="42" t="s">
        <v>4702</v>
      </c>
    </row>
    <row r="342" spans="1:41" x14ac:dyDescent="0.3">
      <c r="A342" t="s">
        <v>4191</v>
      </c>
      <c r="B342" s="37">
        <v>533</v>
      </c>
      <c r="C342" s="37" t="s">
        <v>4192</v>
      </c>
      <c r="D342" s="42" t="s">
        <v>4193</v>
      </c>
      <c r="E342" s="35">
        <v>36378</v>
      </c>
      <c r="F342" t="s">
        <v>68</v>
      </c>
      <c r="G342" s="36">
        <v>44676</v>
      </c>
      <c r="H342" s="36">
        <v>44676</v>
      </c>
      <c r="I342" t="s">
        <v>94</v>
      </c>
      <c r="J342" t="s">
        <v>47</v>
      </c>
      <c r="K342" t="s">
        <v>3232</v>
      </c>
      <c r="L342" t="s">
        <v>2592</v>
      </c>
      <c r="M342" t="s">
        <v>163</v>
      </c>
      <c r="N342" t="s">
        <v>2593</v>
      </c>
      <c r="O342" t="s">
        <v>879</v>
      </c>
      <c r="P342" t="s">
        <v>879</v>
      </c>
      <c r="Q342" t="s">
        <v>72</v>
      </c>
      <c r="R342" t="s">
        <v>73</v>
      </c>
      <c r="S342" t="s">
        <v>74</v>
      </c>
      <c r="T342" t="s">
        <v>75</v>
      </c>
      <c r="U342" s="42" t="s">
        <v>3803</v>
      </c>
      <c r="V342" s="62" t="s">
        <v>4194</v>
      </c>
      <c r="W342" t="s">
        <v>351</v>
      </c>
      <c r="X342" t="s">
        <v>28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 t="s">
        <v>2606</v>
      </c>
      <c r="AG342" t="s">
        <v>3808</v>
      </c>
      <c r="AH342" t="s">
        <v>80</v>
      </c>
      <c r="AI342" t="s">
        <v>164</v>
      </c>
      <c r="AJ342" t="s">
        <v>2596</v>
      </c>
      <c r="AK342" t="s">
        <v>2597</v>
      </c>
      <c r="AL342" s="37" t="s">
        <v>769</v>
      </c>
      <c r="AM342" s="42" t="s">
        <v>769</v>
      </c>
      <c r="AO342" s="64" t="s">
        <v>4195</v>
      </c>
    </row>
    <row r="343" spans="1:41" x14ac:dyDescent="0.3">
      <c r="A343" t="s">
        <v>4196</v>
      </c>
      <c r="B343" s="37">
        <v>670</v>
      </c>
      <c r="C343" s="37" t="s">
        <v>4197</v>
      </c>
      <c r="D343" s="42" t="s">
        <v>4198</v>
      </c>
      <c r="E343" s="35">
        <v>37725</v>
      </c>
      <c r="F343" t="s">
        <v>68</v>
      </c>
      <c r="G343" s="36">
        <v>45720</v>
      </c>
      <c r="H343" s="36">
        <v>45720</v>
      </c>
      <c r="I343" s="40" t="s">
        <v>427</v>
      </c>
      <c r="J343" s="40" t="s">
        <v>47</v>
      </c>
      <c r="K343" t="s">
        <v>3232</v>
      </c>
      <c r="L343" t="s">
        <v>2592</v>
      </c>
      <c r="M343" t="s">
        <v>163</v>
      </c>
      <c r="N343" t="s">
        <v>2593</v>
      </c>
      <c r="O343" t="s">
        <v>879</v>
      </c>
      <c r="P343" t="s">
        <v>879</v>
      </c>
      <c r="Q343" t="s">
        <v>72</v>
      </c>
      <c r="R343" t="s">
        <v>73</v>
      </c>
      <c r="S343" t="s">
        <v>74</v>
      </c>
      <c r="T343" t="s">
        <v>75</v>
      </c>
      <c r="U343" s="42" t="s">
        <v>224</v>
      </c>
      <c r="V343" t="s">
        <v>4199</v>
      </c>
      <c r="W343" t="s">
        <v>215</v>
      </c>
      <c r="X343" t="s">
        <v>28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 t="s">
        <v>2606</v>
      </c>
      <c r="AG343" t="s">
        <v>59</v>
      </c>
      <c r="AH343" t="s">
        <v>80</v>
      </c>
      <c r="AI343" t="s">
        <v>164</v>
      </c>
      <c r="AJ343" t="s">
        <v>2596</v>
      </c>
      <c r="AK343" t="s">
        <v>2597</v>
      </c>
      <c r="AL343" s="37" t="s">
        <v>769</v>
      </c>
      <c r="AM343" s="42" t="s">
        <v>769</v>
      </c>
      <c r="AO343" s="83" t="s">
        <v>4200</v>
      </c>
    </row>
    <row r="344" spans="1:41" x14ac:dyDescent="0.3">
      <c r="A344" t="s">
        <v>4201</v>
      </c>
      <c r="B344" s="37">
        <v>671</v>
      </c>
      <c r="C344" s="37" t="s">
        <v>4202</v>
      </c>
      <c r="D344" s="42" t="s">
        <v>4203</v>
      </c>
      <c r="E344" s="35">
        <v>30428</v>
      </c>
      <c r="F344" t="s">
        <v>68</v>
      </c>
      <c r="G344" s="36">
        <v>45720</v>
      </c>
      <c r="H344" s="36">
        <v>45720</v>
      </c>
      <c r="I344" s="40" t="s">
        <v>427</v>
      </c>
      <c r="J344" s="40" t="s">
        <v>47</v>
      </c>
      <c r="K344" t="s">
        <v>3232</v>
      </c>
      <c r="L344" t="s">
        <v>2592</v>
      </c>
      <c r="M344" t="s">
        <v>163</v>
      </c>
      <c r="N344" t="s">
        <v>2593</v>
      </c>
      <c r="O344" t="s">
        <v>879</v>
      </c>
      <c r="P344" t="s">
        <v>879</v>
      </c>
      <c r="Q344" t="s">
        <v>72</v>
      </c>
      <c r="R344" t="s">
        <v>73</v>
      </c>
      <c r="S344" t="s">
        <v>74</v>
      </c>
      <c r="T344" t="s">
        <v>75</v>
      </c>
      <c r="U344" s="42" t="s">
        <v>2660</v>
      </c>
      <c r="V344" t="s">
        <v>2837</v>
      </c>
      <c r="W344" t="s">
        <v>215</v>
      </c>
      <c r="X344" t="s">
        <v>28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 t="s">
        <v>2606</v>
      </c>
      <c r="AG344" t="s">
        <v>59</v>
      </c>
      <c r="AH344" t="s">
        <v>80</v>
      </c>
      <c r="AI344" t="s">
        <v>164</v>
      </c>
      <c r="AJ344" t="s">
        <v>2596</v>
      </c>
      <c r="AK344" t="s">
        <v>2597</v>
      </c>
      <c r="AL344" s="37" t="s">
        <v>769</v>
      </c>
      <c r="AM344" s="42" t="s">
        <v>769</v>
      </c>
      <c r="AO344" s="64" t="s">
        <v>4204</v>
      </c>
    </row>
    <row r="345" spans="1:41" x14ac:dyDescent="0.3">
      <c r="A345" t="s">
        <v>4205</v>
      </c>
      <c r="B345" s="37">
        <v>672</v>
      </c>
      <c r="C345" s="37" t="s">
        <v>4206</v>
      </c>
      <c r="D345" s="42" t="s">
        <v>4207</v>
      </c>
      <c r="E345" s="35">
        <v>35477</v>
      </c>
      <c r="F345" t="s">
        <v>68</v>
      </c>
      <c r="G345" s="36">
        <v>45720</v>
      </c>
      <c r="H345" s="36">
        <v>45720</v>
      </c>
      <c r="I345" s="40" t="s">
        <v>427</v>
      </c>
      <c r="J345" s="40" t="s">
        <v>47</v>
      </c>
      <c r="K345" t="s">
        <v>3232</v>
      </c>
      <c r="L345" t="s">
        <v>2592</v>
      </c>
      <c r="M345" t="s">
        <v>163</v>
      </c>
      <c r="N345" t="s">
        <v>2593</v>
      </c>
      <c r="O345" t="s">
        <v>879</v>
      </c>
      <c r="P345" t="s">
        <v>879</v>
      </c>
      <c r="Q345" t="s">
        <v>72</v>
      </c>
      <c r="R345" t="s">
        <v>73</v>
      </c>
      <c r="S345" t="s">
        <v>74</v>
      </c>
      <c r="T345" t="s">
        <v>75</v>
      </c>
      <c r="U345" s="42" t="s">
        <v>2660</v>
      </c>
      <c r="V345" t="s">
        <v>2837</v>
      </c>
      <c r="W345" t="s">
        <v>215</v>
      </c>
      <c r="X345" t="s">
        <v>28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 t="s">
        <v>2606</v>
      </c>
      <c r="AG345" t="s">
        <v>59</v>
      </c>
      <c r="AH345" t="s">
        <v>80</v>
      </c>
      <c r="AI345" t="s">
        <v>164</v>
      </c>
      <c r="AJ345" t="s">
        <v>2596</v>
      </c>
      <c r="AK345" t="s">
        <v>2597</v>
      </c>
      <c r="AL345" s="37" t="s">
        <v>769</v>
      </c>
      <c r="AM345" s="42" t="s">
        <v>769</v>
      </c>
      <c r="AO345" s="64" t="s">
        <v>4208</v>
      </c>
    </row>
    <row r="346" spans="1:41" x14ac:dyDescent="0.3">
      <c r="A346" t="s">
        <v>4209</v>
      </c>
      <c r="B346" s="37">
        <v>673</v>
      </c>
      <c r="C346" s="37" t="s">
        <v>4210</v>
      </c>
      <c r="D346" s="42" t="s">
        <v>4211</v>
      </c>
      <c r="E346" s="35">
        <v>34555</v>
      </c>
      <c r="F346" t="s">
        <v>45</v>
      </c>
      <c r="G346" s="36">
        <v>45720</v>
      </c>
      <c r="H346" s="36">
        <v>45720</v>
      </c>
      <c r="I346" s="40" t="s">
        <v>427</v>
      </c>
      <c r="J346" s="40" t="s">
        <v>47</v>
      </c>
      <c r="K346" t="s">
        <v>3232</v>
      </c>
      <c r="L346" t="s">
        <v>2592</v>
      </c>
      <c r="M346" t="s">
        <v>163</v>
      </c>
      <c r="N346" t="s">
        <v>2593</v>
      </c>
      <c r="O346" t="s">
        <v>879</v>
      </c>
      <c r="P346" t="s">
        <v>879</v>
      </c>
      <c r="Q346" t="s">
        <v>72</v>
      </c>
      <c r="R346" t="s">
        <v>73</v>
      </c>
      <c r="S346" t="s">
        <v>74</v>
      </c>
      <c r="T346" t="s">
        <v>75</v>
      </c>
      <c r="U346" s="42" t="s">
        <v>2660</v>
      </c>
      <c r="V346" t="s">
        <v>2837</v>
      </c>
      <c r="W346" t="s">
        <v>215</v>
      </c>
      <c r="X346" t="s">
        <v>28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 t="s">
        <v>2606</v>
      </c>
      <c r="AG346" t="s">
        <v>59</v>
      </c>
      <c r="AH346" t="s">
        <v>80</v>
      </c>
      <c r="AI346" t="s">
        <v>164</v>
      </c>
      <c r="AJ346" t="s">
        <v>2596</v>
      </c>
      <c r="AK346" t="s">
        <v>2597</v>
      </c>
      <c r="AL346" s="37" t="s">
        <v>769</v>
      </c>
      <c r="AM346" s="42" t="s">
        <v>769</v>
      </c>
      <c r="AO346" s="64" t="s">
        <v>4212</v>
      </c>
    </row>
    <row r="347" spans="1:41" x14ac:dyDescent="0.3">
      <c r="A347" t="s">
        <v>4213</v>
      </c>
      <c r="B347" s="37">
        <v>674</v>
      </c>
      <c r="C347" s="37" t="s">
        <v>4214</v>
      </c>
      <c r="D347" s="42" t="s">
        <v>4215</v>
      </c>
      <c r="E347" s="35">
        <v>36404</v>
      </c>
      <c r="F347" t="s">
        <v>68</v>
      </c>
      <c r="G347" s="36">
        <v>45720</v>
      </c>
      <c r="H347" s="36">
        <v>45720</v>
      </c>
      <c r="I347" s="40" t="s">
        <v>427</v>
      </c>
      <c r="J347" s="40" t="s">
        <v>47</v>
      </c>
      <c r="K347" t="s">
        <v>3232</v>
      </c>
      <c r="L347" t="s">
        <v>2592</v>
      </c>
      <c r="M347" t="s">
        <v>163</v>
      </c>
      <c r="N347" t="s">
        <v>2593</v>
      </c>
      <c r="O347" t="s">
        <v>879</v>
      </c>
      <c r="P347" t="s">
        <v>879</v>
      </c>
      <c r="Q347" t="s">
        <v>72</v>
      </c>
      <c r="R347" t="s">
        <v>73</v>
      </c>
      <c r="S347" t="s">
        <v>74</v>
      </c>
      <c r="T347" t="s">
        <v>75</v>
      </c>
      <c r="U347" s="42" t="s">
        <v>2594</v>
      </c>
      <c r="V347" t="s">
        <v>2595</v>
      </c>
      <c r="W347" t="s">
        <v>215</v>
      </c>
      <c r="X347" t="s">
        <v>28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 t="s">
        <v>2606</v>
      </c>
      <c r="AG347" t="s">
        <v>59</v>
      </c>
      <c r="AH347" t="s">
        <v>80</v>
      </c>
      <c r="AI347" t="s">
        <v>164</v>
      </c>
      <c r="AJ347" t="s">
        <v>2596</v>
      </c>
      <c r="AK347" t="s">
        <v>2597</v>
      </c>
      <c r="AL347" s="37" t="s">
        <v>769</v>
      </c>
      <c r="AM347" s="42" t="s">
        <v>769</v>
      </c>
      <c r="AO347" s="64" t="s">
        <v>4216</v>
      </c>
    </row>
    <row r="348" spans="1:41" x14ac:dyDescent="0.3">
      <c r="A348" t="s">
        <v>3155</v>
      </c>
      <c r="B348" s="37">
        <v>722</v>
      </c>
      <c r="C348" s="37" t="s">
        <v>4217</v>
      </c>
      <c r="D348" s="42" t="s">
        <v>4218</v>
      </c>
      <c r="E348" s="35">
        <v>35984</v>
      </c>
      <c r="F348" t="s">
        <v>45</v>
      </c>
      <c r="G348" s="63">
        <v>45824</v>
      </c>
      <c r="H348" s="63">
        <v>45824</v>
      </c>
      <c r="I348" s="40" t="s">
        <v>427</v>
      </c>
      <c r="J348" s="40" t="s">
        <v>47</v>
      </c>
      <c r="K348" t="s">
        <v>3232</v>
      </c>
      <c r="L348" t="s">
        <v>2592</v>
      </c>
      <c r="M348" t="s">
        <v>163</v>
      </c>
      <c r="N348" t="s">
        <v>2593</v>
      </c>
      <c r="O348" t="s">
        <v>879</v>
      </c>
      <c r="P348" t="s">
        <v>879</v>
      </c>
      <c r="Q348" t="s">
        <v>72</v>
      </c>
      <c r="R348" t="s">
        <v>73</v>
      </c>
      <c r="S348" t="s">
        <v>74</v>
      </c>
      <c r="T348" t="s">
        <v>75</v>
      </c>
      <c r="U348" s="62" t="s">
        <v>3138</v>
      </c>
      <c r="V348" s="62" t="s">
        <v>2896</v>
      </c>
      <c r="W348" t="s">
        <v>215</v>
      </c>
      <c r="X348" t="s">
        <v>28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 t="s">
        <v>2606</v>
      </c>
      <c r="AG348" t="s">
        <v>59</v>
      </c>
      <c r="AH348" t="s">
        <v>80</v>
      </c>
      <c r="AI348" t="s">
        <v>164</v>
      </c>
      <c r="AJ348" t="s">
        <v>2596</v>
      </c>
      <c r="AK348" t="s">
        <v>2597</v>
      </c>
      <c r="AL348">
        <v>675</v>
      </c>
      <c r="AM348" t="s">
        <v>3157</v>
      </c>
      <c r="AO348" s="64" t="s">
        <v>4219</v>
      </c>
    </row>
    <row r="349" spans="1:41" x14ac:dyDescent="0.3">
      <c r="A349" t="s">
        <v>4220</v>
      </c>
      <c r="B349" s="37">
        <v>676</v>
      </c>
      <c r="C349" s="37" t="s">
        <v>4221</v>
      </c>
      <c r="D349" s="42" t="s">
        <v>4222</v>
      </c>
      <c r="E349" s="35">
        <v>37418</v>
      </c>
      <c r="F349" t="s">
        <v>68</v>
      </c>
      <c r="G349" s="36">
        <v>45721</v>
      </c>
      <c r="H349" s="36">
        <v>45721</v>
      </c>
      <c r="I349" s="40" t="s">
        <v>427</v>
      </c>
      <c r="J349" s="40" t="s">
        <v>47</v>
      </c>
      <c r="K349" t="s">
        <v>3232</v>
      </c>
      <c r="L349" t="s">
        <v>69</v>
      </c>
      <c r="M349" t="s">
        <v>2962</v>
      </c>
      <c r="N349" t="s">
        <v>745</v>
      </c>
      <c r="O349" t="s">
        <v>751</v>
      </c>
      <c r="P349" t="s">
        <v>690</v>
      </c>
      <c r="Q349" t="s">
        <v>72</v>
      </c>
      <c r="R349" t="s">
        <v>73</v>
      </c>
      <c r="S349" t="s">
        <v>74</v>
      </c>
      <c r="T349" t="s">
        <v>75</v>
      </c>
      <c r="U349" s="42" t="s">
        <v>341</v>
      </c>
      <c r="V349" t="s">
        <v>2802</v>
      </c>
      <c r="W349" t="s">
        <v>215</v>
      </c>
      <c r="X349" t="s">
        <v>25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 t="s">
        <v>4470</v>
      </c>
      <c r="AG349" t="s">
        <v>59</v>
      </c>
      <c r="AH349" t="s">
        <v>80</v>
      </c>
      <c r="AI349" t="s">
        <v>160</v>
      </c>
      <c r="AJ349" t="s">
        <v>116</v>
      </c>
      <c r="AK349" t="s">
        <v>116</v>
      </c>
      <c r="AL349" s="37" t="s">
        <v>769</v>
      </c>
      <c r="AM349" s="42" t="s">
        <v>769</v>
      </c>
      <c r="AO349" s="83" t="s">
        <v>4223</v>
      </c>
    </row>
    <row r="350" spans="1:41" x14ac:dyDescent="0.3">
      <c r="A350" t="s">
        <v>4224</v>
      </c>
      <c r="B350" s="37">
        <v>677</v>
      </c>
      <c r="C350" s="37" t="s">
        <v>4225</v>
      </c>
      <c r="D350" s="42" t="s">
        <v>4226</v>
      </c>
      <c r="E350" s="35">
        <v>36174</v>
      </c>
      <c r="F350" s="42" t="s">
        <v>45</v>
      </c>
      <c r="G350" s="36">
        <v>45726</v>
      </c>
      <c r="H350" s="36">
        <v>45726</v>
      </c>
      <c r="I350" s="40" t="s">
        <v>427</v>
      </c>
      <c r="J350" s="40" t="s">
        <v>47</v>
      </c>
      <c r="K350" t="s">
        <v>3232</v>
      </c>
      <c r="L350" t="s">
        <v>2592</v>
      </c>
      <c r="M350" t="s">
        <v>163</v>
      </c>
      <c r="N350" t="s">
        <v>2593</v>
      </c>
      <c r="O350" t="s">
        <v>879</v>
      </c>
      <c r="P350" t="s">
        <v>879</v>
      </c>
      <c r="Q350" t="s">
        <v>72</v>
      </c>
      <c r="R350" t="s">
        <v>73</v>
      </c>
      <c r="S350" t="s">
        <v>74</v>
      </c>
      <c r="T350" t="s">
        <v>75</v>
      </c>
      <c r="U350" s="42" t="s">
        <v>2660</v>
      </c>
      <c r="V350" t="s">
        <v>2837</v>
      </c>
      <c r="W350" t="s">
        <v>215</v>
      </c>
      <c r="X350" t="s">
        <v>28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 t="s">
        <v>2606</v>
      </c>
      <c r="AG350" t="s">
        <v>59</v>
      </c>
      <c r="AH350" t="s">
        <v>80</v>
      </c>
      <c r="AI350" t="s">
        <v>164</v>
      </c>
      <c r="AJ350" t="s">
        <v>2596</v>
      </c>
      <c r="AK350" t="s">
        <v>2597</v>
      </c>
      <c r="AL350" s="37" t="s">
        <v>769</v>
      </c>
      <c r="AM350" s="42" t="s">
        <v>769</v>
      </c>
      <c r="AO350" s="64" t="s">
        <v>4227</v>
      </c>
    </row>
    <row r="351" spans="1:41" x14ac:dyDescent="0.3">
      <c r="A351" t="s">
        <v>4228</v>
      </c>
      <c r="B351" s="37">
        <v>678</v>
      </c>
      <c r="C351" s="37" t="s">
        <v>4229</v>
      </c>
      <c r="D351" s="42" t="s">
        <v>4230</v>
      </c>
      <c r="E351" s="35">
        <v>34086</v>
      </c>
      <c r="F351" s="42" t="s">
        <v>68</v>
      </c>
      <c r="G351" s="36">
        <v>45726</v>
      </c>
      <c r="H351" s="36">
        <v>45726</v>
      </c>
      <c r="I351" s="40" t="s">
        <v>427</v>
      </c>
      <c r="J351" s="40" t="s">
        <v>47</v>
      </c>
      <c r="K351" t="s">
        <v>3232</v>
      </c>
      <c r="L351" t="s">
        <v>2592</v>
      </c>
      <c r="M351" t="s">
        <v>163</v>
      </c>
      <c r="N351" t="s">
        <v>2593</v>
      </c>
      <c r="O351" t="s">
        <v>879</v>
      </c>
      <c r="P351" t="s">
        <v>879</v>
      </c>
      <c r="Q351" t="s">
        <v>72</v>
      </c>
      <c r="R351" t="s">
        <v>73</v>
      </c>
      <c r="S351" t="s">
        <v>74</v>
      </c>
      <c r="T351" t="s">
        <v>75</v>
      </c>
      <c r="U351" s="42" t="s">
        <v>2660</v>
      </c>
      <c r="V351" t="s">
        <v>2837</v>
      </c>
      <c r="W351" t="s">
        <v>215</v>
      </c>
      <c r="X351" t="s">
        <v>28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 t="s">
        <v>2606</v>
      </c>
      <c r="AG351" t="s">
        <v>59</v>
      </c>
      <c r="AH351" t="s">
        <v>80</v>
      </c>
      <c r="AI351" t="s">
        <v>164</v>
      </c>
      <c r="AJ351" t="s">
        <v>2596</v>
      </c>
      <c r="AK351" t="s">
        <v>2597</v>
      </c>
      <c r="AL351" s="37" t="s">
        <v>769</v>
      </c>
      <c r="AM351" s="42" t="s">
        <v>769</v>
      </c>
      <c r="AO351" s="64" t="s">
        <v>4231</v>
      </c>
    </row>
    <row r="352" spans="1:41" x14ac:dyDescent="0.3">
      <c r="A352" t="s">
        <v>4232</v>
      </c>
      <c r="B352" s="37">
        <v>460</v>
      </c>
      <c r="C352" s="37" t="s">
        <v>4233</v>
      </c>
      <c r="D352" t="s">
        <v>611</v>
      </c>
      <c r="E352" s="35">
        <v>35654</v>
      </c>
      <c r="F352" t="s">
        <v>45</v>
      </c>
      <c r="G352" s="36">
        <v>44403</v>
      </c>
      <c r="H352" s="36">
        <v>44403</v>
      </c>
      <c r="I352" t="s">
        <v>46</v>
      </c>
      <c r="J352" t="s">
        <v>47</v>
      </c>
      <c r="K352" t="s">
        <v>3232</v>
      </c>
      <c r="L352" t="s">
        <v>2592</v>
      </c>
      <c r="M352" t="s">
        <v>163</v>
      </c>
      <c r="N352" t="s">
        <v>2593</v>
      </c>
      <c r="O352" t="s">
        <v>879</v>
      </c>
      <c r="P352" t="s">
        <v>879</v>
      </c>
      <c r="Q352" t="s">
        <v>72</v>
      </c>
      <c r="R352" t="s">
        <v>73</v>
      </c>
      <c r="S352" t="s">
        <v>74</v>
      </c>
      <c r="T352" t="s">
        <v>75</v>
      </c>
      <c r="U352" s="42" t="s">
        <v>224</v>
      </c>
      <c r="V352" t="s">
        <v>4199</v>
      </c>
      <c r="W352" t="s">
        <v>215</v>
      </c>
      <c r="X352" t="s">
        <v>28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 t="s">
        <v>2606</v>
      </c>
      <c r="AG352" t="s">
        <v>59</v>
      </c>
      <c r="AH352" t="s">
        <v>80</v>
      </c>
      <c r="AI352" t="s">
        <v>164</v>
      </c>
      <c r="AJ352" t="s">
        <v>2596</v>
      </c>
      <c r="AK352" t="s">
        <v>2597</v>
      </c>
      <c r="AL352" s="37" t="s">
        <v>769</v>
      </c>
      <c r="AM352" s="42" t="s">
        <v>769</v>
      </c>
      <c r="AO352" s="64" t="s">
        <v>4234</v>
      </c>
    </row>
    <row r="353" spans="1:41" x14ac:dyDescent="0.3">
      <c r="A353" t="s">
        <v>4235</v>
      </c>
      <c r="B353" s="37">
        <v>594</v>
      </c>
      <c r="C353" s="37" t="s">
        <v>4236</v>
      </c>
      <c r="D353" s="42" t="s">
        <v>4237</v>
      </c>
      <c r="E353" s="35">
        <v>34993</v>
      </c>
      <c r="F353" t="s">
        <v>68</v>
      </c>
      <c r="G353" s="36">
        <v>45446</v>
      </c>
      <c r="H353" s="36">
        <v>45446</v>
      </c>
      <c r="I353" t="s">
        <v>94</v>
      </c>
      <c r="J353" t="s">
        <v>47</v>
      </c>
      <c r="K353" t="s">
        <v>3232</v>
      </c>
      <c r="L353" t="s">
        <v>2592</v>
      </c>
      <c r="M353" t="s">
        <v>163</v>
      </c>
      <c r="N353" t="s">
        <v>2593</v>
      </c>
      <c r="O353" t="s">
        <v>879</v>
      </c>
      <c r="P353" t="s">
        <v>879</v>
      </c>
      <c r="Q353" t="s">
        <v>72</v>
      </c>
      <c r="R353" t="s">
        <v>73</v>
      </c>
      <c r="S353" t="s">
        <v>74</v>
      </c>
      <c r="T353" t="s">
        <v>75</v>
      </c>
      <c r="U353" s="42" t="s">
        <v>224</v>
      </c>
      <c r="V353" t="s">
        <v>4199</v>
      </c>
      <c r="W353" t="s">
        <v>215</v>
      </c>
      <c r="X353" t="s">
        <v>28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 t="s">
        <v>2606</v>
      </c>
      <c r="AG353" t="s">
        <v>59</v>
      </c>
      <c r="AH353" t="s">
        <v>80</v>
      </c>
      <c r="AI353" t="s">
        <v>164</v>
      </c>
      <c r="AJ353" t="s">
        <v>2596</v>
      </c>
      <c r="AK353" t="s">
        <v>2597</v>
      </c>
      <c r="AL353" s="37" t="s">
        <v>769</v>
      </c>
      <c r="AM353" s="42" t="s">
        <v>769</v>
      </c>
      <c r="AO353" s="64" t="s">
        <v>4238</v>
      </c>
    </row>
    <row r="354" spans="1:41" x14ac:dyDescent="0.3">
      <c r="A354" t="s">
        <v>4239</v>
      </c>
      <c r="B354" s="61">
        <v>680</v>
      </c>
      <c r="C354" s="37" t="s">
        <v>4240</v>
      </c>
      <c r="D354" s="62" t="s">
        <v>4241</v>
      </c>
      <c r="E354" s="35">
        <v>37005</v>
      </c>
      <c r="F354" t="s">
        <v>68</v>
      </c>
      <c r="G354" s="36">
        <v>45734</v>
      </c>
      <c r="H354" s="36">
        <v>45734</v>
      </c>
      <c r="I354" s="40" t="s">
        <v>427</v>
      </c>
      <c r="J354" t="s">
        <v>47</v>
      </c>
      <c r="K354" t="s">
        <v>3232</v>
      </c>
      <c r="L354" t="s">
        <v>2592</v>
      </c>
      <c r="M354" t="s">
        <v>163</v>
      </c>
      <c r="N354" t="s">
        <v>2593</v>
      </c>
      <c r="O354" t="s">
        <v>879</v>
      </c>
      <c r="P354" t="s">
        <v>879</v>
      </c>
      <c r="Q354" t="s">
        <v>72</v>
      </c>
      <c r="R354" t="s">
        <v>73</v>
      </c>
      <c r="S354" t="s">
        <v>74</v>
      </c>
      <c r="T354" t="s">
        <v>75</v>
      </c>
      <c r="U354" s="42" t="s">
        <v>224</v>
      </c>
      <c r="V354" t="s">
        <v>4199</v>
      </c>
      <c r="W354" t="s">
        <v>215</v>
      </c>
      <c r="X354" t="s">
        <v>28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 t="s">
        <v>2606</v>
      </c>
      <c r="AG354" t="s">
        <v>59</v>
      </c>
      <c r="AH354" t="s">
        <v>80</v>
      </c>
      <c r="AI354" t="s">
        <v>164</v>
      </c>
      <c r="AJ354" t="s">
        <v>2596</v>
      </c>
      <c r="AK354" t="s">
        <v>2597</v>
      </c>
      <c r="AL354" s="37" t="s">
        <v>769</v>
      </c>
      <c r="AM354" s="42" t="s">
        <v>769</v>
      </c>
      <c r="AO354" s="64" t="s">
        <v>4242</v>
      </c>
    </row>
    <row r="355" spans="1:41" x14ac:dyDescent="0.3">
      <c r="A355" t="s">
        <v>4243</v>
      </c>
      <c r="B355" s="37">
        <v>683</v>
      </c>
      <c r="C355" s="37" t="s">
        <v>4244</v>
      </c>
      <c r="D355" s="42" t="s">
        <v>4245</v>
      </c>
      <c r="E355" s="35">
        <v>32713</v>
      </c>
      <c r="F355" t="s">
        <v>45</v>
      </c>
      <c r="G355" s="36">
        <v>45740</v>
      </c>
      <c r="H355" s="36">
        <v>45740</v>
      </c>
      <c r="I355" s="40" t="s">
        <v>427</v>
      </c>
      <c r="J355" s="40" t="s">
        <v>47</v>
      </c>
      <c r="K355" t="s">
        <v>3232</v>
      </c>
      <c r="L355" t="s">
        <v>2592</v>
      </c>
      <c r="M355" t="s">
        <v>163</v>
      </c>
      <c r="N355" t="s">
        <v>2593</v>
      </c>
      <c r="O355" t="s">
        <v>879</v>
      </c>
      <c r="P355" t="s">
        <v>879</v>
      </c>
      <c r="Q355" t="s">
        <v>72</v>
      </c>
      <c r="R355" t="s">
        <v>73</v>
      </c>
      <c r="S355" t="s">
        <v>74</v>
      </c>
      <c r="T355" t="s">
        <v>75</v>
      </c>
      <c r="U355" s="42" t="s">
        <v>3138</v>
      </c>
      <c r="V355" t="s">
        <v>2896</v>
      </c>
      <c r="W355" t="s">
        <v>215</v>
      </c>
      <c r="X355" t="s">
        <v>28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 t="s">
        <v>2606</v>
      </c>
      <c r="AG355" t="s">
        <v>59</v>
      </c>
      <c r="AH355" t="s">
        <v>80</v>
      </c>
      <c r="AI355" t="s">
        <v>164</v>
      </c>
      <c r="AJ355" t="s">
        <v>2596</v>
      </c>
      <c r="AK355" t="s">
        <v>2597</v>
      </c>
      <c r="AL355" s="37" t="s">
        <v>769</v>
      </c>
      <c r="AM355" s="42" t="s">
        <v>769</v>
      </c>
      <c r="AO355" s="83" t="s">
        <v>4246</v>
      </c>
    </row>
    <row r="356" spans="1:41" x14ac:dyDescent="0.3">
      <c r="A356" t="s">
        <v>4247</v>
      </c>
      <c r="B356" s="37">
        <v>684</v>
      </c>
      <c r="C356" s="37" t="s">
        <v>4248</v>
      </c>
      <c r="D356" s="71" t="s">
        <v>4249</v>
      </c>
      <c r="E356" s="35">
        <v>31036</v>
      </c>
      <c r="F356" t="s">
        <v>68</v>
      </c>
      <c r="G356" s="36">
        <v>45743</v>
      </c>
      <c r="H356" s="36">
        <v>45743</v>
      </c>
      <c r="I356" s="40" t="s">
        <v>427</v>
      </c>
      <c r="J356" s="40" t="s">
        <v>47</v>
      </c>
      <c r="K356" t="s">
        <v>3232</v>
      </c>
      <c r="L356" t="s">
        <v>2592</v>
      </c>
      <c r="M356" t="s">
        <v>163</v>
      </c>
      <c r="N356" t="s">
        <v>2593</v>
      </c>
      <c r="O356" t="s">
        <v>879</v>
      </c>
      <c r="P356" t="s">
        <v>879</v>
      </c>
      <c r="Q356" t="s">
        <v>72</v>
      </c>
      <c r="R356" t="s">
        <v>73</v>
      </c>
      <c r="S356" t="s">
        <v>74</v>
      </c>
      <c r="T356" t="s">
        <v>75</v>
      </c>
      <c r="U356" s="42" t="s">
        <v>2594</v>
      </c>
      <c r="V356" t="s">
        <v>2595</v>
      </c>
      <c r="W356" t="s">
        <v>215</v>
      </c>
      <c r="X356" t="s">
        <v>28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 t="s">
        <v>2606</v>
      </c>
      <c r="AG356" t="s">
        <v>59</v>
      </c>
      <c r="AH356" t="s">
        <v>80</v>
      </c>
      <c r="AI356" t="s">
        <v>164</v>
      </c>
      <c r="AJ356" t="s">
        <v>2596</v>
      </c>
      <c r="AK356" t="s">
        <v>2597</v>
      </c>
      <c r="AL356" s="37" t="s">
        <v>769</v>
      </c>
      <c r="AM356" s="42" t="s">
        <v>769</v>
      </c>
      <c r="AO356" s="64" t="s">
        <v>4250</v>
      </c>
    </row>
    <row r="357" spans="1:41" x14ac:dyDescent="0.3">
      <c r="A357" t="s">
        <v>4251</v>
      </c>
      <c r="B357" s="37">
        <v>685</v>
      </c>
      <c r="C357" s="37" t="s">
        <v>4252</v>
      </c>
      <c r="D357" s="71" t="s">
        <v>4253</v>
      </c>
      <c r="E357" s="35">
        <v>35981</v>
      </c>
      <c r="F357" t="s">
        <v>68</v>
      </c>
      <c r="G357" s="36">
        <v>45747</v>
      </c>
      <c r="H357" s="36">
        <v>45747</v>
      </c>
      <c r="I357" s="40" t="s">
        <v>427</v>
      </c>
      <c r="J357" s="40" t="s">
        <v>47</v>
      </c>
      <c r="K357" t="s">
        <v>3232</v>
      </c>
      <c r="L357" t="s">
        <v>2592</v>
      </c>
      <c r="M357" t="s">
        <v>163</v>
      </c>
      <c r="N357" t="s">
        <v>2593</v>
      </c>
      <c r="O357" t="s">
        <v>879</v>
      </c>
      <c r="P357" t="s">
        <v>879</v>
      </c>
      <c r="Q357" t="s">
        <v>72</v>
      </c>
      <c r="R357" t="s">
        <v>73</v>
      </c>
      <c r="S357" t="s">
        <v>74</v>
      </c>
      <c r="T357" t="s">
        <v>75</v>
      </c>
      <c r="U357" s="42" t="s">
        <v>224</v>
      </c>
      <c r="V357" t="s">
        <v>4199</v>
      </c>
      <c r="W357" t="s">
        <v>215</v>
      </c>
      <c r="X357" t="s">
        <v>28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 t="s">
        <v>2606</v>
      </c>
      <c r="AG357" t="s">
        <v>59</v>
      </c>
      <c r="AH357" t="s">
        <v>80</v>
      </c>
      <c r="AI357" t="s">
        <v>164</v>
      </c>
      <c r="AJ357" t="s">
        <v>2596</v>
      </c>
      <c r="AK357" t="s">
        <v>2597</v>
      </c>
      <c r="AL357" s="37" t="s">
        <v>769</v>
      </c>
      <c r="AM357" s="42" t="s">
        <v>769</v>
      </c>
      <c r="AO357" s="83" t="s">
        <v>4254</v>
      </c>
    </row>
    <row r="358" spans="1:41" x14ac:dyDescent="0.3">
      <c r="A358" t="s">
        <v>4255</v>
      </c>
      <c r="B358" s="37">
        <v>686</v>
      </c>
      <c r="C358" s="37" t="s">
        <v>4256</v>
      </c>
      <c r="D358" s="71" t="s">
        <v>2714</v>
      </c>
      <c r="E358" s="35">
        <v>28697</v>
      </c>
      <c r="F358" t="s">
        <v>45</v>
      </c>
      <c r="G358" s="36">
        <v>43857</v>
      </c>
      <c r="H358" s="36">
        <v>45748</v>
      </c>
      <c r="I358" s="40" t="s">
        <v>2982</v>
      </c>
      <c r="J358" s="40" t="s">
        <v>2073</v>
      </c>
      <c r="K358" t="s">
        <v>3232</v>
      </c>
      <c r="L358" t="s">
        <v>2592</v>
      </c>
      <c r="M358" t="s">
        <v>163</v>
      </c>
      <c r="N358" t="s">
        <v>1862</v>
      </c>
      <c r="O358" t="s">
        <v>879</v>
      </c>
      <c r="P358" t="s">
        <v>879</v>
      </c>
      <c r="Q358" t="s">
        <v>72</v>
      </c>
      <c r="R358" t="s">
        <v>73</v>
      </c>
      <c r="S358" t="s">
        <v>74</v>
      </c>
      <c r="T358" t="s">
        <v>75</v>
      </c>
      <c r="U358" s="42" t="s">
        <v>224</v>
      </c>
      <c r="V358" t="s">
        <v>4257</v>
      </c>
      <c r="W358" t="s">
        <v>351</v>
      </c>
      <c r="X358" t="s">
        <v>28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 t="s">
        <v>2716</v>
      </c>
      <c r="AG358" t="s">
        <v>3808</v>
      </c>
      <c r="AH358" t="s">
        <v>80</v>
      </c>
      <c r="AI358" t="s">
        <v>164</v>
      </c>
      <c r="AJ358" t="s">
        <v>2596</v>
      </c>
      <c r="AK358" t="s">
        <v>506</v>
      </c>
      <c r="AL358" s="37" t="s">
        <v>769</v>
      </c>
      <c r="AM358" s="42" t="s">
        <v>769</v>
      </c>
      <c r="AO358" s="64" t="s">
        <v>4258</v>
      </c>
    </row>
    <row r="359" spans="1:41" x14ac:dyDescent="0.3">
      <c r="A359" t="s">
        <v>4259</v>
      </c>
      <c r="B359" s="37">
        <v>687</v>
      </c>
      <c r="C359" s="37" t="s">
        <v>4260</v>
      </c>
      <c r="D359" s="71" t="s">
        <v>4261</v>
      </c>
      <c r="E359" s="35">
        <v>34497</v>
      </c>
      <c r="F359" t="s">
        <v>68</v>
      </c>
      <c r="G359" s="36">
        <v>45750</v>
      </c>
      <c r="H359" s="36">
        <v>45750</v>
      </c>
      <c r="I359" s="40" t="s">
        <v>427</v>
      </c>
      <c r="J359" s="40" t="s">
        <v>47</v>
      </c>
      <c r="K359" t="s">
        <v>3232</v>
      </c>
      <c r="L359" t="s">
        <v>2592</v>
      </c>
      <c r="M359" t="s">
        <v>163</v>
      </c>
      <c r="N359" t="s">
        <v>2593</v>
      </c>
      <c r="O359" t="s">
        <v>879</v>
      </c>
      <c r="P359" t="s">
        <v>879</v>
      </c>
      <c r="Q359" t="s">
        <v>72</v>
      </c>
      <c r="R359" t="s">
        <v>73</v>
      </c>
      <c r="S359" t="s">
        <v>74</v>
      </c>
      <c r="T359" t="s">
        <v>75</v>
      </c>
      <c r="U359" s="42" t="s">
        <v>2594</v>
      </c>
      <c r="V359" t="s">
        <v>2595</v>
      </c>
      <c r="W359" t="s">
        <v>215</v>
      </c>
      <c r="X359" t="s">
        <v>28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 t="s">
        <v>2606</v>
      </c>
      <c r="AG359" t="s">
        <v>59</v>
      </c>
      <c r="AH359" t="s">
        <v>80</v>
      </c>
      <c r="AI359" t="s">
        <v>164</v>
      </c>
      <c r="AJ359" t="s">
        <v>2596</v>
      </c>
      <c r="AK359" t="s">
        <v>2597</v>
      </c>
      <c r="AL359" s="37" t="s">
        <v>769</v>
      </c>
      <c r="AM359" s="42" t="s">
        <v>769</v>
      </c>
      <c r="AO359" s="64" t="s">
        <v>4262</v>
      </c>
    </row>
    <row r="360" spans="1:41" x14ac:dyDescent="0.3">
      <c r="A360" t="s">
        <v>4263</v>
      </c>
      <c r="B360" s="37">
        <v>688</v>
      </c>
      <c r="C360" s="37" t="s">
        <v>4264</v>
      </c>
      <c r="D360" s="71" t="s">
        <v>4265</v>
      </c>
      <c r="E360" s="35">
        <v>36134</v>
      </c>
      <c r="F360" t="s">
        <v>68</v>
      </c>
      <c r="G360" s="36">
        <v>45750</v>
      </c>
      <c r="H360" s="36">
        <v>45750</v>
      </c>
      <c r="I360" s="40" t="s">
        <v>427</v>
      </c>
      <c r="J360" s="40" t="s">
        <v>47</v>
      </c>
      <c r="K360" t="s">
        <v>3232</v>
      </c>
      <c r="L360" t="s">
        <v>2592</v>
      </c>
      <c r="M360" t="s">
        <v>163</v>
      </c>
      <c r="N360" t="s">
        <v>2593</v>
      </c>
      <c r="O360" t="s">
        <v>879</v>
      </c>
      <c r="P360" t="s">
        <v>879</v>
      </c>
      <c r="Q360" t="s">
        <v>72</v>
      </c>
      <c r="R360" t="s">
        <v>73</v>
      </c>
      <c r="S360" t="s">
        <v>74</v>
      </c>
      <c r="T360" t="s">
        <v>75</v>
      </c>
      <c r="U360" s="42" t="s">
        <v>2594</v>
      </c>
      <c r="V360" t="s">
        <v>2595</v>
      </c>
      <c r="W360" t="s">
        <v>215</v>
      </c>
      <c r="X360" t="s">
        <v>28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 t="s">
        <v>2606</v>
      </c>
      <c r="AG360" t="s">
        <v>59</v>
      </c>
      <c r="AH360" t="s">
        <v>80</v>
      </c>
      <c r="AI360" t="s">
        <v>164</v>
      </c>
      <c r="AJ360" t="s">
        <v>2596</v>
      </c>
      <c r="AK360" t="s">
        <v>2597</v>
      </c>
      <c r="AL360" s="37" t="s">
        <v>769</v>
      </c>
      <c r="AM360" s="42" t="s">
        <v>769</v>
      </c>
      <c r="AO360" s="83" t="s">
        <v>4266</v>
      </c>
    </row>
    <row r="361" spans="1:41" x14ac:dyDescent="0.3">
      <c r="A361" t="s">
        <v>4267</v>
      </c>
      <c r="B361" s="37">
        <v>690</v>
      </c>
      <c r="C361" s="37" t="s">
        <v>4268</v>
      </c>
      <c r="D361" s="71" t="s">
        <v>4269</v>
      </c>
      <c r="E361" s="35">
        <v>36423</v>
      </c>
      <c r="F361" t="s">
        <v>68</v>
      </c>
      <c r="G361" s="36">
        <v>45755</v>
      </c>
      <c r="H361" s="36">
        <v>45755</v>
      </c>
      <c r="I361" s="40" t="s">
        <v>427</v>
      </c>
      <c r="J361" s="40" t="s">
        <v>47</v>
      </c>
      <c r="K361" t="s">
        <v>3232</v>
      </c>
      <c r="L361" t="s">
        <v>2592</v>
      </c>
      <c r="M361" t="s">
        <v>163</v>
      </c>
      <c r="N361" t="s">
        <v>2593</v>
      </c>
      <c r="O361" t="s">
        <v>879</v>
      </c>
      <c r="P361" t="s">
        <v>879</v>
      </c>
      <c r="Q361" t="s">
        <v>72</v>
      </c>
      <c r="R361" t="s">
        <v>73</v>
      </c>
      <c r="S361" t="s">
        <v>74</v>
      </c>
      <c r="T361" t="s">
        <v>75</v>
      </c>
      <c r="U361" s="42" t="s">
        <v>2594</v>
      </c>
      <c r="V361" t="s">
        <v>2595</v>
      </c>
      <c r="W361" t="s">
        <v>215</v>
      </c>
      <c r="X361" t="s">
        <v>28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 t="s">
        <v>2606</v>
      </c>
      <c r="AG361" t="s">
        <v>59</v>
      </c>
      <c r="AH361" t="s">
        <v>80</v>
      </c>
      <c r="AI361" t="s">
        <v>164</v>
      </c>
      <c r="AJ361" t="s">
        <v>2596</v>
      </c>
      <c r="AK361" t="s">
        <v>2597</v>
      </c>
      <c r="AL361" s="37" t="s">
        <v>769</v>
      </c>
      <c r="AM361" s="42" t="s">
        <v>769</v>
      </c>
      <c r="AO361" s="64" t="s">
        <v>4270</v>
      </c>
    </row>
    <row r="362" spans="1:41" x14ac:dyDescent="0.3">
      <c r="A362" t="s">
        <v>4271</v>
      </c>
      <c r="B362" s="37">
        <v>691</v>
      </c>
      <c r="C362" s="37" t="s">
        <v>4272</v>
      </c>
      <c r="D362" s="71" t="s">
        <v>4273</v>
      </c>
      <c r="E362" s="35">
        <v>34865</v>
      </c>
      <c r="F362" t="s">
        <v>68</v>
      </c>
      <c r="G362" s="36">
        <v>45755</v>
      </c>
      <c r="H362" s="36">
        <v>45755</v>
      </c>
      <c r="I362" s="40" t="s">
        <v>427</v>
      </c>
      <c r="J362" s="40" t="s">
        <v>47</v>
      </c>
      <c r="K362" t="s">
        <v>3232</v>
      </c>
      <c r="L362" t="s">
        <v>2592</v>
      </c>
      <c r="M362" t="s">
        <v>163</v>
      </c>
      <c r="N362" t="s">
        <v>2593</v>
      </c>
      <c r="O362" t="s">
        <v>879</v>
      </c>
      <c r="P362" t="s">
        <v>879</v>
      </c>
      <c r="Q362" t="s">
        <v>72</v>
      </c>
      <c r="R362" t="s">
        <v>73</v>
      </c>
      <c r="S362" t="s">
        <v>74</v>
      </c>
      <c r="T362" t="s">
        <v>75</v>
      </c>
      <c r="U362" s="42" t="s">
        <v>2594</v>
      </c>
      <c r="V362" t="s">
        <v>2595</v>
      </c>
      <c r="W362" t="s">
        <v>215</v>
      </c>
      <c r="X362" t="s">
        <v>28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 t="s">
        <v>2606</v>
      </c>
      <c r="AG362" t="s">
        <v>59</v>
      </c>
      <c r="AH362" t="s">
        <v>80</v>
      </c>
      <c r="AI362" t="s">
        <v>164</v>
      </c>
      <c r="AJ362" t="s">
        <v>2596</v>
      </c>
      <c r="AK362" t="s">
        <v>2597</v>
      </c>
      <c r="AL362" s="37" t="s">
        <v>769</v>
      </c>
      <c r="AM362" s="42" t="s">
        <v>769</v>
      </c>
      <c r="AO362" s="64" t="s">
        <v>4274</v>
      </c>
    </row>
    <row r="363" spans="1:41" x14ac:dyDescent="0.3">
      <c r="A363" t="s">
        <v>4275</v>
      </c>
      <c r="B363" s="37">
        <v>692</v>
      </c>
      <c r="C363" s="37" t="s">
        <v>4276</v>
      </c>
      <c r="D363" s="71" t="s">
        <v>4277</v>
      </c>
      <c r="E363" s="35">
        <v>37243</v>
      </c>
      <c r="F363" t="s">
        <v>45</v>
      </c>
      <c r="G363" s="36">
        <v>45755</v>
      </c>
      <c r="H363" s="36">
        <v>45755</v>
      </c>
      <c r="I363" s="40" t="s">
        <v>427</v>
      </c>
      <c r="J363" s="40" t="s">
        <v>47</v>
      </c>
      <c r="K363" t="s">
        <v>3232</v>
      </c>
      <c r="L363" t="s">
        <v>2592</v>
      </c>
      <c r="M363" t="s">
        <v>163</v>
      </c>
      <c r="N363" t="s">
        <v>2593</v>
      </c>
      <c r="O363" t="s">
        <v>879</v>
      </c>
      <c r="P363" t="s">
        <v>879</v>
      </c>
      <c r="Q363" t="s">
        <v>72</v>
      </c>
      <c r="R363" t="s">
        <v>73</v>
      </c>
      <c r="S363" t="s">
        <v>74</v>
      </c>
      <c r="T363" t="s">
        <v>75</v>
      </c>
      <c r="U363" s="42" t="s">
        <v>2660</v>
      </c>
      <c r="V363" t="s">
        <v>2837</v>
      </c>
      <c r="W363" t="s">
        <v>215</v>
      </c>
      <c r="X363" t="s">
        <v>28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 t="s">
        <v>2606</v>
      </c>
      <c r="AG363" t="s">
        <v>59</v>
      </c>
      <c r="AH363" t="s">
        <v>80</v>
      </c>
      <c r="AI363" t="s">
        <v>164</v>
      </c>
      <c r="AJ363" t="s">
        <v>2596</v>
      </c>
      <c r="AK363" t="s">
        <v>2597</v>
      </c>
      <c r="AL363" s="37" t="s">
        <v>769</v>
      </c>
      <c r="AM363" s="42" t="s">
        <v>769</v>
      </c>
      <c r="AO363" s="64" t="s">
        <v>4278</v>
      </c>
    </row>
    <row r="364" spans="1:41" x14ac:dyDescent="0.3">
      <c r="A364" t="s">
        <v>4279</v>
      </c>
      <c r="B364" s="37">
        <v>693</v>
      </c>
      <c r="C364" s="37" t="s">
        <v>4280</v>
      </c>
      <c r="D364" s="71" t="s">
        <v>4281</v>
      </c>
      <c r="E364" s="35">
        <v>34439</v>
      </c>
      <c r="F364" t="s">
        <v>45</v>
      </c>
      <c r="G364" s="36">
        <v>45768</v>
      </c>
      <c r="H364" s="36">
        <v>45768</v>
      </c>
      <c r="I364" s="40" t="s">
        <v>427</v>
      </c>
      <c r="J364" s="40" t="s">
        <v>47</v>
      </c>
      <c r="K364" t="s">
        <v>3232</v>
      </c>
      <c r="L364" t="s">
        <v>69</v>
      </c>
      <c r="M364" t="s">
        <v>2974</v>
      </c>
      <c r="N364" t="s">
        <v>745</v>
      </c>
      <c r="O364" t="s">
        <v>913</v>
      </c>
      <c r="P364" t="s">
        <v>913</v>
      </c>
      <c r="Q364" t="s">
        <v>72</v>
      </c>
      <c r="R364" t="s">
        <v>73</v>
      </c>
      <c r="S364" t="s">
        <v>74</v>
      </c>
      <c r="T364" t="s">
        <v>75</v>
      </c>
      <c r="U364" s="42" t="s">
        <v>1616</v>
      </c>
      <c r="V364" t="s">
        <v>1588</v>
      </c>
      <c r="W364" t="s">
        <v>97</v>
      </c>
      <c r="X364" t="s">
        <v>25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 t="s">
        <v>2975</v>
      </c>
      <c r="AG364" t="s">
        <v>194</v>
      </c>
      <c r="AH364" t="s">
        <v>80</v>
      </c>
      <c r="AI364" t="s">
        <v>189</v>
      </c>
      <c r="AJ364" t="s">
        <v>116</v>
      </c>
      <c r="AK364" t="s">
        <v>116</v>
      </c>
      <c r="AL364" s="37" t="s">
        <v>769</v>
      </c>
      <c r="AM364" t="s">
        <v>769</v>
      </c>
      <c r="AO364" s="42" t="s">
        <v>4282</v>
      </c>
    </row>
    <row r="365" spans="1:41" x14ac:dyDescent="0.3">
      <c r="A365" t="s">
        <v>4283</v>
      </c>
      <c r="B365" s="37">
        <v>694</v>
      </c>
      <c r="C365" s="37" t="s">
        <v>4284</v>
      </c>
      <c r="D365" s="71" t="s">
        <v>4285</v>
      </c>
      <c r="E365" s="35">
        <v>36636</v>
      </c>
      <c r="F365" t="s">
        <v>68</v>
      </c>
      <c r="G365" s="36">
        <v>45768</v>
      </c>
      <c r="H365" s="36">
        <v>45768</v>
      </c>
      <c r="I365" s="40" t="s">
        <v>427</v>
      </c>
      <c r="J365" s="40" t="s">
        <v>47</v>
      </c>
      <c r="K365" t="s">
        <v>3232</v>
      </c>
      <c r="L365" t="s">
        <v>2592</v>
      </c>
      <c r="M365" t="s">
        <v>163</v>
      </c>
      <c r="N365" t="s">
        <v>2593</v>
      </c>
      <c r="O365" t="s">
        <v>879</v>
      </c>
      <c r="P365" t="s">
        <v>879</v>
      </c>
      <c r="Q365" t="s">
        <v>72</v>
      </c>
      <c r="R365" t="s">
        <v>73</v>
      </c>
      <c r="S365" t="s">
        <v>74</v>
      </c>
      <c r="T365" t="s">
        <v>75</v>
      </c>
      <c r="U365" s="42" t="s">
        <v>2660</v>
      </c>
      <c r="V365" t="s">
        <v>2837</v>
      </c>
      <c r="W365" t="s">
        <v>215</v>
      </c>
      <c r="X365" t="s">
        <v>28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 t="s">
        <v>2606</v>
      </c>
      <c r="AG365" t="s">
        <v>59</v>
      </c>
      <c r="AH365" t="s">
        <v>80</v>
      </c>
      <c r="AI365" t="s">
        <v>164</v>
      </c>
      <c r="AJ365" t="s">
        <v>2596</v>
      </c>
      <c r="AK365" t="s">
        <v>2597</v>
      </c>
      <c r="AL365" s="37" t="s">
        <v>769</v>
      </c>
      <c r="AM365" s="42" t="s">
        <v>769</v>
      </c>
      <c r="AO365" s="42" t="s">
        <v>4286</v>
      </c>
    </row>
    <row r="366" spans="1:41" x14ac:dyDescent="0.3">
      <c r="A366" t="s">
        <v>4287</v>
      </c>
      <c r="B366" s="37">
        <v>695</v>
      </c>
      <c r="C366" s="37" t="s">
        <v>4288</v>
      </c>
      <c r="D366" s="71" t="s">
        <v>4289</v>
      </c>
      <c r="E366" s="35">
        <v>35472</v>
      </c>
      <c r="F366" t="s">
        <v>45</v>
      </c>
      <c r="G366" s="36">
        <v>45768</v>
      </c>
      <c r="H366" s="36">
        <v>45768</v>
      </c>
      <c r="I366" s="40" t="s">
        <v>427</v>
      </c>
      <c r="J366" s="40" t="s">
        <v>47</v>
      </c>
      <c r="K366" t="s">
        <v>3232</v>
      </c>
      <c r="L366" t="s">
        <v>2592</v>
      </c>
      <c r="M366" t="s">
        <v>163</v>
      </c>
      <c r="N366" t="s">
        <v>2593</v>
      </c>
      <c r="O366" t="s">
        <v>879</v>
      </c>
      <c r="P366" t="s">
        <v>879</v>
      </c>
      <c r="Q366" t="s">
        <v>72</v>
      </c>
      <c r="R366" t="s">
        <v>73</v>
      </c>
      <c r="S366" t="s">
        <v>74</v>
      </c>
      <c r="T366" t="s">
        <v>75</v>
      </c>
      <c r="U366" s="42" t="s">
        <v>2660</v>
      </c>
      <c r="V366" t="s">
        <v>2837</v>
      </c>
      <c r="W366" t="s">
        <v>215</v>
      </c>
      <c r="X366" t="s">
        <v>28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 t="s">
        <v>2606</v>
      </c>
      <c r="AG366" t="s">
        <v>59</v>
      </c>
      <c r="AH366" t="s">
        <v>80</v>
      </c>
      <c r="AI366" t="s">
        <v>164</v>
      </c>
      <c r="AJ366" t="s">
        <v>2596</v>
      </c>
      <c r="AK366" t="s">
        <v>2597</v>
      </c>
      <c r="AL366" s="37" t="s">
        <v>769</v>
      </c>
      <c r="AM366" s="42" t="s">
        <v>769</v>
      </c>
      <c r="AO366" s="42" t="s">
        <v>4290</v>
      </c>
    </row>
    <row r="367" spans="1:41" x14ac:dyDescent="0.3">
      <c r="A367" t="s">
        <v>4291</v>
      </c>
      <c r="B367" s="37">
        <v>698</v>
      </c>
      <c r="C367" s="37" t="s">
        <v>4292</v>
      </c>
      <c r="D367" s="71" t="s">
        <v>4293</v>
      </c>
      <c r="E367" s="35">
        <v>37206</v>
      </c>
      <c r="F367" t="s">
        <v>45</v>
      </c>
      <c r="G367" s="36">
        <v>45770</v>
      </c>
      <c r="H367" s="36">
        <v>45770</v>
      </c>
      <c r="I367" s="40" t="s">
        <v>427</v>
      </c>
      <c r="J367" s="40" t="s">
        <v>47</v>
      </c>
      <c r="K367" t="s">
        <v>3232</v>
      </c>
      <c r="L367" t="s">
        <v>2592</v>
      </c>
      <c r="M367" t="s">
        <v>163</v>
      </c>
      <c r="N367" t="s">
        <v>2593</v>
      </c>
      <c r="O367" t="s">
        <v>879</v>
      </c>
      <c r="P367" t="s">
        <v>879</v>
      </c>
      <c r="Q367" t="s">
        <v>72</v>
      </c>
      <c r="R367" t="s">
        <v>73</v>
      </c>
      <c r="S367" t="s">
        <v>74</v>
      </c>
      <c r="T367" t="s">
        <v>75</v>
      </c>
      <c r="U367" s="42" t="s">
        <v>2660</v>
      </c>
      <c r="V367" t="s">
        <v>2837</v>
      </c>
      <c r="W367" t="s">
        <v>215</v>
      </c>
      <c r="X367" t="s">
        <v>28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 t="s">
        <v>2606</v>
      </c>
      <c r="AG367" t="s">
        <v>59</v>
      </c>
      <c r="AH367" t="s">
        <v>80</v>
      </c>
      <c r="AI367" t="s">
        <v>164</v>
      </c>
      <c r="AJ367" t="s">
        <v>2596</v>
      </c>
      <c r="AK367" t="s">
        <v>2597</v>
      </c>
      <c r="AL367" s="37" t="s">
        <v>769</v>
      </c>
      <c r="AM367" s="42" t="s">
        <v>769</v>
      </c>
      <c r="AO367" s="64" t="s">
        <v>4294</v>
      </c>
    </row>
    <row r="368" spans="1:41" x14ac:dyDescent="0.3">
      <c r="A368" t="s">
        <v>4295</v>
      </c>
      <c r="B368" s="37">
        <v>700</v>
      </c>
      <c r="C368" s="37" t="s">
        <v>4296</v>
      </c>
      <c r="D368" s="71" t="s">
        <v>4297</v>
      </c>
      <c r="E368" s="35">
        <v>36802</v>
      </c>
      <c r="F368" t="s">
        <v>45</v>
      </c>
      <c r="G368" s="36">
        <v>45782</v>
      </c>
      <c r="H368" s="36">
        <v>45782</v>
      </c>
      <c r="I368" s="40" t="s">
        <v>427</v>
      </c>
      <c r="J368" s="40" t="s">
        <v>47</v>
      </c>
      <c r="K368" t="s">
        <v>3232</v>
      </c>
      <c r="L368" t="s">
        <v>69</v>
      </c>
      <c r="M368" t="s">
        <v>2974</v>
      </c>
      <c r="N368" t="s">
        <v>745</v>
      </c>
      <c r="O368" t="s">
        <v>913</v>
      </c>
      <c r="P368" t="s">
        <v>913</v>
      </c>
      <c r="Q368" t="s">
        <v>72</v>
      </c>
      <c r="R368" t="s">
        <v>73</v>
      </c>
      <c r="S368" t="s">
        <v>74</v>
      </c>
      <c r="T368" t="s">
        <v>75</v>
      </c>
      <c r="U368" s="42" t="s">
        <v>1616</v>
      </c>
      <c r="V368" s="62" t="s">
        <v>2851</v>
      </c>
      <c r="W368" t="s">
        <v>215</v>
      </c>
      <c r="X368" t="s">
        <v>25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 t="s">
        <v>2975</v>
      </c>
      <c r="AG368" t="s">
        <v>59</v>
      </c>
      <c r="AH368" t="s">
        <v>80</v>
      </c>
      <c r="AI368" t="s">
        <v>189</v>
      </c>
      <c r="AJ368" t="s">
        <v>116</v>
      </c>
      <c r="AK368" t="s">
        <v>116</v>
      </c>
      <c r="AL368" s="37" t="s">
        <v>769</v>
      </c>
      <c r="AM368" s="42" t="s">
        <v>769</v>
      </c>
      <c r="AO368" s="64" t="s">
        <v>4298</v>
      </c>
    </row>
    <row r="369" spans="1:41" x14ac:dyDescent="0.3">
      <c r="A369" t="s">
        <v>4299</v>
      </c>
      <c r="B369" s="37">
        <v>701</v>
      </c>
      <c r="C369" s="37" t="s">
        <v>4300</v>
      </c>
      <c r="D369" s="71" t="s">
        <v>4301</v>
      </c>
      <c r="E369" s="35">
        <v>36665</v>
      </c>
      <c r="F369" t="s">
        <v>45</v>
      </c>
      <c r="G369" s="36">
        <v>45782</v>
      </c>
      <c r="H369" s="36">
        <v>45782</v>
      </c>
      <c r="I369" s="40" t="s">
        <v>427</v>
      </c>
      <c r="J369" s="40" t="s">
        <v>47</v>
      </c>
      <c r="K369" t="s">
        <v>3232</v>
      </c>
      <c r="L369" t="s">
        <v>2592</v>
      </c>
      <c r="M369" t="s">
        <v>163</v>
      </c>
      <c r="N369" t="s">
        <v>2593</v>
      </c>
      <c r="O369" t="s">
        <v>879</v>
      </c>
      <c r="P369" t="s">
        <v>879</v>
      </c>
      <c r="Q369" t="s">
        <v>72</v>
      </c>
      <c r="R369" t="s">
        <v>73</v>
      </c>
      <c r="S369" t="s">
        <v>74</v>
      </c>
      <c r="T369" t="s">
        <v>75</v>
      </c>
      <c r="U369" s="42" t="s">
        <v>2660</v>
      </c>
      <c r="V369" t="s">
        <v>2837</v>
      </c>
      <c r="W369" t="s">
        <v>215</v>
      </c>
      <c r="X369" t="s">
        <v>28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  <c r="AF369" t="s">
        <v>2606</v>
      </c>
      <c r="AG369" t="s">
        <v>59</v>
      </c>
      <c r="AH369" t="s">
        <v>80</v>
      </c>
      <c r="AI369" t="s">
        <v>164</v>
      </c>
      <c r="AJ369" t="s">
        <v>2596</v>
      </c>
      <c r="AK369" t="s">
        <v>2597</v>
      </c>
      <c r="AL369" s="37" t="s">
        <v>769</v>
      </c>
      <c r="AM369" s="42" t="s">
        <v>769</v>
      </c>
      <c r="AO369" s="83" t="s">
        <v>4302</v>
      </c>
    </row>
    <row r="370" spans="1:41" x14ac:dyDescent="0.3">
      <c r="A370" t="s">
        <v>4303</v>
      </c>
      <c r="B370" s="37">
        <v>702</v>
      </c>
      <c r="C370" s="37" t="s">
        <v>4304</v>
      </c>
      <c r="D370" s="42" t="s">
        <v>4305</v>
      </c>
      <c r="E370" s="35">
        <v>36729</v>
      </c>
      <c r="F370" t="s">
        <v>45</v>
      </c>
      <c r="G370" s="36">
        <v>45782</v>
      </c>
      <c r="H370" s="36">
        <v>45782</v>
      </c>
      <c r="I370" s="40" t="s">
        <v>427</v>
      </c>
      <c r="J370" s="40" t="s">
        <v>47</v>
      </c>
      <c r="K370" t="s">
        <v>3232</v>
      </c>
      <c r="L370" t="s">
        <v>2592</v>
      </c>
      <c r="M370" t="s">
        <v>163</v>
      </c>
      <c r="N370" t="s">
        <v>2593</v>
      </c>
      <c r="O370" t="s">
        <v>879</v>
      </c>
      <c r="P370" t="s">
        <v>879</v>
      </c>
      <c r="Q370" t="s">
        <v>72</v>
      </c>
      <c r="R370" t="s">
        <v>73</v>
      </c>
      <c r="S370" t="s">
        <v>74</v>
      </c>
      <c r="T370" t="s">
        <v>75</v>
      </c>
      <c r="U370" s="42" t="s">
        <v>2660</v>
      </c>
      <c r="V370" t="s">
        <v>2837</v>
      </c>
      <c r="W370" t="s">
        <v>215</v>
      </c>
      <c r="X370" t="s">
        <v>28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 t="s">
        <v>2606</v>
      </c>
      <c r="AG370" t="s">
        <v>59</v>
      </c>
      <c r="AH370" t="s">
        <v>80</v>
      </c>
      <c r="AI370" t="s">
        <v>164</v>
      </c>
      <c r="AJ370" t="s">
        <v>2596</v>
      </c>
      <c r="AK370" t="s">
        <v>2597</v>
      </c>
      <c r="AL370" s="37" t="s">
        <v>769</v>
      </c>
      <c r="AM370" s="42" t="s">
        <v>769</v>
      </c>
      <c r="AO370" s="64" t="s">
        <v>4306</v>
      </c>
    </row>
    <row r="371" spans="1:41" x14ac:dyDescent="0.3">
      <c r="A371" t="s">
        <v>4307</v>
      </c>
      <c r="B371" s="37">
        <v>703</v>
      </c>
      <c r="C371" s="37" t="s">
        <v>4308</v>
      </c>
      <c r="D371" s="42" t="s">
        <v>4309</v>
      </c>
      <c r="E371" s="35">
        <v>36973</v>
      </c>
      <c r="F371" t="s">
        <v>68</v>
      </c>
      <c r="G371" s="36">
        <v>45782</v>
      </c>
      <c r="H371" s="36">
        <v>45782</v>
      </c>
      <c r="I371" s="40" t="s">
        <v>427</v>
      </c>
      <c r="J371" s="40" t="s">
        <v>47</v>
      </c>
      <c r="K371" t="s">
        <v>3232</v>
      </c>
      <c r="L371" t="s">
        <v>2592</v>
      </c>
      <c r="M371" t="s">
        <v>163</v>
      </c>
      <c r="N371" t="s">
        <v>2593</v>
      </c>
      <c r="O371" t="s">
        <v>879</v>
      </c>
      <c r="P371" t="s">
        <v>879</v>
      </c>
      <c r="Q371" t="s">
        <v>72</v>
      </c>
      <c r="R371" t="s">
        <v>73</v>
      </c>
      <c r="S371" t="s">
        <v>74</v>
      </c>
      <c r="T371" t="s">
        <v>75</v>
      </c>
      <c r="U371" s="42" t="s">
        <v>2660</v>
      </c>
      <c r="V371" t="s">
        <v>2837</v>
      </c>
      <c r="W371" t="s">
        <v>215</v>
      </c>
      <c r="X371" t="s">
        <v>28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 t="s">
        <v>2606</v>
      </c>
      <c r="AG371" t="s">
        <v>59</v>
      </c>
      <c r="AH371" t="s">
        <v>80</v>
      </c>
      <c r="AI371" t="s">
        <v>164</v>
      </c>
      <c r="AJ371" t="s">
        <v>2596</v>
      </c>
      <c r="AK371" t="s">
        <v>2597</v>
      </c>
      <c r="AL371" s="37" t="s">
        <v>769</v>
      </c>
      <c r="AM371" s="42" t="s">
        <v>769</v>
      </c>
      <c r="AO371" s="83" t="s">
        <v>4310</v>
      </c>
    </row>
    <row r="372" spans="1:41" x14ac:dyDescent="0.3">
      <c r="A372" t="s">
        <v>4311</v>
      </c>
      <c r="B372" s="37">
        <v>704</v>
      </c>
      <c r="C372" s="37" t="s">
        <v>4312</v>
      </c>
      <c r="D372" s="42" t="s">
        <v>4313</v>
      </c>
      <c r="E372" s="35">
        <v>36437</v>
      </c>
      <c r="F372" t="s">
        <v>68</v>
      </c>
      <c r="G372" s="36">
        <v>45782</v>
      </c>
      <c r="H372" s="36">
        <v>45782</v>
      </c>
      <c r="I372" s="40" t="s">
        <v>427</v>
      </c>
      <c r="J372" s="40" t="s">
        <v>47</v>
      </c>
      <c r="K372" t="s">
        <v>3232</v>
      </c>
      <c r="L372" t="s">
        <v>2592</v>
      </c>
      <c r="M372" t="s">
        <v>163</v>
      </c>
      <c r="N372" t="s">
        <v>2593</v>
      </c>
      <c r="O372" t="s">
        <v>879</v>
      </c>
      <c r="P372" t="s">
        <v>879</v>
      </c>
      <c r="Q372" t="s">
        <v>72</v>
      </c>
      <c r="R372" t="s">
        <v>73</v>
      </c>
      <c r="S372" t="s">
        <v>74</v>
      </c>
      <c r="T372" t="s">
        <v>75</v>
      </c>
      <c r="U372" s="42" t="s">
        <v>2660</v>
      </c>
      <c r="V372" t="s">
        <v>2837</v>
      </c>
      <c r="W372" t="s">
        <v>215</v>
      </c>
      <c r="X372" t="s">
        <v>28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 t="s">
        <v>2606</v>
      </c>
      <c r="AG372" t="s">
        <v>59</v>
      </c>
      <c r="AH372" t="s">
        <v>80</v>
      </c>
      <c r="AI372" t="s">
        <v>164</v>
      </c>
      <c r="AJ372" t="s">
        <v>2596</v>
      </c>
      <c r="AK372" t="s">
        <v>2597</v>
      </c>
      <c r="AL372" s="37" t="s">
        <v>769</v>
      </c>
      <c r="AM372" s="42" t="s">
        <v>769</v>
      </c>
      <c r="AO372" s="64" t="s">
        <v>4314</v>
      </c>
    </row>
    <row r="373" spans="1:41" x14ac:dyDescent="0.3">
      <c r="A373" t="s">
        <v>4315</v>
      </c>
      <c r="B373" s="72">
        <v>705</v>
      </c>
      <c r="C373" s="72" t="s">
        <v>4316</v>
      </c>
      <c r="D373" s="71" t="s">
        <v>4317</v>
      </c>
      <c r="E373" s="35">
        <v>34885</v>
      </c>
      <c r="F373" s="68" t="s">
        <v>45</v>
      </c>
      <c r="G373" s="70">
        <v>45782</v>
      </c>
      <c r="H373" s="70">
        <v>45782</v>
      </c>
      <c r="I373" s="88" t="s">
        <v>427</v>
      </c>
      <c r="J373" s="88" t="s">
        <v>47</v>
      </c>
      <c r="K373" s="68" t="s">
        <v>3232</v>
      </c>
      <c r="L373" t="s">
        <v>2592</v>
      </c>
      <c r="M373" t="s">
        <v>163</v>
      </c>
      <c r="N373" t="s">
        <v>1862</v>
      </c>
      <c r="O373" t="s">
        <v>879</v>
      </c>
      <c r="P373" t="s">
        <v>879</v>
      </c>
      <c r="Q373" t="s">
        <v>72</v>
      </c>
      <c r="R373" t="s">
        <v>73</v>
      </c>
      <c r="S373" t="s">
        <v>74</v>
      </c>
      <c r="T373" t="s">
        <v>75</v>
      </c>
      <c r="U373" s="71" t="s">
        <v>2714</v>
      </c>
      <c r="V373" s="68" t="s">
        <v>4318</v>
      </c>
      <c r="W373" t="s">
        <v>215</v>
      </c>
      <c r="X373" t="s">
        <v>28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 t="s">
        <v>2716</v>
      </c>
      <c r="AG373" t="s">
        <v>59</v>
      </c>
      <c r="AH373" t="s">
        <v>80</v>
      </c>
      <c r="AI373" t="s">
        <v>164</v>
      </c>
      <c r="AJ373" t="s">
        <v>2596</v>
      </c>
      <c r="AK373" t="s">
        <v>506</v>
      </c>
      <c r="AL373" s="37" t="s">
        <v>769</v>
      </c>
      <c r="AM373" s="42" t="s">
        <v>769</v>
      </c>
      <c r="AN373" s="68"/>
      <c r="AO373" s="64" t="s">
        <v>4319</v>
      </c>
    </row>
    <row r="374" spans="1:41" x14ac:dyDescent="0.3">
      <c r="A374" t="s">
        <v>4320</v>
      </c>
      <c r="B374" s="37">
        <v>706</v>
      </c>
      <c r="C374" s="37" t="s">
        <v>4321</v>
      </c>
      <c r="D374" s="42" t="s">
        <v>4322</v>
      </c>
      <c r="E374" s="35">
        <v>35336</v>
      </c>
      <c r="F374" t="s">
        <v>45</v>
      </c>
      <c r="G374" s="36">
        <v>45785</v>
      </c>
      <c r="H374" s="36">
        <v>45785</v>
      </c>
      <c r="I374" s="88" t="s">
        <v>427</v>
      </c>
      <c r="J374" s="88" t="s">
        <v>47</v>
      </c>
      <c r="K374" s="68" t="s">
        <v>3232</v>
      </c>
      <c r="L374" t="s">
        <v>2592</v>
      </c>
      <c r="M374" t="s">
        <v>163</v>
      </c>
      <c r="N374" t="s">
        <v>1862</v>
      </c>
      <c r="O374" t="s">
        <v>879</v>
      </c>
      <c r="P374" t="s">
        <v>879</v>
      </c>
      <c r="Q374" t="s">
        <v>72</v>
      </c>
      <c r="R374" t="s">
        <v>73</v>
      </c>
      <c r="S374" t="s">
        <v>74</v>
      </c>
      <c r="T374" t="s">
        <v>75</v>
      </c>
      <c r="U374" s="71" t="s">
        <v>2714</v>
      </c>
      <c r="V374" s="68" t="s">
        <v>4318</v>
      </c>
      <c r="W374" t="s">
        <v>215</v>
      </c>
      <c r="X374" t="s">
        <v>28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 t="s">
        <v>2716</v>
      </c>
      <c r="AG374" t="s">
        <v>59</v>
      </c>
      <c r="AH374" t="s">
        <v>80</v>
      </c>
      <c r="AI374" t="s">
        <v>164</v>
      </c>
      <c r="AJ374" t="s">
        <v>2596</v>
      </c>
      <c r="AK374" t="s">
        <v>506</v>
      </c>
      <c r="AL374" s="37" t="s">
        <v>769</v>
      </c>
      <c r="AM374" s="42" t="s">
        <v>769</v>
      </c>
      <c r="AO374" s="64" t="s">
        <v>4323</v>
      </c>
    </row>
    <row r="375" spans="1:41" x14ac:dyDescent="0.3">
      <c r="A375" t="s">
        <v>4324</v>
      </c>
      <c r="B375" s="37">
        <v>1004</v>
      </c>
      <c r="C375" s="37" t="s">
        <v>4325</v>
      </c>
      <c r="D375" t="s">
        <v>4014</v>
      </c>
      <c r="E375" s="35">
        <v>29113</v>
      </c>
      <c r="F375" t="s">
        <v>45</v>
      </c>
      <c r="G375" s="36">
        <v>44231</v>
      </c>
      <c r="H375" s="36">
        <v>44396</v>
      </c>
      <c r="I375" t="s">
        <v>136</v>
      </c>
      <c r="J375" t="s">
        <v>136</v>
      </c>
      <c r="K375" t="s">
        <v>3232</v>
      </c>
      <c r="L375" t="s">
        <v>2592</v>
      </c>
      <c r="M375" t="s">
        <v>163</v>
      </c>
      <c r="N375" t="s">
        <v>1862</v>
      </c>
      <c r="O375" t="s">
        <v>879</v>
      </c>
      <c r="P375" t="s">
        <v>879</v>
      </c>
      <c r="Q375" t="s">
        <v>72</v>
      </c>
      <c r="R375" t="s">
        <v>73</v>
      </c>
      <c r="S375" t="s">
        <v>74</v>
      </c>
      <c r="T375" t="s">
        <v>75</v>
      </c>
      <c r="U375" s="71" t="s">
        <v>2714</v>
      </c>
      <c r="V375" s="68" t="s">
        <v>4318</v>
      </c>
      <c r="W375" t="s">
        <v>215</v>
      </c>
      <c r="X375" t="s">
        <v>28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 t="s">
        <v>2716</v>
      </c>
      <c r="AG375" t="s">
        <v>59</v>
      </c>
      <c r="AH375" t="s">
        <v>80</v>
      </c>
      <c r="AI375" t="s">
        <v>164</v>
      </c>
      <c r="AJ375" t="s">
        <v>2596</v>
      </c>
      <c r="AK375" t="s">
        <v>506</v>
      </c>
      <c r="AL375" s="37" t="s">
        <v>769</v>
      </c>
      <c r="AM375" s="42" t="s">
        <v>769</v>
      </c>
      <c r="AO375" s="42" t="s">
        <v>4703</v>
      </c>
    </row>
    <row r="376" spans="1:41" x14ac:dyDescent="0.3">
      <c r="A376" t="s">
        <v>4326</v>
      </c>
      <c r="B376" s="37">
        <v>707</v>
      </c>
      <c r="C376" s="37" t="s">
        <v>4327</v>
      </c>
      <c r="D376" t="s">
        <v>4328</v>
      </c>
      <c r="E376" s="35">
        <v>36446</v>
      </c>
      <c r="F376" t="s">
        <v>68</v>
      </c>
      <c r="G376" s="36">
        <v>45790</v>
      </c>
      <c r="H376" s="36">
        <v>45790</v>
      </c>
      <c r="I376" s="40" t="s">
        <v>427</v>
      </c>
      <c r="J376" s="40" t="s">
        <v>47</v>
      </c>
      <c r="K376" t="s">
        <v>3232</v>
      </c>
      <c r="L376" t="s">
        <v>2592</v>
      </c>
      <c r="M376" t="s">
        <v>163</v>
      </c>
      <c r="N376" s="68" t="s">
        <v>2593</v>
      </c>
      <c r="O376" t="s">
        <v>879</v>
      </c>
      <c r="P376" t="s">
        <v>879</v>
      </c>
      <c r="Q376" t="s">
        <v>72</v>
      </c>
      <c r="R376" t="s">
        <v>73</v>
      </c>
      <c r="S376" t="s">
        <v>74</v>
      </c>
      <c r="T376" t="s">
        <v>75</v>
      </c>
      <c r="U376" s="42" t="s">
        <v>3138</v>
      </c>
      <c r="V376" s="62" t="s">
        <v>2896</v>
      </c>
      <c r="W376" t="s">
        <v>215</v>
      </c>
      <c r="X376" t="s">
        <v>28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 t="s">
        <v>2606</v>
      </c>
      <c r="AG376" t="s">
        <v>59</v>
      </c>
      <c r="AH376" t="s">
        <v>80</v>
      </c>
      <c r="AI376" t="s">
        <v>164</v>
      </c>
      <c r="AJ376" t="s">
        <v>2596</v>
      </c>
      <c r="AK376" t="s">
        <v>2597</v>
      </c>
      <c r="AL376" s="37" t="s">
        <v>769</v>
      </c>
      <c r="AM376" s="42" t="s">
        <v>769</v>
      </c>
      <c r="AO376" s="83" t="s">
        <v>4329</v>
      </c>
    </row>
    <row r="377" spans="1:41" x14ac:dyDescent="0.3">
      <c r="A377" t="s">
        <v>3136</v>
      </c>
      <c r="B377" s="37">
        <v>710</v>
      </c>
      <c r="C377" s="37" t="s">
        <v>4330</v>
      </c>
      <c r="D377" t="s">
        <v>4331</v>
      </c>
      <c r="E377" s="35">
        <v>33360</v>
      </c>
      <c r="F377" t="s">
        <v>45</v>
      </c>
      <c r="G377" s="36">
        <v>45796</v>
      </c>
      <c r="H377" s="36">
        <v>45796</v>
      </c>
      <c r="I377" s="40" t="s">
        <v>427</v>
      </c>
      <c r="J377" s="40" t="s">
        <v>47</v>
      </c>
      <c r="K377" t="s">
        <v>3232</v>
      </c>
      <c r="L377" t="s">
        <v>2592</v>
      </c>
      <c r="M377" t="s">
        <v>163</v>
      </c>
      <c r="N377" t="s">
        <v>2593</v>
      </c>
      <c r="O377" t="s">
        <v>879</v>
      </c>
      <c r="P377" t="s">
        <v>879</v>
      </c>
      <c r="Q377" t="s">
        <v>72</v>
      </c>
      <c r="R377" t="s">
        <v>73</v>
      </c>
      <c r="S377" t="s">
        <v>74</v>
      </c>
      <c r="T377" t="s">
        <v>75</v>
      </c>
      <c r="U377" s="42" t="s">
        <v>2594</v>
      </c>
      <c r="V377" s="62" t="s">
        <v>2595</v>
      </c>
      <c r="W377" t="s">
        <v>215</v>
      </c>
      <c r="X377" t="s">
        <v>28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 t="s">
        <v>2606</v>
      </c>
      <c r="AG377" t="s">
        <v>59</v>
      </c>
      <c r="AH377" t="s">
        <v>80</v>
      </c>
      <c r="AI377" t="s">
        <v>164</v>
      </c>
      <c r="AJ377" t="s">
        <v>2596</v>
      </c>
      <c r="AK377" t="s">
        <v>2597</v>
      </c>
      <c r="AL377" s="37">
        <v>708</v>
      </c>
      <c r="AM377" s="37" t="s">
        <v>3137</v>
      </c>
      <c r="AO377" s="83" t="s">
        <v>4332</v>
      </c>
    </row>
    <row r="378" spans="1:41" x14ac:dyDescent="0.3">
      <c r="A378" t="s">
        <v>4333</v>
      </c>
      <c r="B378" s="37">
        <v>709</v>
      </c>
      <c r="C378" s="37" t="s">
        <v>4334</v>
      </c>
      <c r="D378" s="42" t="s">
        <v>4335</v>
      </c>
      <c r="E378" s="35">
        <v>34381</v>
      </c>
      <c r="F378" t="s">
        <v>68</v>
      </c>
      <c r="G378" s="36">
        <v>45791</v>
      </c>
      <c r="H378" s="36">
        <v>45791</v>
      </c>
      <c r="I378" s="40" t="s">
        <v>427</v>
      </c>
      <c r="J378" s="40" t="s">
        <v>47</v>
      </c>
      <c r="K378" t="s">
        <v>3232</v>
      </c>
      <c r="L378" t="s">
        <v>2592</v>
      </c>
      <c r="M378" t="s">
        <v>163</v>
      </c>
      <c r="N378" t="s">
        <v>2593</v>
      </c>
      <c r="O378" t="s">
        <v>879</v>
      </c>
      <c r="P378" t="s">
        <v>879</v>
      </c>
      <c r="Q378" t="s">
        <v>72</v>
      </c>
      <c r="R378" t="s">
        <v>73</v>
      </c>
      <c r="S378" t="s">
        <v>74</v>
      </c>
      <c r="T378" t="s">
        <v>75</v>
      </c>
      <c r="U378" s="42" t="s">
        <v>2594</v>
      </c>
      <c r="V378" s="68" t="s">
        <v>2595</v>
      </c>
      <c r="W378" t="s">
        <v>215</v>
      </c>
      <c r="X378" t="s">
        <v>28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 t="s">
        <v>2606</v>
      </c>
      <c r="AG378" t="s">
        <v>59</v>
      </c>
      <c r="AH378" t="s">
        <v>80</v>
      </c>
      <c r="AI378" t="s">
        <v>164</v>
      </c>
      <c r="AJ378" t="s">
        <v>2596</v>
      </c>
      <c r="AK378" t="s">
        <v>2597</v>
      </c>
      <c r="AL378" s="37" t="s">
        <v>769</v>
      </c>
      <c r="AM378" s="42" t="s">
        <v>769</v>
      </c>
      <c r="AO378" s="64" t="s">
        <v>4336</v>
      </c>
    </row>
    <row r="379" spans="1:41" x14ac:dyDescent="0.3">
      <c r="A379" t="s">
        <v>3163</v>
      </c>
      <c r="B379" s="37">
        <v>729</v>
      </c>
      <c r="C379" s="37" t="s">
        <v>4337</v>
      </c>
      <c r="D379" s="42" t="s">
        <v>4338</v>
      </c>
      <c r="E379" s="35">
        <v>34939</v>
      </c>
      <c r="F379" t="s">
        <v>68</v>
      </c>
      <c r="G379" s="36">
        <v>45841</v>
      </c>
      <c r="H379" s="36">
        <v>45841</v>
      </c>
      <c r="I379" s="40" t="s">
        <v>427</v>
      </c>
      <c r="J379" s="40" t="s">
        <v>47</v>
      </c>
      <c r="K379" t="s">
        <v>3232</v>
      </c>
      <c r="L379" t="s">
        <v>2592</v>
      </c>
      <c r="M379" t="s">
        <v>163</v>
      </c>
      <c r="N379" t="s">
        <v>2593</v>
      </c>
      <c r="O379" t="s">
        <v>879</v>
      </c>
      <c r="P379" t="s">
        <v>879</v>
      </c>
      <c r="Q379" t="s">
        <v>72</v>
      </c>
      <c r="R379" t="s">
        <v>73</v>
      </c>
      <c r="S379" t="s">
        <v>74</v>
      </c>
      <c r="T379" t="s">
        <v>75</v>
      </c>
      <c r="U379" s="42" t="s">
        <v>2594</v>
      </c>
      <c r="V379" s="68" t="s">
        <v>2595</v>
      </c>
      <c r="W379" t="s">
        <v>215</v>
      </c>
      <c r="X379" t="s">
        <v>28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 t="s">
        <v>2606</v>
      </c>
      <c r="AG379" t="s">
        <v>59</v>
      </c>
      <c r="AH379" t="s">
        <v>80</v>
      </c>
      <c r="AI379" t="s">
        <v>164</v>
      </c>
      <c r="AJ379" t="s">
        <v>2596</v>
      </c>
      <c r="AK379" t="s">
        <v>2597</v>
      </c>
      <c r="AL379">
        <v>711</v>
      </c>
      <c r="AM379" t="s">
        <v>3165</v>
      </c>
      <c r="AO379" s="78" t="s">
        <v>4339</v>
      </c>
    </row>
    <row r="380" spans="1:41" x14ac:dyDescent="0.3">
      <c r="A380" t="s">
        <v>4340</v>
      </c>
      <c r="B380" s="37">
        <v>712</v>
      </c>
      <c r="C380" s="37" t="s">
        <v>4341</v>
      </c>
      <c r="D380" s="42" t="s">
        <v>4342</v>
      </c>
      <c r="E380" s="35">
        <v>34796</v>
      </c>
      <c r="F380" t="s">
        <v>45</v>
      </c>
      <c r="G380" s="36">
        <v>45799</v>
      </c>
      <c r="H380" s="36">
        <v>45799</v>
      </c>
      <c r="I380" s="40" t="s">
        <v>427</v>
      </c>
      <c r="J380" s="40" t="s">
        <v>47</v>
      </c>
      <c r="K380" t="s">
        <v>3232</v>
      </c>
      <c r="L380" t="s">
        <v>2592</v>
      </c>
      <c r="M380" t="s">
        <v>163</v>
      </c>
      <c r="N380" t="s">
        <v>2593</v>
      </c>
      <c r="O380" t="s">
        <v>879</v>
      </c>
      <c r="P380" t="s">
        <v>879</v>
      </c>
      <c r="Q380" t="s">
        <v>72</v>
      </c>
      <c r="R380" t="s">
        <v>73</v>
      </c>
      <c r="S380" t="s">
        <v>74</v>
      </c>
      <c r="T380" t="s">
        <v>75</v>
      </c>
      <c r="U380" s="42" t="s">
        <v>3138</v>
      </c>
      <c r="V380" s="62" t="s">
        <v>4343</v>
      </c>
      <c r="W380" t="s">
        <v>215</v>
      </c>
      <c r="X380" t="s">
        <v>28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 t="s">
        <v>2606</v>
      </c>
      <c r="AG380" t="s">
        <v>59</v>
      </c>
      <c r="AH380" t="s">
        <v>80</v>
      </c>
      <c r="AI380" t="s">
        <v>164</v>
      </c>
      <c r="AJ380" t="s">
        <v>2596</v>
      </c>
      <c r="AK380" t="s">
        <v>2597</v>
      </c>
      <c r="AL380" s="37" t="s">
        <v>769</v>
      </c>
      <c r="AM380" s="42" t="s">
        <v>769</v>
      </c>
      <c r="AO380" s="83" t="s">
        <v>4344</v>
      </c>
    </row>
    <row r="381" spans="1:41" x14ac:dyDescent="0.3">
      <c r="A381" t="s">
        <v>4345</v>
      </c>
      <c r="B381" s="37">
        <v>713</v>
      </c>
      <c r="C381" s="37" t="s">
        <v>4346</v>
      </c>
      <c r="D381" s="62" t="s">
        <v>4347</v>
      </c>
      <c r="E381" s="35">
        <v>35390</v>
      </c>
      <c r="F381" t="s">
        <v>45</v>
      </c>
      <c r="G381" s="63">
        <v>45803</v>
      </c>
      <c r="H381" s="63">
        <v>45803</v>
      </c>
      <c r="I381" s="40" t="s">
        <v>427</v>
      </c>
      <c r="J381" s="40" t="s">
        <v>47</v>
      </c>
      <c r="K381" t="s">
        <v>3232</v>
      </c>
      <c r="L381" t="s">
        <v>69</v>
      </c>
      <c r="M381" t="s">
        <v>2974</v>
      </c>
      <c r="N381" t="s">
        <v>745</v>
      </c>
      <c r="O381" t="s">
        <v>913</v>
      </c>
      <c r="P381" t="s">
        <v>913</v>
      </c>
      <c r="Q381" t="s">
        <v>72</v>
      </c>
      <c r="R381" t="s">
        <v>73</v>
      </c>
      <c r="S381" t="s">
        <v>74</v>
      </c>
      <c r="T381" t="s">
        <v>75</v>
      </c>
      <c r="U381" s="42" t="s">
        <v>1616</v>
      </c>
      <c r="V381" s="62" t="s">
        <v>4348</v>
      </c>
      <c r="W381" t="s">
        <v>215</v>
      </c>
      <c r="X381" t="s">
        <v>25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 t="s">
        <v>2975</v>
      </c>
      <c r="AG381" t="s">
        <v>59</v>
      </c>
      <c r="AH381" t="s">
        <v>80</v>
      </c>
      <c r="AI381" t="s">
        <v>189</v>
      </c>
      <c r="AJ381" t="s">
        <v>116</v>
      </c>
      <c r="AK381" t="s">
        <v>116</v>
      </c>
      <c r="AL381" s="37" t="s">
        <v>769</v>
      </c>
      <c r="AM381" s="42" t="s">
        <v>769</v>
      </c>
      <c r="AN381" s="42"/>
      <c r="AO381" s="64" t="s">
        <v>4349</v>
      </c>
    </row>
    <row r="382" spans="1:41" x14ac:dyDescent="0.3">
      <c r="A382" t="s">
        <v>4350</v>
      </c>
      <c r="B382" s="37">
        <v>717</v>
      </c>
      <c r="C382" s="37" t="s">
        <v>4351</v>
      </c>
      <c r="D382" s="42" t="s">
        <v>4352</v>
      </c>
      <c r="E382" s="35">
        <v>35903</v>
      </c>
      <c r="F382" t="s">
        <v>45</v>
      </c>
      <c r="G382" s="36">
        <v>45820</v>
      </c>
      <c r="H382" s="36">
        <v>45820</v>
      </c>
      <c r="I382" s="40" t="s">
        <v>427</v>
      </c>
      <c r="J382" s="40" t="s">
        <v>47</v>
      </c>
      <c r="K382" t="s">
        <v>3232</v>
      </c>
      <c r="L382" t="s">
        <v>2592</v>
      </c>
      <c r="M382" t="s">
        <v>163</v>
      </c>
      <c r="N382" t="s">
        <v>2593</v>
      </c>
      <c r="O382" t="s">
        <v>879</v>
      </c>
      <c r="P382" t="s">
        <v>879</v>
      </c>
      <c r="Q382" t="s">
        <v>72</v>
      </c>
      <c r="R382" t="s">
        <v>73</v>
      </c>
      <c r="S382" t="s">
        <v>74</v>
      </c>
      <c r="T382" t="s">
        <v>75</v>
      </c>
      <c r="U382" s="42" t="s">
        <v>2660</v>
      </c>
      <c r="V382" t="s">
        <v>2837</v>
      </c>
      <c r="W382" t="s">
        <v>215</v>
      </c>
      <c r="X382" t="s">
        <v>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 t="s">
        <v>2606</v>
      </c>
      <c r="AG382" t="s">
        <v>59</v>
      </c>
      <c r="AH382" t="s">
        <v>80</v>
      </c>
      <c r="AI382" t="s">
        <v>164</v>
      </c>
      <c r="AJ382" t="s">
        <v>2596</v>
      </c>
      <c r="AK382" t="s">
        <v>2597</v>
      </c>
      <c r="AL382" s="37" t="s">
        <v>769</v>
      </c>
      <c r="AM382" s="42" t="s">
        <v>769</v>
      </c>
      <c r="AO382" s="64" t="s">
        <v>4353</v>
      </c>
    </row>
    <row r="383" spans="1:41" x14ac:dyDescent="0.3">
      <c r="A383" t="s">
        <v>4354</v>
      </c>
      <c r="B383" s="37">
        <v>718</v>
      </c>
      <c r="C383" s="37" t="s">
        <v>4355</v>
      </c>
      <c r="D383" s="42" t="s">
        <v>4356</v>
      </c>
      <c r="E383" s="35">
        <v>35140</v>
      </c>
      <c r="F383" t="s">
        <v>45</v>
      </c>
      <c r="G383" s="36">
        <v>45820</v>
      </c>
      <c r="H383" s="36">
        <v>45820</v>
      </c>
      <c r="I383" s="40" t="s">
        <v>427</v>
      </c>
      <c r="J383" s="40" t="s">
        <v>47</v>
      </c>
      <c r="K383" t="s">
        <v>3232</v>
      </c>
      <c r="L383" t="s">
        <v>2592</v>
      </c>
      <c r="M383" t="s">
        <v>163</v>
      </c>
      <c r="N383" t="s">
        <v>2593</v>
      </c>
      <c r="O383" t="s">
        <v>879</v>
      </c>
      <c r="P383" t="s">
        <v>879</v>
      </c>
      <c r="Q383" t="s">
        <v>72</v>
      </c>
      <c r="R383" t="s">
        <v>73</v>
      </c>
      <c r="S383" t="s">
        <v>74</v>
      </c>
      <c r="T383" t="s">
        <v>75</v>
      </c>
      <c r="U383" s="42" t="s">
        <v>2660</v>
      </c>
      <c r="V383" t="s">
        <v>2837</v>
      </c>
      <c r="W383" t="s">
        <v>215</v>
      </c>
      <c r="X383" t="s">
        <v>28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 t="s">
        <v>2606</v>
      </c>
      <c r="AG383" t="s">
        <v>59</v>
      </c>
      <c r="AH383" t="s">
        <v>80</v>
      </c>
      <c r="AI383" t="s">
        <v>164</v>
      </c>
      <c r="AJ383" t="s">
        <v>2596</v>
      </c>
      <c r="AK383" t="s">
        <v>2597</v>
      </c>
      <c r="AL383" s="37" t="s">
        <v>769</v>
      </c>
      <c r="AM383" s="42" t="s">
        <v>769</v>
      </c>
      <c r="AO383" s="83" t="s">
        <v>4357</v>
      </c>
    </row>
    <row r="384" spans="1:41" x14ac:dyDescent="0.3">
      <c r="A384" t="s">
        <v>4358</v>
      </c>
      <c r="B384" s="37">
        <v>1342</v>
      </c>
      <c r="C384" s="37" t="s">
        <v>4359</v>
      </c>
      <c r="D384" s="42" t="s">
        <v>4360</v>
      </c>
      <c r="E384" s="35">
        <v>33244</v>
      </c>
      <c r="F384" t="s">
        <v>45</v>
      </c>
      <c r="G384" s="36">
        <v>45820</v>
      </c>
      <c r="H384" s="36">
        <v>45820</v>
      </c>
      <c r="I384" s="40" t="s">
        <v>1467</v>
      </c>
      <c r="J384" s="40" t="s">
        <v>47</v>
      </c>
      <c r="K384" t="s">
        <v>3232</v>
      </c>
      <c r="L384" t="s">
        <v>872</v>
      </c>
      <c r="M384" t="s">
        <v>106</v>
      </c>
      <c r="N384" t="s">
        <v>718</v>
      </c>
      <c r="O384" t="s">
        <v>751</v>
      </c>
      <c r="P384" t="s">
        <v>690</v>
      </c>
      <c r="Q384" t="s">
        <v>72</v>
      </c>
      <c r="R384" t="s">
        <v>73</v>
      </c>
      <c r="S384" t="s">
        <v>55</v>
      </c>
      <c r="T384" t="s">
        <v>86</v>
      </c>
      <c r="U384" s="42" t="s">
        <v>57</v>
      </c>
      <c r="V384" t="s">
        <v>58</v>
      </c>
      <c r="W384" t="s">
        <v>58</v>
      </c>
      <c r="X384" t="s">
        <v>25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 t="s">
        <v>2026</v>
      </c>
      <c r="AG384" t="s">
        <v>59</v>
      </c>
      <c r="AH384" t="s">
        <v>60</v>
      </c>
      <c r="AI384" t="s">
        <v>142</v>
      </c>
      <c r="AJ384" t="s">
        <v>61</v>
      </c>
      <c r="AK384" t="s">
        <v>61</v>
      </c>
      <c r="AL384" s="37" t="s">
        <v>769</v>
      </c>
      <c r="AM384" s="42" t="s">
        <v>769</v>
      </c>
      <c r="AO384" s="54"/>
    </row>
    <row r="385" spans="1:41" x14ac:dyDescent="0.3">
      <c r="A385" t="s">
        <v>4361</v>
      </c>
      <c r="B385" s="37">
        <v>1343</v>
      </c>
      <c r="C385" s="37" t="s">
        <v>4362</v>
      </c>
      <c r="D385" s="42" t="s">
        <v>4363</v>
      </c>
      <c r="E385" s="35">
        <v>37556</v>
      </c>
      <c r="F385" t="s">
        <v>45</v>
      </c>
      <c r="G385" s="36">
        <v>45820</v>
      </c>
      <c r="H385" s="36">
        <v>45820</v>
      </c>
      <c r="I385" s="40" t="s">
        <v>1467</v>
      </c>
      <c r="J385" s="40" t="s">
        <v>47</v>
      </c>
      <c r="K385" t="s">
        <v>3232</v>
      </c>
      <c r="L385" t="s">
        <v>686</v>
      </c>
      <c r="M385" t="s">
        <v>687</v>
      </c>
      <c r="N385" t="s">
        <v>688</v>
      </c>
      <c r="O385" t="s">
        <v>751</v>
      </c>
      <c r="P385" t="s">
        <v>690</v>
      </c>
      <c r="Q385" t="s">
        <v>72</v>
      </c>
      <c r="R385" t="s">
        <v>73</v>
      </c>
      <c r="S385" t="s">
        <v>55</v>
      </c>
      <c r="T385" t="s">
        <v>86</v>
      </c>
      <c r="U385" s="42" t="s">
        <v>57</v>
      </c>
      <c r="V385" t="s">
        <v>87</v>
      </c>
      <c r="W385" t="s">
        <v>87</v>
      </c>
      <c r="X385" t="s">
        <v>25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 t="s">
        <v>1905</v>
      </c>
      <c r="AG385" t="s">
        <v>59</v>
      </c>
      <c r="AH385" t="s">
        <v>60</v>
      </c>
      <c r="AI385" t="s">
        <v>85</v>
      </c>
      <c r="AJ385" t="s">
        <v>89</v>
      </c>
      <c r="AK385" t="s">
        <v>90</v>
      </c>
      <c r="AL385" s="37" t="s">
        <v>769</v>
      </c>
      <c r="AM385" s="42" t="s">
        <v>769</v>
      </c>
      <c r="AO385" s="54"/>
    </row>
    <row r="386" spans="1:41" x14ac:dyDescent="0.3">
      <c r="A386" t="s">
        <v>4364</v>
      </c>
      <c r="B386" s="37">
        <v>1253</v>
      </c>
      <c r="C386" s="37" t="s">
        <v>2415</v>
      </c>
      <c r="D386" s="42" t="s">
        <v>2416</v>
      </c>
      <c r="E386" s="35">
        <v>38677</v>
      </c>
      <c r="F386" t="s">
        <v>45</v>
      </c>
      <c r="G386" s="36">
        <v>45821</v>
      </c>
      <c r="H386" s="36">
        <v>45821</v>
      </c>
      <c r="I386" s="40" t="s">
        <v>1467</v>
      </c>
      <c r="J386" s="40" t="s">
        <v>1082</v>
      </c>
      <c r="K386" t="s">
        <v>3232</v>
      </c>
      <c r="L386" t="s">
        <v>872</v>
      </c>
      <c r="M386" t="s">
        <v>3176</v>
      </c>
      <c r="N386" t="s">
        <v>718</v>
      </c>
      <c r="O386" t="s">
        <v>751</v>
      </c>
      <c r="P386" t="s">
        <v>690</v>
      </c>
      <c r="Q386" t="s">
        <v>72</v>
      </c>
      <c r="R386" t="s">
        <v>73</v>
      </c>
      <c r="S386" t="s">
        <v>55</v>
      </c>
      <c r="T386" t="s">
        <v>86</v>
      </c>
      <c r="U386" s="42" t="s">
        <v>57</v>
      </c>
      <c r="V386" t="s">
        <v>58</v>
      </c>
      <c r="W386" t="s">
        <v>58</v>
      </c>
      <c r="X386" t="s">
        <v>25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 t="s">
        <v>3218</v>
      </c>
      <c r="AG386" t="s">
        <v>59</v>
      </c>
      <c r="AH386" t="s">
        <v>60</v>
      </c>
      <c r="AI386" t="s">
        <v>142</v>
      </c>
      <c r="AJ386" t="s">
        <v>61</v>
      </c>
      <c r="AK386" t="s">
        <v>61</v>
      </c>
      <c r="AL386" s="37" t="s">
        <v>769</v>
      </c>
      <c r="AM386" s="42" t="s">
        <v>769</v>
      </c>
      <c r="AO386" s="54"/>
    </row>
    <row r="387" spans="1:41" x14ac:dyDescent="0.3">
      <c r="A387" t="s">
        <v>4365</v>
      </c>
      <c r="B387" s="37">
        <v>720</v>
      </c>
      <c r="C387" s="37" t="s">
        <v>4366</v>
      </c>
      <c r="D387" s="42" t="s">
        <v>4367</v>
      </c>
      <c r="E387" s="35">
        <v>36481</v>
      </c>
      <c r="F387" t="s">
        <v>68</v>
      </c>
      <c r="G387" s="63">
        <v>45824</v>
      </c>
      <c r="H387" s="63">
        <v>45824</v>
      </c>
      <c r="I387" s="40" t="s">
        <v>427</v>
      </c>
      <c r="J387" s="40" t="s">
        <v>47</v>
      </c>
      <c r="K387" t="s">
        <v>3232</v>
      </c>
      <c r="L387" t="s">
        <v>2592</v>
      </c>
      <c r="M387" t="s">
        <v>163</v>
      </c>
      <c r="N387" t="s">
        <v>2593</v>
      </c>
      <c r="O387" t="s">
        <v>879</v>
      </c>
      <c r="P387" t="s">
        <v>879</v>
      </c>
      <c r="Q387" t="s">
        <v>72</v>
      </c>
      <c r="R387" t="s">
        <v>73</v>
      </c>
      <c r="S387" t="s">
        <v>74</v>
      </c>
      <c r="T387" t="s">
        <v>75</v>
      </c>
      <c r="U387" s="42" t="s">
        <v>2660</v>
      </c>
      <c r="V387" t="s">
        <v>2837</v>
      </c>
      <c r="W387" t="s">
        <v>215</v>
      </c>
      <c r="X387" t="s">
        <v>28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 t="s">
        <v>2606</v>
      </c>
      <c r="AG387" t="s">
        <v>59</v>
      </c>
      <c r="AH387" t="s">
        <v>80</v>
      </c>
      <c r="AI387" t="s">
        <v>164</v>
      </c>
      <c r="AJ387" t="s">
        <v>2596</v>
      </c>
      <c r="AK387" t="s">
        <v>2597</v>
      </c>
      <c r="AL387" s="37" t="s">
        <v>769</v>
      </c>
      <c r="AM387" s="42" t="s">
        <v>769</v>
      </c>
      <c r="AO387" s="64" t="s">
        <v>4368</v>
      </c>
    </row>
    <row r="388" spans="1:41" x14ac:dyDescent="0.3">
      <c r="A388" t="s">
        <v>4369</v>
      </c>
      <c r="B388" s="37">
        <v>723</v>
      </c>
      <c r="C388" s="37" t="s">
        <v>4370</v>
      </c>
      <c r="D388" s="42" t="s">
        <v>4371</v>
      </c>
      <c r="E388" s="35">
        <v>37121</v>
      </c>
      <c r="F388" t="s">
        <v>45</v>
      </c>
      <c r="G388" s="63">
        <v>45824</v>
      </c>
      <c r="H388" s="63">
        <v>45824</v>
      </c>
      <c r="I388" s="40" t="s">
        <v>427</v>
      </c>
      <c r="J388" s="40" t="s">
        <v>47</v>
      </c>
      <c r="K388" t="s">
        <v>3232</v>
      </c>
      <c r="L388" t="s">
        <v>2592</v>
      </c>
      <c r="M388" t="s">
        <v>163</v>
      </c>
      <c r="N388" t="s">
        <v>2593</v>
      </c>
      <c r="O388" t="s">
        <v>879</v>
      </c>
      <c r="P388" t="s">
        <v>879</v>
      </c>
      <c r="Q388" t="s">
        <v>72</v>
      </c>
      <c r="R388" t="s">
        <v>73</v>
      </c>
      <c r="S388" t="s">
        <v>74</v>
      </c>
      <c r="T388" t="s">
        <v>75</v>
      </c>
      <c r="U388" s="42" t="s">
        <v>2660</v>
      </c>
      <c r="V388" t="s">
        <v>2837</v>
      </c>
      <c r="W388" t="s">
        <v>215</v>
      </c>
      <c r="X388" t="s">
        <v>28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 t="s">
        <v>2606</v>
      </c>
      <c r="AG388" t="s">
        <v>59</v>
      </c>
      <c r="AH388" t="s">
        <v>80</v>
      </c>
      <c r="AI388" t="s">
        <v>164</v>
      </c>
      <c r="AJ388" t="s">
        <v>2596</v>
      </c>
      <c r="AK388" t="s">
        <v>2597</v>
      </c>
      <c r="AL388" s="37" t="s">
        <v>769</v>
      </c>
      <c r="AM388" s="42" t="s">
        <v>769</v>
      </c>
      <c r="AO388" s="64" t="s">
        <v>4372</v>
      </c>
    </row>
    <row r="389" spans="1:41" x14ac:dyDescent="0.3">
      <c r="A389" t="s">
        <v>4373</v>
      </c>
      <c r="B389" s="61">
        <v>728</v>
      </c>
      <c r="C389" s="37" t="s">
        <v>4374</v>
      </c>
      <c r="D389" s="42" t="s">
        <v>4375</v>
      </c>
      <c r="E389" s="35">
        <v>34901</v>
      </c>
      <c r="F389" t="s">
        <v>45</v>
      </c>
      <c r="G389" s="36">
        <v>45839</v>
      </c>
      <c r="H389" s="36">
        <v>45839</v>
      </c>
      <c r="I389" s="40" t="s">
        <v>427</v>
      </c>
      <c r="J389" s="40" t="s">
        <v>47</v>
      </c>
      <c r="K389" t="s">
        <v>3232</v>
      </c>
      <c r="L389" t="s">
        <v>2592</v>
      </c>
      <c r="M389" t="s">
        <v>163</v>
      </c>
      <c r="N389" t="s">
        <v>2593</v>
      </c>
      <c r="O389" t="s">
        <v>879</v>
      </c>
      <c r="P389" t="s">
        <v>879</v>
      </c>
      <c r="Q389" t="s">
        <v>72</v>
      </c>
      <c r="R389" t="s">
        <v>73</v>
      </c>
      <c r="S389" t="s">
        <v>74</v>
      </c>
      <c r="T389" t="s">
        <v>75</v>
      </c>
      <c r="U389" s="42" t="s">
        <v>2660</v>
      </c>
      <c r="V389" t="s">
        <v>2837</v>
      </c>
      <c r="W389" t="s">
        <v>215</v>
      </c>
      <c r="X389" t="s">
        <v>28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 t="s">
        <v>2606</v>
      </c>
      <c r="AG389" t="s">
        <v>59</v>
      </c>
      <c r="AH389" t="s">
        <v>80</v>
      </c>
      <c r="AI389" t="s">
        <v>164</v>
      </c>
      <c r="AJ389" t="s">
        <v>2596</v>
      </c>
      <c r="AK389" t="s">
        <v>2597</v>
      </c>
      <c r="AL389" s="37" t="s">
        <v>769</v>
      </c>
      <c r="AM389" s="42" t="s">
        <v>769</v>
      </c>
      <c r="AO389" s="42" t="s">
        <v>4376</v>
      </c>
    </row>
    <row r="390" spans="1:41" x14ac:dyDescent="0.3">
      <c r="A390" t="s">
        <v>4377</v>
      </c>
      <c r="B390" s="37">
        <v>733</v>
      </c>
      <c r="C390" s="37" t="s">
        <v>4378</v>
      </c>
      <c r="D390" s="42" t="s">
        <v>4379</v>
      </c>
      <c r="E390" s="35">
        <v>34454</v>
      </c>
      <c r="F390" t="s">
        <v>45</v>
      </c>
      <c r="G390" s="36">
        <v>45855</v>
      </c>
      <c r="H390" s="36">
        <v>45855</v>
      </c>
      <c r="I390" s="40" t="s">
        <v>427</v>
      </c>
      <c r="J390" s="40" t="s">
        <v>47</v>
      </c>
      <c r="K390" t="s">
        <v>3232</v>
      </c>
      <c r="L390" t="s">
        <v>2592</v>
      </c>
      <c r="M390" t="s">
        <v>163</v>
      </c>
      <c r="N390" t="s">
        <v>2593</v>
      </c>
      <c r="O390" t="s">
        <v>879</v>
      </c>
      <c r="P390" t="s">
        <v>879</v>
      </c>
      <c r="Q390" t="s">
        <v>72</v>
      </c>
      <c r="R390" t="s">
        <v>73</v>
      </c>
      <c r="S390" t="s">
        <v>74</v>
      </c>
      <c r="T390" t="s">
        <v>75</v>
      </c>
      <c r="U390" s="42" t="s">
        <v>2660</v>
      </c>
      <c r="V390" t="s">
        <v>2837</v>
      </c>
      <c r="W390" t="s">
        <v>215</v>
      </c>
      <c r="X390" t="s">
        <v>28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 t="s">
        <v>2606</v>
      </c>
      <c r="AG390" t="s">
        <v>59</v>
      </c>
      <c r="AH390" t="s">
        <v>80</v>
      </c>
      <c r="AI390" t="s">
        <v>164</v>
      </c>
      <c r="AJ390" t="s">
        <v>2596</v>
      </c>
      <c r="AK390" t="s">
        <v>2597</v>
      </c>
      <c r="AL390" s="37" t="s">
        <v>769</v>
      </c>
      <c r="AM390" s="42" t="s">
        <v>769</v>
      </c>
      <c r="AO390" s="77" t="s">
        <v>4380</v>
      </c>
    </row>
    <row r="391" spans="1:41" x14ac:dyDescent="0.3">
      <c r="A391" t="s">
        <v>4381</v>
      </c>
      <c r="B391" s="37">
        <v>734</v>
      </c>
      <c r="C391" s="37" t="s">
        <v>4382</v>
      </c>
      <c r="D391" s="42" t="s">
        <v>4383</v>
      </c>
      <c r="E391" s="35">
        <v>35587</v>
      </c>
      <c r="F391" t="s">
        <v>45</v>
      </c>
      <c r="G391" s="36">
        <v>45855</v>
      </c>
      <c r="H391" s="36">
        <v>45855</v>
      </c>
      <c r="I391" s="40" t="s">
        <v>427</v>
      </c>
      <c r="J391" s="40" t="s">
        <v>47</v>
      </c>
      <c r="K391" t="s">
        <v>3232</v>
      </c>
      <c r="L391" t="s">
        <v>2592</v>
      </c>
      <c r="M391" t="s">
        <v>163</v>
      </c>
      <c r="N391" t="s">
        <v>2593</v>
      </c>
      <c r="O391" t="s">
        <v>879</v>
      </c>
      <c r="P391" t="s">
        <v>879</v>
      </c>
      <c r="Q391" t="s">
        <v>72</v>
      </c>
      <c r="R391" t="s">
        <v>73</v>
      </c>
      <c r="S391" t="s">
        <v>74</v>
      </c>
      <c r="T391" t="s">
        <v>75</v>
      </c>
      <c r="U391" s="42" t="s">
        <v>2594</v>
      </c>
      <c r="V391" s="68" t="s">
        <v>2595</v>
      </c>
      <c r="W391" t="s">
        <v>215</v>
      </c>
      <c r="X391" t="s">
        <v>28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 t="s">
        <v>2606</v>
      </c>
      <c r="AG391" t="s">
        <v>59</v>
      </c>
      <c r="AH391" t="s">
        <v>80</v>
      </c>
      <c r="AI391" t="s">
        <v>164</v>
      </c>
      <c r="AJ391" t="s">
        <v>2596</v>
      </c>
      <c r="AK391" t="s">
        <v>2597</v>
      </c>
      <c r="AL391" s="37" t="s">
        <v>769</v>
      </c>
      <c r="AM391" s="42" t="s">
        <v>769</v>
      </c>
      <c r="AO391" s="77" t="s">
        <v>4384</v>
      </c>
    </row>
    <row r="392" spans="1:41" x14ac:dyDescent="0.3">
      <c r="A392" t="s">
        <v>4385</v>
      </c>
      <c r="B392" s="37">
        <v>753</v>
      </c>
      <c r="C392" s="37" t="s">
        <v>1583</v>
      </c>
      <c r="D392" s="42" t="s">
        <v>4386</v>
      </c>
      <c r="E392" s="35">
        <v>34879</v>
      </c>
      <c r="F392" t="s">
        <v>68</v>
      </c>
      <c r="G392" s="36">
        <v>45860</v>
      </c>
      <c r="H392" s="36">
        <v>45860</v>
      </c>
      <c r="I392" s="40" t="s">
        <v>427</v>
      </c>
      <c r="J392" s="40" t="s">
        <v>47</v>
      </c>
      <c r="K392" t="s">
        <v>3232</v>
      </c>
      <c r="L392" t="s">
        <v>2592</v>
      </c>
      <c r="M392" t="s">
        <v>163</v>
      </c>
      <c r="N392" t="s">
        <v>2593</v>
      </c>
      <c r="O392" t="s">
        <v>879</v>
      </c>
      <c r="P392" t="s">
        <v>879</v>
      </c>
      <c r="Q392" t="s">
        <v>72</v>
      </c>
      <c r="R392" t="s">
        <v>73</v>
      </c>
      <c r="S392" t="s">
        <v>74</v>
      </c>
      <c r="T392" t="s">
        <v>75</v>
      </c>
      <c r="U392" s="42" t="s">
        <v>3138</v>
      </c>
      <c r="V392" t="s">
        <v>2896</v>
      </c>
      <c r="W392" t="s">
        <v>215</v>
      </c>
      <c r="X392" t="s">
        <v>28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 t="s">
        <v>2606</v>
      </c>
      <c r="AG392" t="s">
        <v>59</v>
      </c>
      <c r="AH392" t="s">
        <v>80</v>
      </c>
      <c r="AI392" t="s">
        <v>164</v>
      </c>
      <c r="AJ392" t="s">
        <v>2596</v>
      </c>
      <c r="AK392" t="s">
        <v>2597</v>
      </c>
      <c r="AL392" s="37" t="s">
        <v>769</v>
      </c>
      <c r="AM392" s="42" t="s">
        <v>769</v>
      </c>
      <c r="AO392" s="77" t="s">
        <v>4387</v>
      </c>
    </row>
  </sheetData>
  <autoFilter ref="A1:AO392" xr:uid="{E1737D51-2C25-4308-A649-F2A327912757}"/>
  <hyperlinks>
    <hyperlink ref="AO342" r:id="rId1" xr:uid="{308D61EB-2761-4104-BB53-489DAE096C48}"/>
    <hyperlink ref="AO272" r:id="rId2" xr:uid="{63E25471-91B9-4378-8DC4-5EE18E6477D1}"/>
    <hyperlink ref="AO344" r:id="rId3" display="mailto:carlos1.castillo@geodis.com" xr:uid="{C7D6E325-B28B-4012-8098-AAF5C9A47859}"/>
    <hyperlink ref="AO345" r:id="rId4" display="mailto:carlos.quintero@geodis.com" xr:uid="{A32C0194-1F56-417C-8425-3BC032127086}"/>
    <hyperlink ref="AO346" r:id="rId5" display="mailto:guadalupe.rocha@geodis.com" xr:uid="{64FEB265-2160-45DA-AECA-C48A0F4844F1}"/>
    <hyperlink ref="AO347" r:id="rId6" display="mailto:miguel.reguera@geodis.com" xr:uid="{DB8E6630-5385-462C-8806-306B863861D2}"/>
    <hyperlink ref="AO349" r:id="rId7" display="mailto:kevin.cameros@geodis.com" xr:uid="{E7EE9955-63F5-4C92-9A3B-A2A744E362DD}"/>
    <hyperlink ref="AO350" r:id="rId8" display="mailto:adriana.sanchez@geodis.com" xr:uid="{311044CD-D764-49D7-B0B1-DA46C59392F9}"/>
    <hyperlink ref="AO343" r:id="rId9" display="mailto:axel.lau@geodis.com" xr:uid="{E64C2D0E-548E-4A7D-A84F-8C9F2813CC72}"/>
    <hyperlink ref="AO356" r:id="rId10" display="mailto:emmanuel.estudillo@geodis.com" xr:uid="{47E157C2-6E39-495A-8AA1-E94D65F9F4C9}"/>
    <hyperlink ref="AO355" r:id="rId11" display="mailto:cecilia.arias@geodis.com" xr:uid="{4D07CED0-C931-49D8-884C-AC85AD32F753}"/>
    <hyperlink ref="AO354" r:id="rId12" display="mailto:pablo.jimenez@geodis.com" xr:uid="{A3C240C9-C4E4-4F78-86E8-31A7AF196536}"/>
    <hyperlink ref="AO352" r:id="rId13" xr:uid="{5C5A4402-A8D4-4493-9EAE-EE4DF5810B9A}"/>
    <hyperlink ref="AO358" r:id="rId14" xr:uid="{817F55CD-6978-4F94-87F3-D1AB6A32A547}"/>
    <hyperlink ref="AO357" r:id="rId15" display="mailto:mauricio2.ramirez@geodis.com" xr:uid="{12B43712-1E44-43C4-8526-5835D5DE6156}"/>
    <hyperlink ref="AO359" r:id="rId16" display="mailto:daniel.acatecatl@geodis.com" xr:uid="{CE0374BB-896C-43DF-9073-5DEFF9A9C9F7}"/>
    <hyperlink ref="AO360" r:id="rId17" display="mailto:israel.aguilar@geodis.com" xr:uid="{2856DB0B-B419-4A5C-A6F0-54D56DD506B1}"/>
    <hyperlink ref="AO353" r:id="rId18" xr:uid="{2BE144CC-5D3B-4E22-B7C2-D4A5BF116891}"/>
    <hyperlink ref="AO351" r:id="rId19" xr:uid="{7C8E3459-4B0B-48C8-9B97-99AE062B2746}"/>
    <hyperlink ref="AO156" r:id="rId20" xr:uid="{2D6B3672-063D-42A3-B827-5D3B29E1AFCE}"/>
    <hyperlink ref="AO361" r:id="rId21" display="mailto:jose.barajas@geodis.com" xr:uid="{1FF18D6A-32D4-4607-9784-3E773E687013}"/>
    <hyperlink ref="AO362" r:id="rId22" display="mailto:david.navarro@geodis.com" xr:uid="{CA123455-EC9D-42C2-8C48-CAB00961C40E}"/>
    <hyperlink ref="AO363" r:id="rId23" display="mailto:alondra.flores@geodis.com" xr:uid="{162A67FC-1D9F-4484-8024-514448B32AB8}"/>
    <hyperlink ref="AO369" r:id="rId24" display="mailto:maria.quintanilla@geodis.com" xr:uid="{9D0F8233-4346-496A-A841-081D1EB3CFCE}"/>
    <hyperlink ref="AO368" r:id="rId25" display="mailto:andrea.carbajal@geodis.com" xr:uid="{9C2B087F-BF00-4428-A470-B5FD2814EA1D}"/>
    <hyperlink ref="AO370" r:id="rId26" display="mailto:ana.padilla@geodis.com" xr:uid="{53222D2C-F707-49C4-B9F3-84A9D3AF8FDC}"/>
    <hyperlink ref="AO371" r:id="rId27" display="mailto:oscar.alonso@geodis.com" xr:uid="{93F1563D-332E-44D5-9B4E-2D2A935C2CA4}"/>
    <hyperlink ref="AO372" r:id="rId28" display="mailto:carlos.preciado@geodis.com" xr:uid="{745A3764-25DF-4E6F-930F-679D39952163}"/>
    <hyperlink ref="AO373" r:id="rId29" display="mailto:atziri.sanchez@geodis.com" xr:uid="{1DB7E65B-86D9-4CA1-8E6D-A6F0017FB993}"/>
    <hyperlink ref="AO201" r:id="rId30" display="mailto:rocio.dominguez@geodis.com" xr:uid="{EAA07D4B-7E07-4B84-B1A9-1E8B9CE8D7A5}"/>
    <hyperlink ref="AO198" r:id="rId31" display="mailto:miguel1.martinez@geodis.com" xr:uid="{A04EEC9F-420A-471E-86DA-FC505D647EFE}"/>
    <hyperlink ref="AO340" r:id="rId32" xr:uid="{722B7B1F-8A83-4281-AED8-F2523B2195FB}"/>
    <hyperlink ref="AO367" r:id="rId33" display="mailto:montserrat.lopez@geodis.com" xr:uid="{31089D3D-B086-4E69-A712-45FE0BFD8886}"/>
    <hyperlink ref="AO376" r:id="rId34" display="mailto:erick.colin@geodis.com" xr:uid="{DEFB3742-A848-489A-8189-62B241F85C07}"/>
    <hyperlink ref="AO378" r:id="rId35" display="mailto:marcos1.torres@geodis.com" xr:uid="{D8CA62CF-06DA-48D5-BEB7-474DA0781AD1}"/>
    <hyperlink ref="AO374" r:id="rId36" display="mailto:ana.mosqueda@geodis.com" xr:uid="{3503FEDA-9D03-47EC-9AD0-8C62FEC46607}"/>
    <hyperlink ref="AO377" r:id="rId37" display="mailto:jhosileni.ortiz@geodis.com" xr:uid="{38270F56-8379-435C-9D05-3DCBEDD28CA1}"/>
    <hyperlink ref="AO380" r:id="rId38" display="mailto:liliana.zarate@geodis.com" xr:uid="{7E892879-5501-431B-A685-FE5BF4D6AF56}"/>
    <hyperlink ref="AO137" r:id="rId39" display="mailto:fernanda.marquez@geodis.com" xr:uid="{93C527BA-363F-43AD-A985-16E11902D74E}"/>
    <hyperlink ref="AO381" r:id="rId40" xr:uid="{A99933BE-B384-42FC-912B-27D2966BCAA3}"/>
    <hyperlink ref="AO292" r:id="rId41" display="mailto:ana.villa@geodis.com" xr:uid="{03FFC54E-8468-4CB1-B838-F95A455D911A}"/>
    <hyperlink ref="AO189" r:id="rId42" display="mailto:diana.rueda@geodis.com" xr:uid="{E523B103-B6E1-4D46-8D16-E352C5869F67}"/>
    <hyperlink ref="AO8" r:id="rId43" xr:uid="{A39B88FA-2CA2-4266-B817-2E7ECE0CD9F3}"/>
    <hyperlink ref="AO190" r:id="rId44" xr:uid="{ADC9A6EA-0E08-4881-97D1-BCFAADA7DFEF}"/>
    <hyperlink ref="AO194" r:id="rId45" xr:uid="{C7D23683-1647-4F69-ACE6-587536526A32}"/>
    <hyperlink ref="AO199" r:id="rId46" xr:uid="{2A4A51B6-2468-4BDE-A361-6B050DFD1361}"/>
    <hyperlink ref="AO291" r:id="rId47" xr:uid="{7519D9F9-7F07-48DD-9CA5-CC4200003B66}"/>
    <hyperlink ref="AO348" r:id="rId48" xr:uid="{E561A16B-5592-4EB3-B0D0-87839D2B8535}"/>
    <hyperlink ref="AO387" r:id="rId49" xr:uid="{9EA83BC9-82F7-43D8-8DBE-CB7E56BA85BA}"/>
    <hyperlink ref="AO388" r:id="rId50" xr:uid="{CD94282F-9FDE-440A-B3DF-1A2E8416FEA8}"/>
    <hyperlink ref="AO383" r:id="rId51" display="mailto:paola.alvarez@geodis.com" xr:uid="{075AC9A2-7CA6-486E-8766-8904074489A9}"/>
    <hyperlink ref="AO382" r:id="rId52" display="mailto:daniela1.gonzalez@geodis.com" xr:uid="{C92231FE-1E4E-4F5F-AFBF-43B3865CFCB7}"/>
    <hyperlink ref="AO314" r:id="rId53" xr:uid="{5C11E2C7-B599-4823-82D7-BD8AF70358AC}"/>
    <hyperlink ref="AO333" r:id="rId54" xr:uid="{EA5F3751-16E3-4E28-B4CD-1DFC0DB0CC3B}"/>
    <hyperlink ref="AO196" r:id="rId55" xr:uid="{A5F150B3-7F32-40D7-B4B6-3595B621B267}"/>
    <hyperlink ref="AO379" r:id="rId56" xr:uid="{642733CC-07A3-4B59-9EAA-B7668F1535BE}"/>
    <hyperlink ref="AO390" r:id="rId57" display="mailto:thalia.gomez@geodis.com" xr:uid="{8F13C0BA-B87F-40CE-97CE-648EDBB60DC7}"/>
    <hyperlink ref="AO391" r:id="rId58" display="mailto:cynthya.obeso@geodis.com" xr:uid="{65F77348-7B3A-46A8-A7ED-4F7A10AA9DC6}"/>
    <hyperlink ref="AO267" r:id="rId59" display="mailto:julio.oliva@geodis.com" xr:uid="{63824E91-8115-465B-9FB0-8647BC033446}"/>
    <hyperlink ref="AO312" r:id="rId60" display="mailto:reynaldo.correa@geodis.com" xr:uid="{4AC488D7-D0BA-48F8-BE42-0C487A7DFCBA}"/>
    <hyperlink ref="AO392" r:id="rId61" display="mailto:pedro.larios@geodis.com" xr:uid="{EA7A670C-6561-471D-A2F5-64C1CA38F55B}"/>
  </hyperlinks>
  <pageMargins left="0.7" right="0.7" top="0.75" bottom="0.75" header="0.3" footer="0.3"/>
  <legacy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Bajas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Gonzalez</dc:creator>
  <cp:lastModifiedBy>Diego Gonzalez</cp:lastModifiedBy>
  <dcterms:created xsi:type="dcterms:W3CDTF">2025-07-29T23:48:22Z</dcterms:created>
  <dcterms:modified xsi:type="dcterms:W3CDTF">2025-07-30T00:02:14Z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f294d998-c11e-4b0d-a542-dc971bcf48d6</vt:lpwstr>
  </property>
</Properties>
</file>