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bookViews>
    <workbookView xWindow="0" yWindow="0" windowWidth="20490" windowHeight="7650" tabRatio="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D35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<sst xmlns="http://schemas.openxmlformats.org/spreadsheetml/2006/main" count="2022" uniqueCount="325">
  <si>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</si>
  <si>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</si>
  <si>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</si>
  <si>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</si>
  <si>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</si>
  <si>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</si>
  <si>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</si>
  <si>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</si>
  <si>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</si>
  <si>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</si>
  <si>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</si>
  <si>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</si>
  <si>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</si>
  <si>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</si>
  <si>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</si>
  <si>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</si>
  <si>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</si>
  <si>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</si>
  <si>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</si>
  <si>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</si>
  <si>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</si>
  <si>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</si>
  <si>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</si>
  <si>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</si>
  <si>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</si>
  <si>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</si>
  <si>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</si>
  <si>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</si>
  <si>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</si>
  <si>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</si>
  <si>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</si>
  <si>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</si>
  <si>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</si>
  <si>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</si>
  <si>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</si>
  <si>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</si>
  <si>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</si>
  <si>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</si>
  <si>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</si>
  <si>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</si>
  <si>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</si>
  <si>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</si>
  <si>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</si>
  <si>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</si>
  <si>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</si>
  <si>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</si>
  <si>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</si>
  <si>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</si>
  <si>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</si>
  <si>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</si>
  <si>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</si>
  <si>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</si>
  <si>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</si>
  <si>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</si>
  <si>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</si>
  <si>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</si>
  <si>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</si>
  <si>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</si>
  <si>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</si>
  <si>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</si>
  <si>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</si>
  <si>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</si>
  <si>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</si>
  <si>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</si>
  <si>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</si>
  <si>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</si>
  <si>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</si>
  <si>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</si>
  <si>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</si>
  <si>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</si>
  <si>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</si>
  <si>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</si>
  <si>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</si>
  <si>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</si>
  <si>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</si>
  <si>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</si>
  <si>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</si>
  <si>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</si>
  <si>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</si>
  <si>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</si>
  <si>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</si>
  <si>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</si>
  <si>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</si>
  <si>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</si>
  <si>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</si>
  <si>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</si>
  <si>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</si>
  <si>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</si>
  <si>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</si>
  <si>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</si>
  <si>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</si>
  <si>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</si>
  <si>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</si>
  <si>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</si>
  <si>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</si>
  <si>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</si>
  <si>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</si>
  <si>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</si>
  <si>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</si>
  <si>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</si>
  <si>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</si>
  <si>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</si>
  <si>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</si>
  <si>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</si>
  <si>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</si>
  <si>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</si>
  <si>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</si>
  <si>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</si>
  <si>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</si>
  <si>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</si>
  <si>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</si>
  <si>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</si>
  <si>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</si>
  <si>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</si>
  <si>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</si>
  <si>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</si>
  <si>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</si>
  <si>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</si>
  <si>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</si>
  <si>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</si>
  <si>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</si>
  <si>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</si>
  <si>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</si>
  <si>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</si>
  <si>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</si>
  <si>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</si>
  <si>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</si>
  <si>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</si>
  <si>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</si>
  <si>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</si>
  <si>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</si>
  <si>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</si>
  <si>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</si>
  <si>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</si>
  <si>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</si>
  <si>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</si>
  <si>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</si>
  <si>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</si>
  <si>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</si>
  <si>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</si>
  <si>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</si>
  <si>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</si>
  <si>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</si>
  <si>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</si>
  <si>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</si>
  <si>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</si>
  <si>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</si>
  <si>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</si>
  <si>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</si>
  <si>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</si>
  <si>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</si>
  <si>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</si>
  <si>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</si>
  <si>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</si>
  <si>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</si>
  <si>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</si>
  <si>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</si>
  <si>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</si>
  <si>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</si>
  <si>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</si>
  <si>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</si>
  <si>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</si>
  <si>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</si>
  <si>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</si>
  <si>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</si>
  <si>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</si>
  <si>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</si>
  <si>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</si>
  <si>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</si>
  <si>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</si>
  <si>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</si>
  <si>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</si>
  <si>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</si>
  <si>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</si>
  <si>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</si>
  <si>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</si>
  <si>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</si>
  <si>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</si>
  <si>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</si>
  <si>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</si>
  <si>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</si>
  <si>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</si>
  <si>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</si>
  <si>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</si>
  <si>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</si>
  <si>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</si>
  <si>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</si>
  <si>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</si>
  <si>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</si>
  <si>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</si>
  <si>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</si>
  <si>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</si>
  <si>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</si>
  <si>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</si>
  <si>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</si>
  <si>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</si>
  <si>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</si>
  <si>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</si>
  <si>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</si>
  <si>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</si>
  <si>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</si>
  <si>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</si>
  <si>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</si>
  <si>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</si>
  <si>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</si>
  <si>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</si>
  <si>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</si>
  <si>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</si>
  <si>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</si>
  <si>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</si>
  <si>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</si>
  <si>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</si>
  <si>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</si>
  <si>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</si>
  <si>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</si>
  <si>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</si>
  <si>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</si>
  <si>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</si>
  <si>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</si>
  <si>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</si>
  <si>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</si>
  <si>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</si>
  <si>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</si>
  <si>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</si>
  <si>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</si>
  <si>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</si>
  <si>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</si>
  <si>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</si>
  <si>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</si>
  <si>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</si>
  <si>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</si>
  <si>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</si>
  <si>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</si>
  <si>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</si>
  <si>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</si>
  <si>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</si>
  <si>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</si>
  <si>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</si>
  <si>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</si>
  <si>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</si>
  <si>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</si>
  <si>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</si>
  <si>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</si>
  <si>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</si>
  <si>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</si>
  <si>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</si>
  <si>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</si>
  <si>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</si>
  <si>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</si>
  <si>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</si>
  <si>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</si>
  <si>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</si>
  <si>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</si>
  <si>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</si>
  <si>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</si>
  <si>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</si>
  <si>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</si>
  <si>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</si>
  <si>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</si>
  <si>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</si>
  <si>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</si>
  <si>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</si>
  <si>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</si>
  <si>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</si>
  <si>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</si>
  <si>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</si>
  <si>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</si>
  <si>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</si>
  <si>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</si>
  <si>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</si>
  <si>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</si>
  <si>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</si>
  <si>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</si>
  <si>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</si>
  <si>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</si>
  <si>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</si>
  <si>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</si>
  <si>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</si>
  <si>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</si>
  <si>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</si>
  <si>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</si>
  <si>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</si>
  <si>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</si>
  <si>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</si>
  <si>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</si>
  <si>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</si>
  <si>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</si>
  <si>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</si>
  <si>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</si>
  <si>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</si>
  <si>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</si>
  <si>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</si>
  <si>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</si>
  <si>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</si>
  <si>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</si>
  <si>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</si>
  <si>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</si>
  <si>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</si>
  <si>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</si>
  <si>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</si>
  <si>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</si>
  <si>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</si>
  <si>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</si>
  <si>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</si>
  <si>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</si>
  <si>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</si>
  <si>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</si>
  <si>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</si>
  <si>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</si>
  <si>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</si>
  <si>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</si>
  <si>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</si>
  <si>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</si>
  <si>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</si>
  <si>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</si>
  <si>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</si>
  <si>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dos planos anuais ( contendo todas as assinaturas agregadas )</t>
  </si>
  <si>
    <t>Pergunta de negócio 2 - Qual faturamento Total de vendas dos planos anuais ( separado por auto renovação )</t>
  </si>
  <si>
    <t>É uma pergunta de negócio respondida através de alguma análise de dados específica</t>
  </si>
  <si>
    <t>XBOX GAME PASS SUBSCRITIONS SALES</t>
  </si>
  <si>
    <t>Pergunta de negócio 3 - Total de assinaturas do EA Play</t>
  </si>
  <si>
    <t>Soma de EA Play Season Pass</t>
  </si>
  <si>
    <t>Pergunta de negócio 3 - Total de assinaturas do Minicraft Season Pass</t>
  </si>
  <si>
    <t>Soma de Minecraft Season Pass Price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</si>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</sst>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&quot;R$&quot;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rgb="FF2AE6B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EDEDE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164" fontId="0" fillId="0" borderId="0" xfId="2" applyFont="1" applyAlignment="1">
      <alignment vertical="center" wrapText="1"/>
    </xf>
    <xf numFmtId="164" fontId="0" fillId="0" borderId="0" xfId="2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9" borderId="0" xfId="0" applyFill="1"/>
    <xf numFmtId="0" fontId="5" fillId="5" borderId="0" xfId="0" applyFont="1" applyFill="1"/>
    <xf numFmtId="0" fontId="6" fillId="0" borderId="2" xfId="1" applyFont="1" applyBorder="1"/>
    <xf numFmtId="164" fontId="0" fillId="0" borderId="0" xfId="2" applyFont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22"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numFmt numFmtId="165" formatCode="&quot;R$&quot;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9" tint="0.39994506668294322"/>
        </patternFill>
      </fill>
    </dxf>
    <dxf>
      <fill>
        <patternFill patternType="solid">
          <bgColor theme="9"/>
        </patternFill>
      </fill>
      <border>
        <left/>
        <right/>
        <top/>
        <bottom/>
      </border>
    </dxf>
  </dxfs>
  <tableStyles count="2" defaultTableStyle="TableStyleMedium2" defaultPivotStyle="PivotStyleLight16">
    <tableStyle name="Estilo de Segmentação de Dados 1" pivot="0" table="0" count="1">
      <tableStyleElement type="wholeTable" dxfId="21"/>
    </tableStyle>
    <tableStyle name="Estilo de Segmentação de Dados 2" pivot="0" table="0" count="1">
      <tableStyleElement type="wholeTable" dxfId="20"/>
    </tableStyle>
  </tableStyles>
  <colors>
    <mruColors>
      <color rgb="FF48E4A9"/>
      <color rgb="FF00FF99"/>
      <color rgb="FF2AE6B1"/>
      <color rgb="FF5BF6A8"/>
      <color rgb="FFDEF2FA"/>
      <color rgb="FFEDEDED"/>
      <color rgb="FF22C55E"/>
      <color rgb="FFE8E6E9"/>
      <color rgb="FF000000"/>
      <color rgb="FFE0E0E0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[Criando_um_Dashboard_de_Vendas_do_Xbox_com_Excel (Recuperado).xlsx]C̳álculos!tbl_annual_total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0907343729985427E-2"/>
          <c:y val="0.17692388960843314"/>
          <c:w val="0.83040702354024631"/>
          <c:h val="0.690372557596967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"R$"#,##0.00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9D9-8106-F3AB05E6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9685224"/>
        <c:axId val="319685552"/>
      </c:barChart>
      <c:catAx>
        <c:axId val="319685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685552"/>
        <c:crosses val="autoZero"/>
        <c:auto val="1"/>
        <c:lblAlgn val="ctr"/>
        <c:lblOffset val="100"/>
        <c:noMultiLvlLbl val="0"/>
      </c:catAx>
      <c:valAx>
        <c:axId val="319685552"/>
        <c:scaling>
          <c:orientation val="minMax"/>
        </c:scaling>
        <c:delete val="1"/>
        <c:axPos val="b"/>
        <c:numFmt formatCode="&quot;R$&quot;#,##0.00" sourceLinked="1"/>
        <c:majorTickMark val="none"/>
        <c:minorTickMark val="none"/>
        <c:tickLblPos val="nextTo"/>
        <c:crossAx val="319685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126999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126999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123826</xdr:rowOff>
    </xdr:to>
    <xdr:sp macro="" textlink="">
      <xdr:nvSpPr>
        <xdr:cNvPr id="4097" name="AutoShape 1" descr="Xbox logo - Ícones Social media e Logos"/>
        <xdr:cNvSpPr>
          <a:spLocks noChangeAspect="1" noChangeArrowheads="1"/>
        </xdr:cNvSpPr>
      </xdr:nvSpPr>
      <xdr:spPr bwMode="auto">
        <a:xfrm>
          <a:off x="66008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123826</xdr:rowOff>
    </xdr:to>
    <xdr:sp macro="" textlink="">
      <xdr:nvSpPr>
        <xdr:cNvPr id="4098" name="AutoShape 2" descr="Xbox logo - Ícones Social media e Logos"/>
        <xdr:cNvSpPr>
          <a:spLocks noChangeAspect="1" noChangeArrowheads="1"/>
        </xdr:cNvSpPr>
      </xdr:nvSpPr>
      <xdr:spPr bwMode="auto">
        <a:xfrm>
          <a:off x="66008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302419</xdr:rowOff>
    </xdr:to>
    <xdr:sp macro="" textlink="">
      <xdr:nvSpPr>
        <xdr:cNvPr id="4099" name="AutoShape 3" descr="Xbox logo - Ícones Social media e Logos"/>
        <xdr:cNvSpPr>
          <a:spLocks noChangeAspect="1" noChangeArrowheads="1"/>
        </xdr:cNvSpPr>
      </xdr:nvSpPr>
      <xdr:spPr bwMode="auto">
        <a:xfrm>
          <a:off x="5915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302419</xdr:rowOff>
    </xdr:to>
    <xdr:sp macro="" textlink="">
      <xdr:nvSpPr>
        <xdr:cNvPr id="4100" name="AutoShape 4" descr="Xbox logo - Ícones Social media e Logos"/>
        <xdr:cNvSpPr>
          <a:spLocks noChangeAspect="1" noChangeArrowheads="1"/>
        </xdr:cNvSpPr>
      </xdr:nvSpPr>
      <xdr:spPr bwMode="auto">
        <a:xfrm>
          <a:off x="5915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302419</xdr:rowOff>
    </xdr:to>
    <xdr:sp macro="" textlink="">
      <xdr:nvSpPr>
        <xdr:cNvPr id="4101" name="AutoShape 5" descr="Xbox logo - Ícones Social media e Logos"/>
        <xdr:cNvSpPr>
          <a:spLocks noChangeAspect="1" noChangeArrowheads="1"/>
        </xdr:cNvSpPr>
      </xdr:nvSpPr>
      <xdr:spPr bwMode="auto">
        <a:xfrm>
          <a:off x="5915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302419</xdr:rowOff>
    </xdr:to>
    <xdr:sp macro="" textlink="">
      <xdr:nvSpPr>
        <xdr:cNvPr id="4102" name="AutoShape 6" descr="Xbox logo - Ícones Social media e Logos"/>
        <xdr:cNvSpPr>
          <a:spLocks noChangeAspect="1" noChangeArrowheads="1"/>
        </xdr:cNvSpPr>
      </xdr:nvSpPr>
      <xdr:spPr bwMode="auto">
        <a:xfrm>
          <a:off x="5915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302419</xdr:rowOff>
    </xdr:to>
    <xdr:sp macro="" textlink="">
      <xdr:nvSpPr>
        <xdr:cNvPr id="4103" name="AutoShape 7" descr="Xbox logo - Ícones Social media e Logos"/>
        <xdr:cNvSpPr>
          <a:spLocks noChangeAspect="1" noChangeArrowheads="1"/>
        </xdr:cNvSpPr>
      </xdr:nvSpPr>
      <xdr:spPr bwMode="auto">
        <a:xfrm>
          <a:off x="5915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12</xdr:row>
      <xdr:rowOff>302419</xdr:rowOff>
    </xdr:to>
    <xdr:sp macro="" textlink="">
      <xdr:nvSpPr>
        <xdr:cNvPr id="4104" name="AutoShape 8" descr="Xbox logo - Ícones Social media e Logos"/>
        <xdr:cNvSpPr>
          <a:spLocks noChangeAspect="1" noChangeArrowheads="1"/>
        </xdr:cNvSpPr>
      </xdr:nvSpPr>
      <xdr:spPr bwMode="auto">
        <a:xfrm>
          <a:off x="59150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7963</xdr:colOff>
      <xdr:row>0</xdr:row>
      <xdr:rowOff>0</xdr:rowOff>
    </xdr:from>
    <xdr:to>
      <xdr:col>3</xdr:col>
      <xdr:colOff>0</xdr:colOff>
      <xdr:row>2</xdr:row>
      <xdr:rowOff>2382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273" b="23137"/>
        <a:stretch/>
      </xdr:blipFill>
      <xdr:spPr>
        <a:xfrm>
          <a:off x="2127276" y="0"/>
          <a:ext cx="956443" cy="800101"/>
        </a:xfrm>
        <a:prstGeom prst="rect">
          <a:avLst/>
        </a:prstGeom>
      </xdr:spPr>
    </xdr:pic>
    <xdr:clientData/>
  </xdr:twoCellAnchor>
  <xdr:twoCellAnchor editAs="absolute">
    <xdr:from>
      <xdr:col>0</xdr:col>
      <xdr:colOff>35719</xdr:colOff>
      <xdr:row>11</xdr:row>
      <xdr:rowOff>23814</xdr:rowOff>
    </xdr:from>
    <xdr:to>
      <xdr:col>0</xdr:col>
      <xdr:colOff>2071689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2655095"/>
              <a:ext cx="2035970" cy="17383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59531</xdr:colOff>
      <xdr:row>3</xdr:row>
      <xdr:rowOff>71437</xdr:rowOff>
    </xdr:from>
    <xdr:to>
      <xdr:col>7</xdr:col>
      <xdr:colOff>416718</xdr:colOff>
      <xdr:row>11</xdr:row>
      <xdr:rowOff>95250</xdr:rowOff>
    </xdr:to>
    <xdr:grpSp>
      <xdr:nvGrpSpPr>
        <xdr:cNvPr id="7" name="Agrupar 6"/>
        <xdr:cNvGrpSpPr/>
      </xdr:nvGrpSpPr>
      <xdr:grpSpPr>
        <a:xfrm>
          <a:off x="2452687" y="1369218"/>
          <a:ext cx="3810000" cy="1357313"/>
          <a:chOff x="2452687" y="1381125"/>
          <a:chExt cx="3810000" cy="1357313"/>
        </a:xfrm>
      </xdr:grpSpPr>
      <xdr:sp macro="" textlink="">
        <xdr:nvSpPr>
          <xdr:cNvPr id="3" name="Retângulo Arredondado 2"/>
          <xdr:cNvSpPr/>
        </xdr:nvSpPr>
        <xdr:spPr>
          <a:xfrm>
            <a:off x="2452687" y="1416844"/>
            <a:ext cx="3798095" cy="1190625"/>
          </a:xfrm>
          <a:prstGeom prst="roundRect">
            <a:avLst>
              <a:gd name="adj" fmla="val 600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5">
        <xdr:nvSpPr>
          <xdr:cNvPr id="18" name="Retângulo Arredondado 17"/>
          <xdr:cNvSpPr/>
        </xdr:nvSpPr>
        <xdr:spPr>
          <a:xfrm>
            <a:off x="3655220" y="1650206"/>
            <a:ext cx="2607467" cy="1023938"/>
          </a:xfrm>
          <a:prstGeom prst="roundRect">
            <a:avLst>
              <a:gd name="adj" fmla="val 7929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38DA74A-479B-459E-B9FD-CCF4D75814F3}" type="TxLink">
              <a:rPr lang="en-US" sz="2800" b="1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R$2.940,00</a:t>
            </a:fld>
            <a:endParaRPr lang="pt-BR" sz="2800" b="1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2687" y="1585913"/>
            <a:ext cx="1371600" cy="1152525"/>
          </a:xfrm>
          <a:prstGeom prst="rect">
            <a:avLst/>
          </a:prstGeom>
        </xdr:spPr>
      </xdr:pic>
      <xdr:sp macro="" textlink="">
        <xdr:nvSpPr>
          <xdr:cNvPr id="4" name="Arredondar Retângulo no Mesmo Canto Lateral 3"/>
          <xdr:cNvSpPr/>
        </xdr:nvSpPr>
        <xdr:spPr>
          <a:xfrm>
            <a:off x="2452687" y="1381125"/>
            <a:ext cx="3798095" cy="333375"/>
          </a:xfrm>
          <a:prstGeom prst="round2SameRect">
            <a:avLst/>
          </a:prstGeom>
          <a:solidFill>
            <a:srgbClr val="00FF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 de vendas Ea Play Season Pass</a:t>
            </a:r>
          </a:p>
        </xdr:txBody>
      </xdr:sp>
    </xdr:grpSp>
    <xdr:clientData/>
  </xdr:twoCellAnchor>
  <xdr:twoCellAnchor editAs="absolute">
    <xdr:from>
      <xdr:col>7</xdr:col>
      <xdr:colOff>678656</xdr:colOff>
      <xdr:row>3</xdr:row>
      <xdr:rowOff>103584</xdr:rowOff>
    </xdr:from>
    <xdr:to>
      <xdr:col>14</xdr:col>
      <xdr:colOff>690562</xdr:colOff>
      <xdr:row>11</xdr:row>
      <xdr:rowOff>63103</xdr:rowOff>
    </xdr:to>
    <xdr:grpSp>
      <xdr:nvGrpSpPr>
        <xdr:cNvPr id="22" name="Agrupar 21"/>
        <xdr:cNvGrpSpPr/>
      </xdr:nvGrpSpPr>
      <xdr:grpSpPr>
        <a:xfrm>
          <a:off x="6524625" y="1401365"/>
          <a:ext cx="4655343" cy="1293019"/>
          <a:chOff x="2452687" y="1381125"/>
          <a:chExt cx="3810000" cy="1293019"/>
        </a:xfrm>
      </xdr:grpSpPr>
      <xdr:sp macro="" textlink="">
        <xdr:nvSpPr>
          <xdr:cNvPr id="23" name="Retângulo Arredondado 22"/>
          <xdr:cNvSpPr/>
        </xdr:nvSpPr>
        <xdr:spPr>
          <a:xfrm>
            <a:off x="2452687" y="1416844"/>
            <a:ext cx="3798095" cy="1190625"/>
          </a:xfrm>
          <a:prstGeom prst="roundRect">
            <a:avLst>
              <a:gd name="adj" fmla="val 600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5">
        <xdr:nvSpPr>
          <xdr:cNvPr id="24" name="Retângulo Arredondado 23"/>
          <xdr:cNvSpPr/>
        </xdr:nvSpPr>
        <xdr:spPr>
          <a:xfrm>
            <a:off x="3655220" y="1650206"/>
            <a:ext cx="2607467" cy="1023938"/>
          </a:xfrm>
          <a:prstGeom prst="roundRect">
            <a:avLst>
              <a:gd name="adj" fmla="val 7929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CD69DD-E712-4995-8D7B-0DB9E418A5E8}" type="TxLink">
              <a:rPr lang="en-US" sz="2800" b="1" i="0" u="none" strike="noStrike">
                <a:solidFill>
                  <a:srgbClr val="48E4A9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R$ 3.880,00 </a:t>
            </a:fld>
            <a:endParaRPr lang="en-US" sz="2800" b="1" i="0" u="none" strike="noStrike">
              <a:solidFill>
                <a:srgbClr val="48E4A9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6" name="Arredondar Retângulo no Mesmo Canto Lateral 25"/>
          <xdr:cNvSpPr/>
        </xdr:nvSpPr>
        <xdr:spPr>
          <a:xfrm>
            <a:off x="2452687" y="1381125"/>
            <a:ext cx="3798095" cy="333375"/>
          </a:xfrm>
          <a:prstGeom prst="round2SameRect">
            <a:avLst/>
          </a:prstGeom>
          <a:solidFill>
            <a:srgbClr val="00FF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 de vendas Minecraft Season Pass</a:t>
            </a:r>
          </a:p>
        </xdr:txBody>
      </xdr:sp>
    </xdr:grpSp>
    <xdr:clientData/>
  </xdr:twoCellAnchor>
  <xdr:twoCellAnchor editAs="absolute">
    <xdr:from>
      <xdr:col>8</xdr:col>
      <xdr:colOff>0</xdr:colOff>
      <xdr:row>7</xdr:row>
      <xdr:rowOff>59530</xdr:rowOff>
    </xdr:from>
    <xdr:to>
      <xdr:col>10</xdr:col>
      <xdr:colOff>396951</xdr:colOff>
      <xdr:row>10</xdr:row>
      <xdr:rowOff>59531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6536531" y="1797843"/>
          <a:ext cx="1778076" cy="714376"/>
          <a:chOff x="3495675" y="5400674"/>
          <a:chExt cx="1549476" cy="752476"/>
        </a:xfrm>
      </xdr:grpSpPr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9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118024</xdr:colOff>
      <xdr:row>11</xdr:row>
      <xdr:rowOff>209549</xdr:rowOff>
    </xdr:from>
    <xdr:to>
      <xdr:col>15</xdr:col>
      <xdr:colOff>44017</xdr:colOff>
      <xdr:row>29</xdr:row>
      <xdr:rowOff>14285</xdr:rowOff>
    </xdr:to>
    <xdr:grpSp>
      <xdr:nvGrpSpPr>
        <xdr:cNvPr id="9" name="Agrupar 8"/>
        <xdr:cNvGrpSpPr/>
      </xdr:nvGrpSpPr>
      <xdr:grpSpPr>
        <a:xfrm>
          <a:off x="2511180" y="2840830"/>
          <a:ext cx="8712806" cy="3352799"/>
          <a:chOff x="2452686" y="2826545"/>
          <a:chExt cx="8712806" cy="3352798"/>
        </a:xfrm>
      </xdr:grpSpPr>
      <xdr:grpSp>
        <xdr:nvGrpSpPr>
          <xdr:cNvPr id="6" name="Agrupar 5"/>
          <xdr:cNvGrpSpPr/>
        </xdr:nvGrpSpPr>
        <xdr:grpSpPr>
          <a:xfrm>
            <a:off x="2452686" y="2826545"/>
            <a:ext cx="8712806" cy="3352798"/>
            <a:chOff x="2295609" y="1204392"/>
            <a:chExt cx="5220467" cy="3405187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2295609" y="1204392"/>
              <a:ext cx="5203031" cy="3405187"/>
            </a:xfrm>
            <a:prstGeom prst="roundRect">
              <a:avLst>
                <a:gd name="adj" fmla="val 429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/>
            <xdr:cNvGraphicFramePr>
              <a:graphicFrameLocks/>
            </xdr:cNvGraphicFramePr>
          </xdr:nvGraphicFramePr>
          <xdr:xfrm>
            <a:off x="2707481" y="1573178"/>
            <a:ext cx="4808595" cy="25955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30" name="Arredondar Retângulo no Mesmo Canto Lateral 29"/>
          <xdr:cNvSpPr/>
        </xdr:nvSpPr>
        <xdr:spPr>
          <a:xfrm>
            <a:off x="2511179" y="2838451"/>
            <a:ext cx="8625213" cy="313974"/>
          </a:xfrm>
          <a:prstGeom prst="round2SameRect">
            <a:avLst>
              <a:gd name="adj1" fmla="val 16667"/>
              <a:gd name="adj2" fmla="val 3572"/>
            </a:avLst>
          </a:prstGeom>
          <a:solidFill>
            <a:srgbClr val="00FF9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 de vendas Xbox</a:t>
            </a:r>
            <a:r>
              <a:rPr lang="pt-BR" sz="16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190501</xdr:colOff>
      <xdr:row>1</xdr:row>
      <xdr:rowOff>200024</xdr:rowOff>
    </xdr:from>
    <xdr:to>
      <xdr:col>0</xdr:col>
      <xdr:colOff>962026</xdr:colOff>
      <xdr:row>2</xdr:row>
      <xdr:rowOff>238124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190501" y="378618"/>
          <a:ext cx="771525" cy="657225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116682</xdr:colOff>
      <xdr:row>2</xdr:row>
      <xdr:rowOff>381000</xdr:rowOff>
    </xdr:from>
    <xdr:to>
      <xdr:col>0</xdr:col>
      <xdr:colOff>1997870</xdr:colOff>
      <xdr:row>5</xdr:row>
      <xdr:rowOff>0</xdr:rowOff>
    </xdr:to>
    <xdr:sp macro="" textlink="">
      <xdr:nvSpPr>
        <xdr:cNvPr id="10" name="Retângulo Arredondado 9"/>
        <xdr:cNvSpPr/>
      </xdr:nvSpPr>
      <xdr:spPr>
        <a:xfrm>
          <a:off x="116682" y="1178719"/>
          <a:ext cx="1881188" cy="32146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vinda Liana</a:t>
          </a:r>
          <a:endParaRPr lang="pt-BR" sz="11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5826.709585300923" createdVersion="6" refreshedVersion="6" minRefreshableVersion="3" recordCount="295">
  <cacheSource type="worksheet">
    <worksheetSource name="tbl_annual_to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_season_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formats count="1">
    <format dxfId="5">
      <pivotArea outline="0" collapsedLevelsAreSubtotals="1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_season_pass_total"/>
    <pivotTable tabId="3" name="Tabela dinâmica2"/>
  </pivotTables>
  <data>
    <tabular pivotCacheId="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Other2" rowHeight="241300"/>
</slicers>
</file>

<file path=xl/tables/table1.xml><?xml version="1.0" encoding="utf-8"?>
<table xmlns="http://schemas.openxmlformats.org/spreadsheetml/2006/main" id="1" name="tbl_annual_toal" displayName="tbl_annual_toal" ref="A1:M296" totalsRowShown="0" dataDxfId="19">
  <autoFilter ref="A1:M296">
    <filterColumn colId="8">
      <filters>
        <filter val="R$ 30,00"/>
      </filters>
    </filterColumn>
    <filterColumn colId="9">
      <filters>
        <filter val="Yes"/>
      </filters>
    </filterColumn>
  </autoFilter>
  <tableColumns count="13">
    <tableColumn id="1" name="Subscriber ID" dataDxfId="18"/>
    <tableColumn id="2" name="Name" dataDxfId="17"/>
    <tableColumn id="3" name="Plan" dataDxfId="16"/>
    <tableColumn id="4" name="Start Date" dataDxfId="15"/>
    <tableColumn id="5" name="Auto Renewal" dataDxfId="14"/>
    <tableColumn id="6" name="Subscription Price" dataDxfId="13" dataCellStyle="Moeda"/>
    <tableColumn id="7" name="Subscription Type" dataDxfId="12"/>
    <tableColumn id="8" name="EA Play Season Pass" dataDxfId="11"/>
    <tableColumn id="13" name="EA Play Season Pass_x000a_Price" dataDxfId="10" dataCellStyle="Moeda"/>
    <tableColumn id="9" name="Minecraft Season Pass" dataDxfId="9"/>
    <tableColumn id="10" name="Minecraft Season Pass Price" dataDxfId="8" dataCellStyle="Moeda"/>
    <tableColumn id="11" name="Coupon Value" dataDxfId="7" dataCellStyle="Moeda"/>
    <tableColumn id="12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I13" sqref="I13:I29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2">
        <v>20</v>
      </c>
      <c r="L2" s="13">
        <v>5</v>
      </c>
      <c r="M2" s="11">
        <v>60</v>
      </c>
    </row>
    <row r="3" spans="1:13" hidden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2">
        <v>0</v>
      </c>
      <c r="L3" s="13">
        <v>0</v>
      </c>
      <c r="M3" s="11">
        <v>5</v>
      </c>
    </row>
    <row r="4" spans="1:13" hidden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2">
        <v>20</v>
      </c>
      <c r="L4" s="13">
        <v>10</v>
      </c>
      <c r="M4" s="11">
        <v>20</v>
      </c>
    </row>
    <row r="5" spans="1:1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2">
        <v>20</v>
      </c>
      <c r="L5" s="13">
        <v>3</v>
      </c>
      <c r="M5" s="11">
        <v>62</v>
      </c>
    </row>
    <row r="6" spans="1:13" hidden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2">
        <v>0</v>
      </c>
      <c r="L6" s="13">
        <v>1</v>
      </c>
      <c r="M6" s="11">
        <v>4</v>
      </c>
    </row>
    <row r="7" spans="1:13" hidden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2">
        <v>20</v>
      </c>
      <c r="L7" s="13">
        <v>2</v>
      </c>
      <c r="M7" s="11">
        <v>28</v>
      </c>
    </row>
    <row r="8" spans="1:1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2">
        <v>20</v>
      </c>
      <c r="L8" s="13">
        <v>10</v>
      </c>
      <c r="M8" s="11">
        <v>55</v>
      </c>
    </row>
    <row r="9" spans="1:13" hidden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2">
        <v>0</v>
      </c>
      <c r="L9" s="13">
        <v>0</v>
      </c>
      <c r="M9" s="11">
        <v>5</v>
      </c>
    </row>
    <row r="10" spans="1:1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2">
        <v>20</v>
      </c>
      <c r="L10" s="13">
        <v>5</v>
      </c>
      <c r="M10" s="11">
        <v>60</v>
      </c>
    </row>
    <row r="11" spans="1:13" hidden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2">
        <v>20</v>
      </c>
      <c r="L11" s="13">
        <v>15</v>
      </c>
      <c r="M11" s="11">
        <v>15</v>
      </c>
    </row>
    <row r="12" spans="1:13" hidden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2">
        <v>0</v>
      </c>
      <c r="L12" s="13">
        <v>1</v>
      </c>
      <c r="M12" s="11">
        <v>4</v>
      </c>
    </row>
    <row r="13" spans="1:1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2">
        <v>20</v>
      </c>
      <c r="L13" s="13">
        <v>20</v>
      </c>
      <c r="M13" s="11">
        <v>45</v>
      </c>
    </row>
    <row r="14" spans="1:13" hidden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2">
        <v>20</v>
      </c>
      <c r="L14" s="13">
        <v>10</v>
      </c>
      <c r="M14" s="11">
        <v>20</v>
      </c>
    </row>
    <row r="15" spans="1:13" hidden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2">
        <v>0</v>
      </c>
      <c r="L15" s="13">
        <v>0</v>
      </c>
      <c r="M15" s="11">
        <v>5</v>
      </c>
    </row>
    <row r="16" spans="1:1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2">
        <v>20</v>
      </c>
      <c r="L16" s="13">
        <v>8</v>
      </c>
      <c r="M16" s="11">
        <v>57</v>
      </c>
    </row>
    <row r="17" spans="1:13" hidden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2">
        <v>20</v>
      </c>
      <c r="L17" s="13">
        <v>12</v>
      </c>
      <c r="M17" s="11">
        <v>18</v>
      </c>
    </row>
    <row r="18" spans="1:13" hidden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2">
        <v>0</v>
      </c>
      <c r="L18" s="13">
        <v>2</v>
      </c>
      <c r="M18" s="11">
        <v>3</v>
      </c>
    </row>
    <row r="19" spans="1:1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2">
        <v>20</v>
      </c>
      <c r="L19" s="13">
        <v>7</v>
      </c>
      <c r="M19" s="11">
        <v>58</v>
      </c>
    </row>
    <row r="20" spans="1:13" hidden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2">
        <v>20</v>
      </c>
      <c r="L20" s="13">
        <v>5</v>
      </c>
      <c r="M20" s="11">
        <v>25</v>
      </c>
    </row>
    <row r="21" spans="1:13" hidden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2">
        <v>0</v>
      </c>
      <c r="L21" s="13">
        <v>0</v>
      </c>
      <c r="M21" s="11">
        <v>5</v>
      </c>
    </row>
    <row r="22" spans="1:1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2">
        <v>20</v>
      </c>
      <c r="L22" s="13">
        <v>3</v>
      </c>
      <c r="M22" s="11">
        <v>62</v>
      </c>
    </row>
    <row r="23" spans="1:13" hidden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2">
        <v>20</v>
      </c>
      <c r="L23" s="13">
        <v>15</v>
      </c>
      <c r="M23" s="11">
        <v>15</v>
      </c>
    </row>
    <row r="24" spans="1:13" hidden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2">
        <v>0</v>
      </c>
      <c r="L24" s="13">
        <v>1</v>
      </c>
      <c r="M24" s="11">
        <v>4</v>
      </c>
    </row>
    <row r="25" spans="1:1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2">
        <v>20</v>
      </c>
      <c r="L25" s="13">
        <v>20</v>
      </c>
      <c r="M25" s="11">
        <v>45</v>
      </c>
    </row>
    <row r="26" spans="1:13" hidden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2">
        <v>20</v>
      </c>
      <c r="L26" s="13">
        <v>10</v>
      </c>
      <c r="M26" s="11">
        <v>20</v>
      </c>
    </row>
    <row r="27" spans="1:13" hidden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2">
        <v>0</v>
      </c>
      <c r="L27" s="13">
        <v>0</v>
      </c>
      <c r="M27" s="11">
        <v>5</v>
      </c>
    </row>
    <row r="28" spans="1:1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2">
        <v>20</v>
      </c>
      <c r="L28" s="13">
        <v>5</v>
      </c>
      <c r="M28" s="11">
        <v>60</v>
      </c>
    </row>
    <row r="29" spans="1:13" hidden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2">
        <v>20</v>
      </c>
      <c r="L29" s="13">
        <v>15</v>
      </c>
      <c r="M29" s="11">
        <v>15</v>
      </c>
    </row>
    <row r="30" spans="1:13" hidden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2">
        <v>0</v>
      </c>
      <c r="L30" s="13">
        <v>1</v>
      </c>
      <c r="M30" s="11">
        <v>4</v>
      </c>
    </row>
    <row r="31" spans="1:1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2">
        <v>20</v>
      </c>
      <c r="L31" s="13">
        <v>7</v>
      </c>
      <c r="M31" s="11">
        <v>58</v>
      </c>
    </row>
    <row r="32" spans="1:13" hidden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2">
        <v>20</v>
      </c>
      <c r="L32" s="13">
        <v>10</v>
      </c>
      <c r="M32" s="11">
        <v>20</v>
      </c>
    </row>
    <row r="33" spans="1:13" hidden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2">
        <v>0</v>
      </c>
      <c r="L33" s="13">
        <v>0</v>
      </c>
      <c r="M33" s="11">
        <v>5</v>
      </c>
    </row>
    <row r="34" spans="1:1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2">
        <v>20</v>
      </c>
      <c r="L34" s="13">
        <v>3</v>
      </c>
      <c r="M34" s="11">
        <v>62</v>
      </c>
    </row>
    <row r="35" spans="1:13" hidden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2">
        <v>20</v>
      </c>
      <c r="L35" s="13">
        <v>15</v>
      </c>
      <c r="M35" s="11">
        <v>15</v>
      </c>
    </row>
    <row r="36" spans="1:13" hidden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2">
        <v>0</v>
      </c>
      <c r="L36" s="13">
        <v>1</v>
      </c>
      <c r="M36" s="11">
        <v>4</v>
      </c>
    </row>
    <row r="37" spans="1:13" hidden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2">
        <v>0</v>
      </c>
      <c r="L37" s="13">
        <v>0</v>
      </c>
      <c r="M37" s="11">
        <v>5</v>
      </c>
    </row>
    <row r="38" spans="1:1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2">
        <v>20</v>
      </c>
      <c r="L38" s="13">
        <v>7</v>
      </c>
      <c r="M38" s="11">
        <v>58</v>
      </c>
    </row>
    <row r="39" spans="1:13" hidden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2">
        <v>20</v>
      </c>
      <c r="L39" s="13">
        <v>10</v>
      </c>
      <c r="M39" s="11">
        <v>20</v>
      </c>
    </row>
    <row r="40" spans="1:13" hidden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2">
        <v>0</v>
      </c>
      <c r="L40" s="13">
        <v>1</v>
      </c>
      <c r="M40" s="11">
        <v>4</v>
      </c>
    </row>
    <row r="41" spans="1:1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2">
        <v>20</v>
      </c>
      <c r="L41" s="13">
        <v>15</v>
      </c>
      <c r="M41" s="11">
        <v>50</v>
      </c>
    </row>
    <row r="42" spans="1:13" hidden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2">
        <v>20</v>
      </c>
      <c r="L42" s="13">
        <v>5</v>
      </c>
      <c r="M42" s="11">
        <v>25</v>
      </c>
    </row>
    <row r="43" spans="1:13" hidden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2">
        <v>0</v>
      </c>
      <c r="L43" s="13">
        <v>0</v>
      </c>
      <c r="M43" s="11">
        <v>5</v>
      </c>
    </row>
    <row r="44" spans="1:1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2">
        <v>20</v>
      </c>
      <c r="L44" s="13">
        <v>20</v>
      </c>
      <c r="M44" s="11">
        <v>45</v>
      </c>
    </row>
    <row r="45" spans="1:13" hidden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2">
        <v>20</v>
      </c>
      <c r="L45" s="13">
        <v>12</v>
      </c>
      <c r="M45" s="11">
        <v>18</v>
      </c>
    </row>
    <row r="46" spans="1:13" hidden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2">
        <v>0</v>
      </c>
      <c r="L46" s="13">
        <v>2</v>
      </c>
      <c r="M46" s="11">
        <v>3</v>
      </c>
    </row>
    <row r="47" spans="1:1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2">
        <v>20</v>
      </c>
      <c r="L47" s="13">
        <v>5</v>
      </c>
      <c r="M47" s="11">
        <v>60</v>
      </c>
    </row>
    <row r="48" spans="1:13" hidden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2">
        <v>20</v>
      </c>
      <c r="L48" s="13">
        <v>10</v>
      </c>
      <c r="M48" s="11">
        <v>20</v>
      </c>
    </row>
    <row r="49" spans="1:13" hidden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2">
        <v>0</v>
      </c>
      <c r="L49" s="13">
        <v>0</v>
      </c>
      <c r="M49" s="11">
        <v>5</v>
      </c>
    </row>
    <row r="50" spans="1:1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2">
        <v>20</v>
      </c>
      <c r="L50" s="13">
        <v>3</v>
      </c>
      <c r="M50" s="11">
        <v>62</v>
      </c>
    </row>
    <row r="51" spans="1:13" hidden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2">
        <v>20</v>
      </c>
      <c r="L51" s="13">
        <v>15</v>
      </c>
      <c r="M51" s="11">
        <v>15</v>
      </c>
    </row>
    <row r="52" spans="1:13" hidden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2">
        <v>0</v>
      </c>
      <c r="L52" s="13">
        <v>1</v>
      </c>
      <c r="M52" s="11">
        <v>4</v>
      </c>
    </row>
    <row r="53" spans="1:1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2">
        <v>20</v>
      </c>
      <c r="L53" s="13">
        <v>7</v>
      </c>
      <c r="M53" s="11">
        <v>58</v>
      </c>
    </row>
    <row r="54" spans="1:13" hidden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2">
        <v>20</v>
      </c>
      <c r="L54" s="13">
        <v>10</v>
      </c>
      <c r="M54" s="11">
        <v>20</v>
      </c>
    </row>
    <row r="55" spans="1:13" hidden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2">
        <v>0</v>
      </c>
      <c r="L55" s="13">
        <v>0</v>
      </c>
      <c r="M55" s="11">
        <v>5</v>
      </c>
    </row>
    <row r="56" spans="1:1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2">
        <v>20</v>
      </c>
      <c r="L56" s="13">
        <v>20</v>
      </c>
      <c r="M56" s="11">
        <v>45</v>
      </c>
    </row>
    <row r="57" spans="1:13" hidden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2">
        <v>20</v>
      </c>
      <c r="L57" s="13">
        <v>15</v>
      </c>
      <c r="M57" s="11">
        <v>15</v>
      </c>
    </row>
    <row r="58" spans="1:13" hidden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2">
        <v>0</v>
      </c>
      <c r="L58" s="13">
        <v>1</v>
      </c>
      <c r="M58" s="11">
        <v>4</v>
      </c>
    </row>
    <row r="59" spans="1:1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2">
        <v>20</v>
      </c>
      <c r="L59" s="13">
        <v>3</v>
      </c>
      <c r="M59" s="11">
        <v>62</v>
      </c>
    </row>
    <row r="60" spans="1:13" hidden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2">
        <v>20</v>
      </c>
      <c r="L60" s="13">
        <v>10</v>
      </c>
      <c r="M60" s="11">
        <v>20</v>
      </c>
    </row>
    <row r="61" spans="1:13" hidden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2">
        <v>0</v>
      </c>
      <c r="L61" s="13">
        <v>0</v>
      </c>
      <c r="M61" s="11">
        <v>5</v>
      </c>
    </row>
    <row r="62" spans="1:1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2">
        <v>20</v>
      </c>
      <c r="L62" s="13">
        <v>5</v>
      </c>
      <c r="M62" s="11">
        <v>60</v>
      </c>
    </row>
    <row r="63" spans="1:13" hidden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2">
        <v>20</v>
      </c>
      <c r="L63" s="13">
        <v>15</v>
      </c>
      <c r="M63" s="11">
        <v>15</v>
      </c>
    </row>
    <row r="64" spans="1:13" hidden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2">
        <v>0</v>
      </c>
      <c r="L64" s="13">
        <v>1</v>
      </c>
      <c r="M64" s="11">
        <v>4</v>
      </c>
    </row>
    <row r="65" spans="1:1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2">
        <v>20</v>
      </c>
      <c r="L65" s="13">
        <v>20</v>
      </c>
      <c r="M65" s="11">
        <v>45</v>
      </c>
    </row>
    <row r="66" spans="1:13" hidden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2">
        <v>20</v>
      </c>
      <c r="L66" s="13">
        <v>5</v>
      </c>
      <c r="M66" s="11">
        <v>25</v>
      </c>
    </row>
    <row r="67" spans="1:13" hidden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2">
        <v>0</v>
      </c>
      <c r="L67" s="13">
        <v>0</v>
      </c>
      <c r="M67" s="11">
        <v>5</v>
      </c>
    </row>
    <row r="68" spans="1:1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2">
        <v>20</v>
      </c>
      <c r="L68" s="13">
        <v>7</v>
      </c>
      <c r="M68" s="11">
        <v>58</v>
      </c>
    </row>
    <row r="69" spans="1:13" hidden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2">
        <v>20</v>
      </c>
      <c r="L69" s="13">
        <v>10</v>
      </c>
      <c r="M69" s="11">
        <v>20</v>
      </c>
    </row>
    <row r="70" spans="1:13" hidden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2">
        <v>0</v>
      </c>
      <c r="L70" s="13">
        <v>1</v>
      </c>
      <c r="M70" s="11">
        <v>4</v>
      </c>
    </row>
    <row r="71" spans="1:1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2">
        <v>20</v>
      </c>
      <c r="L71" s="13">
        <v>15</v>
      </c>
      <c r="M71" s="11">
        <v>50</v>
      </c>
    </row>
    <row r="72" spans="1:13" hidden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2">
        <v>20</v>
      </c>
      <c r="L72" s="13">
        <v>5</v>
      </c>
      <c r="M72" s="11">
        <v>25</v>
      </c>
    </row>
    <row r="73" spans="1:13" hidden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2">
        <v>0</v>
      </c>
      <c r="L73" s="13">
        <v>0</v>
      </c>
      <c r="M73" s="11">
        <v>5</v>
      </c>
    </row>
    <row r="74" spans="1:1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2">
        <v>20</v>
      </c>
      <c r="L74" s="13">
        <v>20</v>
      </c>
      <c r="M74" s="11">
        <v>45</v>
      </c>
    </row>
    <row r="75" spans="1:13" hidden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2">
        <v>20</v>
      </c>
      <c r="L75" s="13">
        <v>12</v>
      </c>
      <c r="M75" s="11">
        <v>18</v>
      </c>
    </row>
    <row r="76" spans="1:13" hidden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2">
        <v>0</v>
      </c>
      <c r="L76" s="13">
        <v>2</v>
      </c>
      <c r="M76" s="11">
        <v>3</v>
      </c>
    </row>
    <row r="77" spans="1:1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2">
        <v>20</v>
      </c>
      <c r="L77" s="13">
        <v>5</v>
      </c>
      <c r="M77" s="11">
        <v>60</v>
      </c>
    </row>
    <row r="78" spans="1:13" hidden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2">
        <v>20</v>
      </c>
      <c r="L78" s="13">
        <v>10</v>
      </c>
      <c r="M78" s="11">
        <v>20</v>
      </c>
    </row>
    <row r="79" spans="1:13" hidden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2">
        <v>0</v>
      </c>
      <c r="L79" s="13">
        <v>0</v>
      </c>
      <c r="M79" s="11">
        <v>5</v>
      </c>
    </row>
    <row r="80" spans="1:1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2">
        <v>20</v>
      </c>
      <c r="L80" s="13">
        <v>3</v>
      </c>
      <c r="M80" s="11">
        <v>62</v>
      </c>
    </row>
    <row r="81" spans="1:13" hidden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2">
        <v>20</v>
      </c>
      <c r="L81" s="13">
        <v>15</v>
      </c>
      <c r="M81" s="11">
        <v>15</v>
      </c>
    </row>
    <row r="82" spans="1:13" hidden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2">
        <v>0</v>
      </c>
      <c r="L82" s="13">
        <v>1</v>
      </c>
      <c r="M82" s="11">
        <v>4</v>
      </c>
    </row>
    <row r="83" spans="1:1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2">
        <v>20</v>
      </c>
      <c r="L83" s="13">
        <v>7</v>
      </c>
      <c r="M83" s="11">
        <v>58</v>
      </c>
    </row>
    <row r="84" spans="1:13" hidden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2">
        <v>20</v>
      </c>
      <c r="L84" s="13">
        <v>10</v>
      </c>
      <c r="M84" s="11">
        <v>20</v>
      </c>
    </row>
    <row r="85" spans="1:13" hidden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2">
        <v>0</v>
      </c>
      <c r="L85" s="13">
        <v>0</v>
      </c>
      <c r="M85" s="11">
        <v>5</v>
      </c>
    </row>
    <row r="86" spans="1:1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2">
        <v>20</v>
      </c>
      <c r="L86" s="13">
        <v>20</v>
      </c>
      <c r="M86" s="11">
        <v>45</v>
      </c>
    </row>
    <row r="87" spans="1:13" hidden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2">
        <v>20</v>
      </c>
      <c r="L87" s="13">
        <v>15</v>
      </c>
      <c r="M87" s="11">
        <v>15</v>
      </c>
    </row>
    <row r="88" spans="1:13" hidden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2">
        <v>0</v>
      </c>
      <c r="L88" s="13">
        <v>1</v>
      </c>
      <c r="M88" s="11">
        <v>4</v>
      </c>
    </row>
    <row r="89" spans="1:1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2">
        <v>20</v>
      </c>
      <c r="L89" s="13">
        <v>3</v>
      </c>
      <c r="M89" s="11">
        <v>62</v>
      </c>
    </row>
    <row r="90" spans="1:13" hidden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2">
        <v>20</v>
      </c>
      <c r="L90" s="13">
        <v>10</v>
      </c>
      <c r="M90" s="11">
        <v>20</v>
      </c>
    </row>
    <row r="91" spans="1:13" hidden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2">
        <v>0</v>
      </c>
      <c r="L91" s="13">
        <v>0</v>
      </c>
      <c r="M91" s="11">
        <v>5</v>
      </c>
    </row>
    <row r="92" spans="1:1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2">
        <v>20</v>
      </c>
      <c r="L92" s="13">
        <v>5</v>
      </c>
      <c r="M92" s="11">
        <v>60</v>
      </c>
    </row>
    <row r="93" spans="1:13" hidden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2">
        <v>20</v>
      </c>
      <c r="L93" s="13">
        <v>15</v>
      </c>
      <c r="M93" s="11">
        <v>15</v>
      </c>
    </row>
    <row r="94" spans="1:13" hidden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2">
        <v>0</v>
      </c>
      <c r="L94" s="13">
        <v>1</v>
      </c>
      <c r="M94" s="11">
        <v>4</v>
      </c>
    </row>
    <row r="95" spans="1:1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2">
        <v>20</v>
      </c>
      <c r="L95" s="13">
        <v>20</v>
      </c>
      <c r="M95" s="11">
        <v>45</v>
      </c>
    </row>
    <row r="96" spans="1:13" hidden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2">
        <v>20</v>
      </c>
      <c r="L96" s="13">
        <v>15</v>
      </c>
      <c r="M96" s="11">
        <v>15</v>
      </c>
    </row>
    <row r="97" spans="1:13" hidden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2">
        <v>0</v>
      </c>
      <c r="L97" s="13">
        <v>0</v>
      </c>
      <c r="M97" s="11">
        <v>5</v>
      </c>
    </row>
    <row r="98" spans="1:1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2">
        <v>20</v>
      </c>
      <c r="L98" s="13">
        <v>7</v>
      </c>
      <c r="M98" s="11">
        <v>58</v>
      </c>
    </row>
    <row r="99" spans="1:13" hidden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2">
        <v>20</v>
      </c>
      <c r="L99" s="13">
        <v>10</v>
      </c>
      <c r="M99" s="11">
        <v>20</v>
      </c>
    </row>
    <row r="100" spans="1:13" hidden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2">
        <v>0</v>
      </c>
      <c r="L100" s="13">
        <v>1</v>
      </c>
      <c r="M100" s="11">
        <v>4</v>
      </c>
    </row>
    <row r="101" spans="1:1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2">
        <v>20</v>
      </c>
      <c r="L101" s="13">
        <v>15</v>
      </c>
      <c r="M101" s="11">
        <v>50</v>
      </c>
    </row>
    <row r="102" spans="1:13" hidden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2">
        <v>20</v>
      </c>
      <c r="L102" s="13">
        <v>5</v>
      </c>
      <c r="M102" s="11">
        <v>25</v>
      </c>
    </row>
    <row r="103" spans="1:13" hidden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2">
        <v>0</v>
      </c>
      <c r="L103" s="13">
        <v>0</v>
      </c>
      <c r="M103" s="11">
        <v>5</v>
      </c>
    </row>
    <row r="104" spans="1:1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2">
        <v>20</v>
      </c>
      <c r="L104" s="13">
        <v>20</v>
      </c>
      <c r="M104" s="11">
        <v>45</v>
      </c>
    </row>
    <row r="105" spans="1:13" hidden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2">
        <v>20</v>
      </c>
      <c r="L105" s="13">
        <v>12</v>
      </c>
      <c r="M105" s="11">
        <v>18</v>
      </c>
    </row>
    <row r="106" spans="1:13" hidden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2">
        <v>0</v>
      </c>
      <c r="L106" s="13">
        <v>2</v>
      </c>
      <c r="M106" s="11">
        <v>3</v>
      </c>
    </row>
    <row r="107" spans="1:13" hidden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2">
        <v>0</v>
      </c>
      <c r="L107" s="13">
        <v>0</v>
      </c>
      <c r="M107" s="11">
        <v>5</v>
      </c>
    </row>
    <row r="108" spans="1:1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2">
        <v>20</v>
      </c>
      <c r="L108" s="13">
        <v>7</v>
      </c>
      <c r="M108" s="11">
        <v>58</v>
      </c>
    </row>
    <row r="109" spans="1:13" hidden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2">
        <v>20</v>
      </c>
      <c r="L109" s="13">
        <v>10</v>
      </c>
      <c r="M109" s="11">
        <v>20</v>
      </c>
    </row>
    <row r="110" spans="1:13" hidden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2">
        <v>0</v>
      </c>
      <c r="L110" s="13">
        <v>1</v>
      </c>
      <c r="M110" s="11">
        <v>4</v>
      </c>
    </row>
    <row r="111" spans="1:1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2">
        <v>20</v>
      </c>
      <c r="L111" s="13">
        <v>15</v>
      </c>
      <c r="M111" s="11">
        <v>50</v>
      </c>
    </row>
    <row r="112" spans="1:13" hidden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2">
        <v>20</v>
      </c>
      <c r="L112" s="13">
        <v>5</v>
      </c>
      <c r="M112" s="11">
        <v>25</v>
      </c>
    </row>
    <row r="113" spans="1:13" hidden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2">
        <v>0</v>
      </c>
      <c r="L113" s="13">
        <v>0</v>
      </c>
      <c r="M113" s="11">
        <v>5</v>
      </c>
    </row>
    <row r="114" spans="1:1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2">
        <v>20</v>
      </c>
      <c r="L114" s="13">
        <v>20</v>
      </c>
      <c r="M114" s="11">
        <v>45</v>
      </c>
    </row>
    <row r="115" spans="1:13" hidden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2">
        <v>20</v>
      </c>
      <c r="L115" s="13">
        <v>12</v>
      </c>
      <c r="M115" s="11">
        <v>18</v>
      </c>
    </row>
    <row r="116" spans="1:13" hidden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2">
        <v>0</v>
      </c>
      <c r="L116" s="13">
        <v>2</v>
      </c>
      <c r="M116" s="11">
        <v>3</v>
      </c>
    </row>
    <row r="117" spans="1:1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2">
        <v>20</v>
      </c>
      <c r="L117" s="13">
        <v>5</v>
      </c>
      <c r="M117" s="11">
        <v>60</v>
      </c>
    </row>
    <row r="118" spans="1:13" hidden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2">
        <v>20</v>
      </c>
      <c r="L118" s="13">
        <v>10</v>
      </c>
      <c r="M118" s="11">
        <v>20</v>
      </c>
    </row>
    <row r="119" spans="1:13" hidden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2">
        <v>0</v>
      </c>
      <c r="L119" s="13">
        <v>0</v>
      </c>
      <c r="M119" s="11">
        <v>5</v>
      </c>
    </row>
    <row r="120" spans="1:1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2">
        <v>20</v>
      </c>
      <c r="L120" s="13">
        <v>3</v>
      </c>
      <c r="M120" s="11">
        <v>62</v>
      </c>
    </row>
    <row r="121" spans="1:13" hidden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2">
        <v>20</v>
      </c>
      <c r="L121" s="13">
        <v>15</v>
      </c>
      <c r="M121" s="11">
        <v>15</v>
      </c>
    </row>
    <row r="122" spans="1:13" hidden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2">
        <v>0</v>
      </c>
      <c r="L122" s="13">
        <v>1</v>
      </c>
      <c r="M122" s="11">
        <v>4</v>
      </c>
    </row>
    <row r="123" spans="1:1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2">
        <v>20</v>
      </c>
      <c r="L123" s="13">
        <v>7</v>
      </c>
      <c r="M123" s="11">
        <v>58</v>
      </c>
    </row>
    <row r="124" spans="1:13" hidden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2">
        <v>20</v>
      </c>
      <c r="L124" s="13">
        <v>10</v>
      </c>
      <c r="M124" s="11">
        <v>20</v>
      </c>
    </row>
    <row r="125" spans="1:13" hidden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2">
        <v>0</v>
      </c>
      <c r="L125" s="13">
        <v>0</v>
      </c>
      <c r="M125" s="11">
        <v>5</v>
      </c>
    </row>
    <row r="126" spans="1:1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2">
        <v>20</v>
      </c>
      <c r="L126" s="13">
        <v>20</v>
      </c>
      <c r="M126" s="11">
        <v>45</v>
      </c>
    </row>
    <row r="127" spans="1:13" hidden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2">
        <v>20</v>
      </c>
      <c r="L127" s="13">
        <v>15</v>
      </c>
      <c r="M127" s="11">
        <v>15</v>
      </c>
    </row>
    <row r="128" spans="1:13" hidden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2">
        <v>0</v>
      </c>
      <c r="L128" s="13">
        <v>1</v>
      </c>
      <c r="M128" s="11">
        <v>4</v>
      </c>
    </row>
    <row r="129" spans="1:1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2">
        <v>20</v>
      </c>
      <c r="L129" s="13">
        <v>3</v>
      </c>
      <c r="M129" s="11">
        <v>62</v>
      </c>
    </row>
    <row r="130" spans="1:13" hidden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2">
        <v>20</v>
      </c>
      <c r="L130" s="13">
        <v>10</v>
      </c>
      <c r="M130" s="11">
        <v>20</v>
      </c>
    </row>
    <row r="131" spans="1:13" hidden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2">
        <v>0</v>
      </c>
      <c r="L131" s="13">
        <v>0</v>
      </c>
      <c r="M131" s="11">
        <v>5</v>
      </c>
    </row>
    <row r="132" spans="1:1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2">
        <v>20</v>
      </c>
      <c r="L132" s="13">
        <v>15</v>
      </c>
      <c r="M132" s="11">
        <v>50</v>
      </c>
    </row>
    <row r="133" spans="1:13" hidden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2">
        <v>20</v>
      </c>
      <c r="L133" s="13">
        <v>15</v>
      </c>
      <c r="M133" s="11">
        <v>15</v>
      </c>
    </row>
    <row r="134" spans="1:13" hidden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2">
        <v>0</v>
      </c>
      <c r="L134" s="13">
        <v>1</v>
      </c>
      <c r="M134" s="11">
        <v>4</v>
      </c>
    </row>
    <row r="135" spans="1:1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2">
        <v>20</v>
      </c>
      <c r="L135" s="13">
        <v>7</v>
      </c>
      <c r="M135" s="11">
        <v>58</v>
      </c>
    </row>
    <row r="136" spans="1:13" hidden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2">
        <v>20</v>
      </c>
      <c r="L136" s="13">
        <v>10</v>
      </c>
      <c r="M136" s="11">
        <v>20</v>
      </c>
    </row>
    <row r="137" spans="1:13" hidden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2">
        <v>0</v>
      </c>
      <c r="L137" s="13">
        <v>0</v>
      </c>
      <c r="M137" s="11">
        <v>5</v>
      </c>
    </row>
    <row r="138" spans="1:1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2">
        <v>20</v>
      </c>
      <c r="L138" s="13">
        <v>7</v>
      </c>
      <c r="M138" s="11">
        <v>58</v>
      </c>
    </row>
    <row r="139" spans="1:13" hidden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2">
        <v>20</v>
      </c>
      <c r="L139" s="13">
        <v>10</v>
      </c>
      <c r="M139" s="11">
        <v>20</v>
      </c>
    </row>
    <row r="140" spans="1:13" hidden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2">
        <v>0</v>
      </c>
      <c r="L140" s="13">
        <v>1</v>
      </c>
      <c r="M140" s="11">
        <v>4</v>
      </c>
    </row>
    <row r="141" spans="1:1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2">
        <v>20</v>
      </c>
      <c r="L141" s="13">
        <v>15</v>
      </c>
      <c r="M141" s="11">
        <v>50</v>
      </c>
    </row>
    <row r="142" spans="1:13" hidden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2">
        <v>20</v>
      </c>
      <c r="L142" s="13">
        <v>5</v>
      </c>
      <c r="M142" s="11">
        <v>25</v>
      </c>
    </row>
    <row r="143" spans="1:13" hidden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2">
        <v>0</v>
      </c>
      <c r="L143" s="13">
        <v>0</v>
      </c>
      <c r="M143" s="11">
        <v>5</v>
      </c>
    </row>
    <row r="144" spans="1:1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2">
        <v>20</v>
      </c>
      <c r="L144" s="13">
        <v>20</v>
      </c>
      <c r="M144" s="11">
        <v>45</v>
      </c>
    </row>
    <row r="145" spans="1:13" hidden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2">
        <v>20</v>
      </c>
      <c r="L145" s="13">
        <v>12</v>
      </c>
      <c r="M145" s="11">
        <v>18</v>
      </c>
    </row>
    <row r="146" spans="1:13" hidden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2">
        <v>0</v>
      </c>
      <c r="L146" s="13">
        <v>2</v>
      </c>
      <c r="M146" s="11">
        <v>3</v>
      </c>
    </row>
    <row r="147" spans="1:1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2">
        <v>20</v>
      </c>
      <c r="L147" s="13">
        <v>5</v>
      </c>
      <c r="M147" s="11">
        <v>60</v>
      </c>
    </row>
    <row r="148" spans="1:13" hidden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2">
        <v>20</v>
      </c>
      <c r="L148" s="13">
        <v>10</v>
      </c>
      <c r="M148" s="11">
        <v>20</v>
      </c>
    </row>
    <row r="149" spans="1:13" hidden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2">
        <v>0</v>
      </c>
      <c r="L149" s="13">
        <v>0</v>
      </c>
      <c r="M149" s="11">
        <v>5</v>
      </c>
    </row>
    <row r="150" spans="1:1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2">
        <v>20</v>
      </c>
      <c r="L150" s="13">
        <v>3</v>
      </c>
      <c r="M150" s="11">
        <v>62</v>
      </c>
    </row>
    <row r="151" spans="1:13" hidden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2">
        <v>20</v>
      </c>
      <c r="L151" s="13">
        <v>15</v>
      </c>
      <c r="M151" s="11">
        <v>15</v>
      </c>
    </row>
    <row r="152" spans="1:13" hidden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2">
        <v>0</v>
      </c>
      <c r="L152" s="13">
        <v>1</v>
      </c>
      <c r="M152" s="11">
        <v>4</v>
      </c>
    </row>
    <row r="153" spans="1:1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2">
        <v>20</v>
      </c>
      <c r="L153" s="13">
        <v>7</v>
      </c>
      <c r="M153" s="11">
        <v>58</v>
      </c>
    </row>
    <row r="154" spans="1:13" hidden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2">
        <v>20</v>
      </c>
      <c r="L154" s="13">
        <v>10</v>
      </c>
      <c r="M154" s="11">
        <v>20</v>
      </c>
    </row>
    <row r="155" spans="1:13" hidden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2">
        <v>0</v>
      </c>
      <c r="L155" s="13">
        <v>0</v>
      </c>
      <c r="M155" s="11">
        <v>5</v>
      </c>
    </row>
    <row r="156" spans="1:1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2">
        <v>20</v>
      </c>
      <c r="L156" s="13">
        <v>20</v>
      </c>
      <c r="M156" s="11">
        <v>45</v>
      </c>
    </row>
    <row r="157" spans="1:13" hidden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2">
        <v>20</v>
      </c>
      <c r="L157" s="13">
        <v>15</v>
      </c>
      <c r="M157" s="11">
        <v>15</v>
      </c>
    </row>
    <row r="158" spans="1:13" hidden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2">
        <v>0</v>
      </c>
      <c r="L158" s="13">
        <v>1</v>
      </c>
      <c r="M158" s="11">
        <v>4</v>
      </c>
    </row>
    <row r="159" spans="1:1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2">
        <v>20</v>
      </c>
      <c r="L159" s="13">
        <v>3</v>
      </c>
      <c r="M159" s="11">
        <v>62</v>
      </c>
    </row>
    <row r="160" spans="1:13" hidden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2">
        <v>20</v>
      </c>
      <c r="L160" s="13">
        <v>10</v>
      </c>
      <c r="M160" s="11">
        <v>20</v>
      </c>
    </row>
    <row r="161" spans="1:13" hidden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2">
        <v>0</v>
      </c>
      <c r="L161" s="13">
        <v>0</v>
      </c>
      <c r="M161" s="11">
        <v>5</v>
      </c>
    </row>
    <row r="162" spans="1:1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2">
        <v>20</v>
      </c>
      <c r="L162" s="13">
        <v>15</v>
      </c>
      <c r="M162" s="11">
        <v>50</v>
      </c>
    </row>
    <row r="163" spans="1:13" hidden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2">
        <v>20</v>
      </c>
      <c r="L163" s="13">
        <v>15</v>
      </c>
      <c r="M163" s="11">
        <v>15</v>
      </c>
    </row>
    <row r="164" spans="1:13" hidden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2">
        <v>0</v>
      </c>
      <c r="L164" s="13">
        <v>1</v>
      </c>
      <c r="M164" s="11">
        <v>4</v>
      </c>
    </row>
    <row r="165" spans="1:1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2">
        <v>20</v>
      </c>
      <c r="L165" s="13">
        <v>7</v>
      </c>
      <c r="M165" s="11">
        <v>58</v>
      </c>
    </row>
    <row r="166" spans="1:13" hidden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2">
        <v>20</v>
      </c>
      <c r="L166" s="13">
        <v>10</v>
      </c>
      <c r="M166" s="11">
        <v>20</v>
      </c>
    </row>
    <row r="167" spans="1:13" hidden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2">
        <v>0</v>
      </c>
      <c r="L167" s="13">
        <v>0</v>
      </c>
      <c r="M167" s="11">
        <v>5</v>
      </c>
    </row>
    <row r="168" spans="1:1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2">
        <v>20</v>
      </c>
      <c r="L168" s="13">
        <v>20</v>
      </c>
      <c r="M168" s="11">
        <v>45</v>
      </c>
    </row>
    <row r="169" spans="1:13" hidden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2">
        <v>20</v>
      </c>
      <c r="L169" s="13">
        <v>15</v>
      </c>
      <c r="M169" s="11">
        <v>15</v>
      </c>
    </row>
    <row r="170" spans="1:13" hidden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2">
        <v>0</v>
      </c>
      <c r="L170" s="13">
        <v>1</v>
      </c>
      <c r="M170" s="11">
        <v>4</v>
      </c>
    </row>
    <row r="171" spans="1:1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2">
        <v>20</v>
      </c>
      <c r="L171" s="13">
        <v>5</v>
      </c>
      <c r="M171" s="11">
        <v>60</v>
      </c>
    </row>
    <row r="172" spans="1:13" hidden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2">
        <v>20</v>
      </c>
      <c r="L172" s="13">
        <v>10</v>
      </c>
      <c r="M172" s="11">
        <v>20</v>
      </c>
    </row>
    <row r="173" spans="1:13" hidden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2">
        <v>0</v>
      </c>
      <c r="L173" s="13">
        <v>0</v>
      </c>
      <c r="M173" s="11">
        <v>5</v>
      </c>
    </row>
    <row r="174" spans="1:1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2">
        <v>20</v>
      </c>
      <c r="L174" s="13">
        <v>3</v>
      </c>
      <c r="M174" s="11">
        <v>62</v>
      </c>
    </row>
    <row r="175" spans="1:13" hidden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2">
        <v>20</v>
      </c>
      <c r="L175" s="13">
        <v>15</v>
      </c>
      <c r="M175" s="11">
        <v>15</v>
      </c>
    </row>
    <row r="176" spans="1:13" hidden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2">
        <v>0</v>
      </c>
      <c r="L176" s="13">
        <v>1</v>
      </c>
      <c r="M176" s="11">
        <v>4</v>
      </c>
    </row>
    <row r="177" spans="1:13" hidden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2">
        <v>0</v>
      </c>
      <c r="L177" s="13">
        <v>0</v>
      </c>
      <c r="M177" s="11">
        <v>5</v>
      </c>
    </row>
    <row r="178" spans="1:1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2">
        <v>20</v>
      </c>
      <c r="L178" s="13">
        <v>7</v>
      </c>
      <c r="M178" s="11">
        <v>58</v>
      </c>
    </row>
    <row r="179" spans="1:13" hidden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2">
        <v>20</v>
      </c>
      <c r="L179" s="13">
        <v>10</v>
      </c>
      <c r="M179" s="11">
        <v>20</v>
      </c>
    </row>
    <row r="180" spans="1:13" hidden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2">
        <v>0</v>
      </c>
      <c r="L180" s="13">
        <v>1</v>
      </c>
      <c r="M180" s="11">
        <v>4</v>
      </c>
    </row>
    <row r="181" spans="1:1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2">
        <v>20</v>
      </c>
      <c r="L181" s="13">
        <v>15</v>
      </c>
      <c r="M181" s="11">
        <v>50</v>
      </c>
    </row>
    <row r="182" spans="1:13" hidden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2">
        <v>20</v>
      </c>
      <c r="L182" s="13">
        <v>5</v>
      </c>
      <c r="M182" s="11">
        <v>25</v>
      </c>
    </row>
    <row r="183" spans="1:13" hidden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2">
        <v>0</v>
      </c>
      <c r="L183" s="13">
        <v>0</v>
      </c>
      <c r="M183" s="11">
        <v>5</v>
      </c>
    </row>
    <row r="184" spans="1:1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2">
        <v>20</v>
      </c>
      <c r="L184" s="13">
        <v>20</v>
      </c>
      <c r="M184" s="11">
        <v>45</v>
      </c>
    </row>
    <row r="185" spans="1:13" hidden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2">
        <v>20</v>
      </c>
      <c r="L185" s="13">
        <v>12</v>
      </c>
      <c r="M185" s="11">
        <v>18</v>
      </c>
    </row>
    <row r="186" spans="1:13" hidden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2">
        <v>0</v>
      </c>
      <c r="L186" s="13">
        <v>2</v>
      </c>
      <c r="M186" s="11">
        <v>3</v>
      </c>
    </row>
    <row r="187" spans="1:1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2">
        <v>20</v>
      </c>
      <c r="L187" s="13">
        <v>5</v>
      </c>
      <c r="M187" s="11">
        <v>60</v>
      </c>
    </row>
    <row r="188" spans="1:13" hidden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2">
        <v>20</v>
      </c>
      <c r="L188" s="13">
        <v>10</v>
      </c>
      <c r="M188" s="11">
        <v>20</v>
      </c>
    </row>
    <row r="189" spans="1:13" hidden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2">
        <v>0</v>
      </c>
      <c r="L189" s="13">
        <v>0</v>
      </c>
      <c r="M189" s="11">
        <v>5</v>
      </c>
    </row>
    <row r="190" spans="1:1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2">
        <v>20</v>
      </c>
      <c r="L190" s="13">
        <v>3</v>
      </c>
      <c r="M190" s="11">
        <v>62</v>
      </c>
    </row>
    <row r="191" spans="1:13" hidden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2">
        <v>20</v>
      </c>
      <c r="L191" s="13">
        <v>15</v>
      </c>
      <c r="M191" s="11">
        <v>15</v>
      </c>
    </row>
    <row r="192" spans="1:13" hidden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2">
        <v>0</v>
      </c>
      <c r="L192" s="13">
        <v>1</v>
      </c>
      <c r="M192" s="11">
        <v>4</v>
      </c>
    </row>
    <row r="193" spans="1:1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2">
        <v>20</v>
      </c>
      <c r="L193" s="13">
        <v>7</v>
      </c>
      <c r="M193" s="11">
        <v>58</v>
      </c>
    </row>
    <row r="194" spans="1:13" hidden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2">
        <v>20</v>
      </c>
      <c r="L194" s="13">
        <v>10</v>
      </c>
      <c r="M194" s="11">
        <v>20</v>
      </c>
    </row>
    <row r="195" spans="1:13" hidden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2">
        <v>0</v>
      </c>
      <c r="L195" s="13">
        <v>0</v>
      </c>
      <c r="M195" s="11">
        <v>5</v>
      </c>
    </row>
    <row r="196" spans="1:1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2">
        <v>20</v>
      </c>
      <c r="L196" s="13">
        <v>20</v>
      </c>
      <c r="M196" s="11">
        <v>45</v>
      </c>
    </row>
    <row r="197" spans="1:13" hidden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2">
        <v>20</v>
      </c>
      <c r="L197" s="13">
        <v>15</v>
      </c>
      <c r="M197" s="11">
        <v>15</v>
      </c>
    </row>
    <row r="198" spans="1:13" hidden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2">
        <v>0</v>
      </c>
      <c r="L198" s="13">
        <v>1</v>
      </c>
      <c r="M198" s="11">
        <v>4</v>
      </c>
    </row>
    <row r="199" spans="1:1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2">
        <v>20</v>
      </c>
      <c r="L199" s="13">
        <v>3</v>
      </c>
      <c r="M199" s="11">
        <v>62</v>
      </c>
    </row>
    <row r="200" spans="1:13" hidden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2">
        <v>20</v>
      </c>
      <c r="L200" s="13">
        <v>10</v>
      </c>
      <c r="M200" s="11">
        <v>20</v>
      </c>
    </row>
    <row r="201" spans="1:13" hidden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2">
        <v>0</v>
      </c>
      <c r="L201" s="13">
        <v>0</v>
      </c>
      <c r="M201" s="11">
        <v>5</v>
      </c>
    </row>
    <row r="202" spans="1:1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2">
        <v>20</v>
      </c>
      <c r="L202" s="13">
        <v>15</v>
      </c>
      <c r="M202" s="11">
        <v>50</v>
      </c>
    </row>
    <row r="203" spans="1:13" hidden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2">
        <v>20</v>
      </c>
      <c r="L203" s="13">
        <v>15</v>
      </c>
      <c r="M203" s="11">
        <v>15</v>
      </c>
    </row>
    <row r="204" spans="1:13" hidden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2">
        <v>0</v>
      </c>
      <c r="L204" s="13">
        <v>1</v>
      </c>
      <c r="M204" s="11">
        <v>4</v>
      </c>
    </row>
    <row r="205" spans="1:1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2">
        <v>20</v>
      </c>
      <c r="L205" s="13">
        <v>7</v>
      </c>
      <c r="M205" s="11">
        <v>58</v>
      </c>
    </row>
    <row r="206" spans="1:13" hidden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2">
        <v>20</v>
      </c>
      <c r="L206" s="13">
        <v>10</v>
      </c>
      <c r="M206" s="11">
        <v>20</v>
      </c>
    </row>
    <row r="207" spans="1:13" hidden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2">
        <v>0</v>
      </c>
      <c r="L207" s="13">
        <v>0</v>
      </c>
      <c r="M207" s="11">
        <v>5</v>
      </c>
    </row>
    <row r="208" spans="1:1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2">
        <v>20</v>
      </c>
      <c r="L208" s="13">
        <v>7</v>
      </c>
      <c r="M208" s="11">
        <v>58</v>
      </c>
    </row>
    <row r="209" spans="1:13" hidden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2">
        <v>20</v>
      </c>
      <c r="L209" s="13">
        <v>10</v>
      </c>
      <c r="M209" s="11">
        <v>20</v>
      </c>
    </row>
    <row r="210" spans="1:13" hidden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2">
        <v>0</v>
      </c>
      <c r="L210" s="13">
        <v>1</v>
      </c>
      <c r="M210" s="11">
        <v>4</v>
      </c>
    </row>
    <row r="211" spans="1:1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2">
        <v>20</v>
      </c>
      <c r="L211" s="13">
        <v>15</v>
      </c>
      <c r="M211" s="11">
        <v>50</v>
      </c>
    </row>
    <row r="212" spans="1:13" hidden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2">
        <v>20</v>
      </c>
      <c r="L212" s="13">
        <v>5</v>
      </c>
      <c r="M212" s="11">
        <v>25</v>
      </c>
    </row>
    <row r="213" spans="1:13" hidden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2">
        <v>0</v>
      </c>
      <c r="L213" s="13">
        <v>0</v>
      </c>
      <c r="M213" s="11">
        <v>5</v>
      </c>
    </row>
    <row r="214" spans="1:1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2">
        <v>20</v>
      </c>
      <c r="L214" s="13">
        <v>20</v>
      </c>
      <c r="M214" s="11">
        <v>45</v>
      </c>
    </row>
    <row r="215" spans="1:13" hidden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2">
        <v>20</v>
      </c>
      <c r="L215" s="13">
        <v>12</v>
      </c>
      <c r="M215" s="11">
        <v>18</v>
      </c>
    </row>
    <row r="216" spans="1:13" hidden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2">
        <v>0</v>
      </c>
      <c r="L216" s="13">
        <v>2</v>
      </c>
      <c r="M216" s="11">
        <v>3</v>
      </c>
    </row>
    <row r="217" spans="1:1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2">
        <v>20</v>
      </c>
      <c r="L217" s="13">
        <v>5</v>
      </c>
      <c r="M217" s="11">
        <v>60</v>
      </c>
    </row>
    <row r="218" spans="1:13" hidden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2">
        <v>20</v>
      </c>
      <c r="L218" s="13">
        <v>10</v>
      </c>
      <c r="M218" s="11">
        <v>20</v>
      </c>
    </row>
    <row r="219" spans="1:13" hidden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2">
        <v>0</v>
      </c>
      <c r="L219" s="13">
        <v>0</v>
      </c>
      <c r="M219" s="11">
        <v>5</v>
      </c>
    </row>
    <row r="220" spans="1:1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2">
        <v>20</v>
      </c>
      <c r="L220" s="13">
        <v>3</v>
      </c>
      <c r="M220" s="11">
        <v>62</v>
      </c>
    </row>
    <row r="221" spans="1:13" hidden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2">
        <v>20</v>
      </c>
      <c r="L221" s="13">
        <v>15</v>
      </c>
      <c r="M221" s="11">
        <v>15</v>
      </c>
    </row>
    <row r="222" spans="1:13" hidden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2">
        <v>0</v>
      </c>
      <c r="L222" s="13">
        <v>1</v>
      </c>
      <c r="M222" s="11">
        <v>4</v>
      </c>
    </row>
    <row r="223" spans="1:1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2">
        <v>20</v>
      </c>
      <c r="L223" s="13">
        <v>7</v>
      </c>
      <c r="M223" s="11">
        <v>58</v>
      </c>
    </row>
    <row r="224" spans="1:13" hidden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2">
        <v>20</v>
      </c>
      <c r="L224" s="13">
        <v>10</v>
      </c>
      <c r="M224" s="11">
        <v>20</v>
      </c>
    </row>
    <row r="225" spans="1:13" hidden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2">
        <v>0</v>
      </c>
      <c r="L225" s="13">
        <v>0</v>
      </c>
      <c r="M225" s="11">
        <v>5</v>
      </c>
    </row>
    <row r="226" spans="1:1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2">
        <v>20</v>
      </c>
      <c r="L226" s="13">
        <v>20</v>
      </c>
      <c r="M226" s="11">
        <v>45</v>
      </c>
    </row>
    <row r="227" spans="1:13" hidden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2">
        <v>20</v>
      </c>
      <c r="L227" s="13">
        <v>15</v>
      </c>
      <c r="M227" s="11">
        <v>15</v>
      </c>
    </row>
    <row r="228" spans="1:13" hidden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2">
        <v>0</v>
      </c>
      <c r="L228" s="13">
        <v>1</v>
      </c>
      <c r="M228" s="11">
        <v>4</v>
      </c>
    </row>
    <row r="229" spans="1:1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2">
        <v>20</v>
      </c>
      <c r="L229" s="13">
        <v>3</v>
      </c>
      <c r="M229" s="11">
        <v>62</v>
      </c>
    </row>
    <row r="230" spans="1:13" hidden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2">
        <v>20</v>
      </c>
      <c r="L230" s="13">
        <v>10</v>
      </c>
      <c r="M230" s="11">
        <v>20</v>
      </c>
    </row>
    <row r="231" spans="1:13" hidden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2">
        <v>0</v>
      </c>
      <c r="L231" s="13">
        <v>0</v>
      </c>
      <c r="M231" s="11">
        <v>5</v>
      </c>
    </row>
    <row r="232" spans="1:1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2">
        <v>20</v>
      </c>
      <c r="L232" s="13">
        <v>15</v>
      </c>
      <c r="M232" s="11">
        <v>50</v>
      </c>
    </row>
    <row r="233" spans="1:13" hidden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2">
        <v>20</v>
      </c>
      <c r="L233" s="13">
        <v>15</v>
      </c>
      <c r="M233" s="11">
        <v>15</v>
      </c>
    </row>
    <row r="234" spans="1:13" hidden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2">
        <v>0</v>
      </c>
      <c r="L234" s="13">
        <v>1</v>
      </c>
      <c r="M234" s="11">
        <v>4</v>
      </c>
    </row>
    <row r="235" spans="1:1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2">
        <v>20</v>
      </c>
      <c r="L235" s="13">
        <v>7</v>
      </c>
      <c r="M235" s="11">
        <v>58</v>
      </c>
    </row>
    <row r="236" spans="1:13" hidden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2">
        <v>20</v>
      </c>
      <c r="L236" s="13">
        <v>10</v>
      </c>
      <c r="M236" s="11">
        <v>20</v>
      </c>
    </row>
    <row r="237" spans="1:13" hidden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2">
        <v>0</v>
      </c>
      <c r="L237" s="13">
        <v>0</v>
      </c>
      <c r="M237" s="11">
        <v>5</v>
      </c>
    </row>
    <row r="238" spans="1:1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2">
        <v>20</v>
      </c>
      <c r="L238" s="13">
        <v>15</v>
      </c>
      <c r="M238" s="11">
        <v>50</v>
      </c>
    </row>
    <row r="239" spans="1:13" hidden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2">
        <v>20</v>
      </c>
      <c r="L239" s="13">
        <v>12</v>
      </c>
      <c r="M239" s="11">
        <v>18</v>
      </c>
    </row>
    <row r="240" spans="1:13" hidden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2">
        <v>0</v>
      </c>
      <c r="L240" s="13">
        <v>2</v>
      </c>
      <c r="M240" s="11">
        <v>3</v>
      </c>
    </row>
    <row r="241" spans="1:1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2">
        <v>20</v>
      </c>
      <c r="L241" s="13">
        <v>5</v>
      </c>
      <c r="M241" s="11">
        <v>60</v>
      </c>
    </row>
    <row r="242" spans="1:13" hidden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2">
        <v>20</v>
      </c>
      <c r="L242" s="13">
        <v>10</v>
      </c>
      <c r="M242" s="11">
        <v>20</v>
      </c>
    </row>
    <row r="243" spans="1:13" hidden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2">
        <v>0</v>
      </c>
      <c r="L243" s="13">
        <v>0</v>
      </c>
      <c r="M243" s="11">
        <v>5</v>
      </c>
    </row>
    <row r="244" spans="1:1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2">
        <v>20</v>
      </c>
      <c r="L244" s="13">
        <v>3</v>
      </c>
      <c r="M244" s="11">
        <v>62</v>
      </c>
    </row>
    <row r="245" spans="1:13" hidden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2">
        <v>20</v>
      </c>
      <c r="L245" s="13">
        <v>15</v>
      </c>
      <c r="M245" s="11">
        <v>15</v>
      </c>
    </row>
    <row r="246" spans="1:13" hidden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2">
        <v>0</v>
      </c>
      <c r="L246" s="13">
        <v>1</v>
      </c>
      <c r="M246" s="11">
        <v>4</v>
      </c>
    </row>
    <row r="247" spans="1:1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2">
        <v>20</v>
      </c>
      <c r="L247" s="13">
        <v>7</v>
      </c>
      <c r="M247" s="11">
        <v>58</v>
      </c>
    </row>
    <row r="248" spans="1:13" hidden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2">
        <v>20</v>
      </c>
      <c r="L248" s="13">
        <v>10</v>
      </c>
      <c r="M248" s="11">
        <v>20</v>
      </c>
    </row>
    <row r="249" spans="1:13" hidden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2">
        <v>0</v>
      </c>
      <c r="L249" s="13">
        <v>0</v>
      </c>
      <c r="M249" s="11">
        <v>5</v>
      </c>
    </row>
    <row r="250" spans="1:1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2">
        <v>20</v>
      </c>
      <c r="L250" s="13">
        <v>20</v>
      </c>
      <c r="M250" s="11">
        <v>45</v>
      </c>
    </row>
    <row r="251" spans="1:13" hidden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2">
        <v>20</v>
      </c>
      <c r="L251" s="13">
        <v>15</v>
      </c>
      <c r="M251" s="11">
        <v>15</v>
      </c>
    </row>
    <row r="252" spans="1:13" hidden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2">
        <v>0</v>
      </c>
      <c r="L252" s="13">
        <v>1</v>
      </c>
      <c r="M252" s="11">
        <v>4</v>
      </c>
    </row>
    <row r="253" spans="1:1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2">
        <v>20</v>
      </c>
      <c r="L253" s="13">
        <v>3</v>
      </c>
      <c r="M253" s="11">
        <v>62</v>
      </c>
    </row>
    <row r="254" spans="1:13" hidden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2">
        <v>20</v>
      </c>
      <c r="L254" s="13">
        <v>10</v>
      </c>
      <c r="M254" s="11">
        <v>20</v>
      </c>
    </row>
    <row r="255" spans="1:13" hidden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2">
        <v>0</v>
      </c>
      <c r="L255" s="13">
        <v>0</v>
      </c>
      <c r="M255" s="11">
        <v>5</v>
      </c>
    </row>
    <row r="256" spans="1:1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2">
        <v>20</v>
      </c>
      <c r="L256" s="13">
        <v>15</v>
      </c>
      <c r="M256" s="11">
        <v>50</v>
      </c>
    </row>
    <row r="257" spans="1:13" hidden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2">
        <v>0</v>
      </c>
      <c r="L257" s="13">
        <v>0</v>
      </c>
      <c r="M257" s="11">
        <v>5</v>
      </c>
    </row>
    <row r="258" spans="1:1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2">
        <v>20</v>
      </c>
      <c r="L258" s="13">
        <v>7</v>
      </c>
      <c r="M258" s="11">
        <v>58</v>
      </c>
    </row>
    <row r="259" spans="1:13" hidden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2">
        <v>20</v>
      </c>
      <c r="L259" s="13">
        <v>10</v>
      </c>
      <c r="M259" s="11">
        <v>20</v>
      </c>
    </row>
    <row r="260" spans="1:13" hidden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2">
        <v>0</v>
      </c>
      <c r="L260" s="13">
        <v>1</v>
      </c>
      <c r="M260" s="11">
        <v>4</v>
      </c>
    </row>
    <row r="261" spans="1:1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2">
        <v>20</v>
      </c>
      <c r="L261" s="13">
        <v>15</v>
      </c>
      <c r="M261" s="11">
        <v>50</v>
      </c>
    </row>
    <row r="262" spans="1:13" hidden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2">
        <v>20</v>
      </c>
      <c r="L262" s="13">
        <v>5</v>
      </c>
      <c r="M262" s="11">
        <v>25</v>
      </c>
    </row>
    <row r="263" spans="1:13" hidden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2">
        <v>0</v>
      </c>
      <c r="L263" s="13">
        <v>0</v>
      </c>
      <c r="M263" s="11">
        <v>5</v>
      </c>
    </row>
    <row r="264" spans="1:1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2">
        <v>20</v>
      </c>
      <c r="L264" s="13">
        <v>20</v>
      </c>
      <c r="M264" s="11">
        <v>45</v>
      </c>
    </row>
    <row r="265" spans="1:13" hidden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2">
        <v>20</v>
      </c>
      <c r="L265" s="13">
        <v>12</v>
      </c>
      <c r="M265" s="11">
        <v>18</v>
      </c>
    </row>
    <row r="266" spans="1:13" hidden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2">
        <v>0</v>
      </c>
      <c r="L266" s="13">
        <v>2</v>
      </c>
      <c r="M266" s="11">
        <v>3</v>
      </c>
    </row>
    <row r="267" spans="1:1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2">
        <v>20</v>
      </c>
      <c r="L267" s="13">
        <v>5</v>
      </c>
      <c r="M267" s="11">
        <v>60</v>
      </c>
    </row>
    <row r="268" spans="1:13" hidden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2">
        <v>20</v>
      </c>
      <c r="L268" s="13">
        <v>10</v>
      </c>
      <c r="M268" s="11">
        <v>20</v>
      </c>
    </row>
    <row r="269" spans="1:13" hidden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2">
        <v>0</v>
      </c>
      <c r="L269" s="13">
        <v>0</v>
      </c>
      <c r="M269" s="11">
        <v>5</v>
      </c>
    </row>
    <row r="270" spans="1:1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2">
        <v>20</v>
      </c>
      <c r="L270" s="13">
        <v>3</v>
      </c>
      <c r="M270" s="11">
        <v>62</v>
      </c>
    </row>
    <row r="271" spans="1:13" hidden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2">
        <v>20</v>
      </c>
      <c r="L271" s="13">
        <v>15</v>
      </c>
      <c r="M271" s="11">
        <v>15</v>
      </c>
    </row>
    <row r="272" spans="1:13" hidden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2">
        <v>0</v>
      </c>
      <c r="L272" s="13">
        <v>1</v>
      </c>
      <c r="M272" s="11">
        <v>4</v>
      </c>
    </row>
    <row r="273" spans="1:1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2">
        <v>20</v>
      </c>
      <c r="L273" s="13">
        <v>7</v>
      </c>
      <c r="M273" s="11">
        <v>58</v>
      </c>
    </row>
    <row r="274" spans="1:13" hidden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2">
        <v>20</v>
      </c>
      <c r="L274" s="13">
        <v>10</v>
      </c>
      <c r="M274" s="11">
        <v>20</v>
      </c>
    </row>
    <row r="275" spans="1:13" hidden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2">
        <v>0</v>
      </c>
      <c r="L275" s="13">
        <v>0</v>
      </c>
      <c r="M275" s="11">
        <v>5</v>
      </c>
    </row>
    <row r="276" spans="1:1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2">
        <v>20</v>
      </c>
      <c r="L276" s="13">
        <v>20</v>
      </c>
      <c r="M276" s="11">
        <v>45</v>
      </c>
    </row>
    <row r="277" spans="1:13" hidden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2">
        <v>20</v>
      </c>
      <c r="L277" s="13">
        <v>15</v>
      </c>
      <c r="M277" s="11">
        <v>15</v>
      </c>
    </row>
    <row r="278" spans="1:13" hidden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2">
        <v>0</v>
      </c>
      <c r="L278" s="13">
        <v>1</v>
      </c>
      <c r="M278" s="11">
        <v>4</v>
      </c>
    </row>
    <row r="279" spans="1:1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2">
        <v>20</v>
      </c>
      <c r="L279" s="13">
        <v>3</v>
      </c>
      <c r="M279" s="11">
        <v>62</v>
      </c>
    </row>
    <row r="280" spans="1:13" hidden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2">
        <v>20</v>
      </c>
      <c r="L280" s="13">
        <v>10</v>
      </c>
      <c r="M280" s="11">
        <v>20</v>
      </c>
    </row>
    <row r="281" spans="1:13" hidden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2">
        <v>0</v>
      </c>
      <c r="L281" s="13">
        <v>0</v>
      </c>
      <c r="M281" s="11">
        <v>5</v>
      </c>
    </row>
    <row r="282" spans="1:1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2">
        <v>20</v>
      </c>
      <c r="L282" s="13">
        <v>15</v>
      </c>
      <c r="M282" s="11">
        <v>50</v>
      </c>
    </row>
    <row r="283" spans="1:13" hidden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2">
        <v>20</v>
      </c>
      <c r="L283" s="13">
        <v>15</v>
      </c>
      <c r="M283" s="11">
        <v>15</v>
      </c>
    </row>
    <row r="284" spans="1:13" hidden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2">
        <v>0</v>
      </c>
      <c r="L284" s="13">
        <v>1</v>
      </c>
      <c r="M284" s="11">
        <v>4</v>
      </c>
    </row>
    <row r="285" spans="1:1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2">
        <v>20</v>
      </c>
      <c r="L285" s="13">
        <v>7</v>
      </c>
      <c r="M285" s="11">
        <v>58</v>
      </c>
    </row>
    <row r="286" spans="1:13" hidden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2">
        <v>20</v>
      </c>
      <c r="L286" s="13">
        <v>10</v>
      </c>
      <c r="M286" s="11">
        <v>20</v>
      </c>
    </row>
    <row r="287" spans="1:13" hidden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2">
        <v>0</v>
      </c>
      <c r="L287" s="13">
        <v>0</v>
      </c>
      <c r="M287" s="11">
        <v>5</v>
      </c>
    </row>
    <row r="288" spans="1:1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2">
        <v>20</v>
      </c>
      <c r="L288" s="13">
        <v>20</v>
      </c>
      <c r="M288" s="11">
        <v>45</v>
      </c>
    </row>
    <row r="289" spans="1:13" hidden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2">
        <v>20</v>
      </c>
      <c r="L289" s="13">
        <v>12</v>
      </c>
      <c r="M289" s="11">
        <v>18</v>
      </c>
    </row>
    <row r="290" spans="1:13" hidden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2">
        <v>0</v>
      </c>
      <c r="L290" s="13">
        <v>2</v>
      </c>
      <c r="M290" s="11">
        <v>3</v>
      </c>
    </row>
    <row r="291" spans="1:1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2">
        <v>20</v>
      </c>
      <c r="L291" s="13">
        <v>5</v>
      </c>
      <c r="M291" s="11">
        <v>60</v>
      </c>
    </row>
    <row r="292" spans="1:13" hidden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2">
        <v>20</v>
      </c>
      <c r="L292" s="13">
        <v>10</v>
      </c>
      <c r="M292" s="11">
        <v>20</v>
      </c>
    </row>
    <row r="293" spans="1:13" hidden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2">
        <v>0</v>
      </c>
      <c r="L293" s="13">
        <v>0</v>
      </c>
      <c r="M293" s="11">
        <v>5</v>
      </c>
    </row>
    <row r="294" spans="1:1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2">
        <v>20</v>
      </c>
      <c r="L294" s="13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E35"/>
  <sheetViews>
    <sheetView showGridLines="0" topLeftCell="A16" workbookViewId="0">
      <selection activeCell="E16" sqref="E16"/>
    </sheetView>
  </sheetViews>
  <sheetFormatPr defaultRowHeight="14.25"/>
  <cols>
    <col min="2" max="2" width="18" customWidth="1"/>
    <col min="3" max="3" width="35.125" customWidth="1"/>
    <col min="4" max="4" width="12.875" customWidth="1"/>
    <col min="5" max="5" width="10.75" customWidth="1"/>
    <col min="6" max="6" width="6.25" customWidth="1"/>
    <col min="7" max="7" width="19.125" bestFit="1" customWidth="1"/>
    <col min="8" max="8" width="27.75" bestFit="1" customWidth="1"/>
    <col min="9" max="9" width="5.375" customWidth="1"/>
    <col min="10" max="10" width="21.125" bestFit="1" customWidth="1"/>
    <col min="11" max="12" width="35.125" bestFit="1" customWidth="1"/>
    <col min="13" max="16" width="9.75" bestFit="1" customWidth="1"/>
    <col min="17" max="17" width="15.625" bestFit="1" customWidth="1"/>
    <col min="18" max="18" width="12.125" bestFit="1" customWidth="1"/>
  </cols>
  <sheetData>
    <row r="2" spans="2:5">
      <c r="B2" s="22" t="s">
        <v>318</v>
      </c>
      <c r="C2" s="22"/>
      <c r="D2" s="22"/>
      <c r="E2" s="22"/>
    </row>
    <row r="5" spans="2:5">
      <c r="B5" t="s">
        <v>316</v>
      </c>
    </row>
    <row r="6" spans="2:5">
      <c r="B6" t="s">
        <v>317</v>
      </c>
    </row>
    <row r="10" spans="2:5">
      <c r="B10" s="14" t="s">
        <v>16</v>
      </c>
      <c r="C10" t="s">
        <v>324</v>
      </c>
    </row>
    <row r="12" spans="2:5">
      <c r="B12" s="14" t="s">
        <v>313</v>
      </c>
      <c r="C12" t="s">
        <v>315</v>
      </c>
    </row>
    <row r="13" spans="2:5">
      <c r="B13" s="15" t="s">
        <v>23</v>
      </c>
      <c r="C13" s="16">
        <v>3847</v>
      </c>
    </row>
    <row r="14" spans="2:5">
      <c r="B14" s="15" t="s">
        <v>19</v>
      </c>
      <c r="C14" s="16">
        <v>3786</v>
      </c>
    </row>
    <row r="15" spans="2:5">
      <c r="B15" s="15" t="s">
        <v>314</v>
      </c>
      <c r="C15" s="16">
        <v>7633</v>
      </c>
    </row>
    <row r="17" spans="2:4">
      <c r="B17" s="15" t="s">
        <v>320</v>
      </c>
    </row>
    <row r="19" spans="2:4">
      <c r="B19" s="14" t="s">
        <v>16</v>
      </c>
      <c r="C19" t="s">
        <v>324</v>
      </c>
    </row>
    <row r="21" spans="2:4">
      <c r="B21" s="14" t="s">
        <v>313</v>
      </c>
      <c r="C21" t="s">
        <v>321</v>
      </c>
    </row>
    <row r="22" spans="2:4">
      <c r="B22" s="15" t="s">
        <v>22</v>
      </c>
      <c r="C22" s="16">
        <v>0</v>
      </c>
    </row>
    <row r="23" spans="2:4">
      <c r="B23" s="15" t="s">
        <v>26</v>
      </c>
      <c r="C23" s="16">
        <v>0</v>
      </c>
    </row>
    <row r="24" spans="2:4">
      <c r="B24" s="15" t="s">
        <v>18</v>
      </c>
      <c r="C24" s="16">
        <v>2940</v>
      </c>
    </row>
    <row r="25" spans="2:4">
      <c r="B25" s="15" t="s">
        <v>314</v>
      </c>
      <c r="C25" s="16">
        <v>2940</v>
      </c>
      <c r="D25" s="16">
        <f>GETPIVOTDATA("EA Play Season Pass
Price",$B$21)</f>
        <v>2940</v>
      </c>
    </row>
    <row r="27" spans="2:4">
      <c r="B27" s="15" t="s">
        <v>322</v>
      </c>
    </row>
    <row r="29" spans="2:4">
      <c r="B29" s="14" t="s">
        <v>16</v>
      </c>
      <c r="C29" t="s">
        <v>324</v>
      </c>
    </row>
    <row r="31" spans="2:4">
      <c r="B31" s="14" t="s">
        <v>313</v>
      </c>
      <c r="C31" t="s">
        <v>323</v>
      </c>
    </row>
    <row r="32" spans="2:4">
      <c r="B32" s="15" t="s">
        <v>22</v>
      </c>
      <c r="C32" s="16">
        <v>0</v>
      </c>
    </row>
    <row r="33" spans="2:4">
      <c r="B33" s="15" t="s">
        <v>26</v>
      </c>
      <c r="C33" s="16">
        <v>1920</v>
      </c>
    </row>
    <row r="34" spans="2:4">
      <c r="B34" s="15" t="s">
        <v>18</v>
      </c>
      <c r="C34" s="16">
        <v>1960</v>
      </c>
    </row>
    <row r="35" spans="2:4">
      <c r="B35" s="15" t="s">
        <v>314</v>
      </c>
      <c r="C35" s="16">
        <v>3880</v>
      </c>
      <c r="D35" s="20">
        <f>GETPIVOTDATA("Minecraft Season Pass Price",$B$31)</f>
        <v>3880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2"/>
  <sheetViews>
    <sheetView showGridLines="0" tabSelected="1" zoomScale="80" zoomScaleNormal="80" workbookViewId="0">
      <selection activeCell="Q10" sqref="Q10"/>
    </sheetView>
  </sheetViews>
  <sheetFormatPr defaultRowHeight="14.25"/>
  <cols>
    <col min="1" max="1" width="27.875" style="18" customWidth="1"/>
    <col min="2" max="2" width="3.625" customWidth="1"/>
    <col min="12" max="12" width="6.625" customWidth="1"/>
  </cols>
  <sheetData>
    <row r="2" spans="1:16" ht="48.75" customHeight="1" thickBot="1">
      <c r="C2" s="21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39" customHeight="1" thickTop="1"/>
    <row r="4" spans="1:16" s="17" customFormat="1" ht="8.25" customHeight="1">
      <c r="A4" s="18"/>
    </row>
    <row r="5" spans="1:16" s="17" customFormat="1" ht="7.5" customHeight="1">
      <c r="A5" s="18"/>
    </row>
    <row r="6" spans="1:16" s="17" customFormat="1" ht="9.75" customHeight="1">
      <c r="A6" s="18"/>
    </row>
    <row r="7" spans="1:16" s="17" customFormat="1" ht="9.75" customHeight="1">
      <c r="A7" s="18"/>
    </row>
    <row r="8" spans="1:16" s="17" customFormat="1" ht="9.75" customHeight="1">
      <c r="A8" s="18"/>
    </row>
    <row r="9" spans="1:16" s="17" customFormat="1" ht="33" customHeight="1">
      <c r="A9" s="18"/>
    </row>
    <row r="10" spans="1:16" s="17" customFormat="1">
      <c r="A10" s="18"/>
    </row>
    <row r="11" spans="1:16" s="17" customFormat="1">
      <c r="A11" s="18"/>
    </row>
    <row r="12" spans="1:16" s="17" customFormat="1" ht="18" customHeight="1">
      <c r="A12" s="18"/>
    </row>
    <row r="13" spans="1:16" s="17" customFormat="1" ht="36.75" customHeight="1">
      <c r="A13" s="18"/>
    </row>
    <row r="14" spans="1:16" s="17" customFormat="1">
      <c r="A14" s="18"/>
    </row>
    <row r="15" spans="1:16" s="17" customFormat="1">
      <c r="A15" s="18"/>
    </row>
    <row r="16" spans="1:16" s="17" customFormat="1">
      <c r="A16" s="18"/>
    </row>
    <row r="17" spans="1:1" s="17" customFormat="1">
      <c r="A17" s="18"/>
    </row>
    <row r="18" spans="1:1" s="17" customFormat="1">
      <c r="A18" s="18"/>
    </row>
    <row r="19" spans="1:1" s="17" customFormat="1">
      <c r="A19" s="18"/>
    </row>
    <row r="20" spans="1:1" s="17" customFormat="1">
      <c r="A20" s="18"/>
    </row>
    <row r="21" spans="1:1" s="17" customFormat="1">
      <c r="A21" s="18"/>
    </row>
    <row r="22" spans="1:1" s="17" customFormat="1">
      <c r="A22" s="18"/>
    </row>
    <row r="23" spans="1:1" s="17" customFormat="1">
      <c r="A23" s="18"/>
    </row>
    <row r="24" spans="1:1" s="17" customFormat="1">
      <c r="A24" s="18"/>
    </row>
    <row r="25" spans="1:1" s="17" customFormat="1">
      <c r="A25" s="18"/>
    </row>
    <row r="26" spans="1:1" s="17" customFormat="1">
      <c r="A26" s="18"/>
    </row>
    <row r="27" spans="1:1" s="17" customFormat="1">
      <c r="A27" s="18"/>
    </row>
    <row r="28" spans="1:1" s="17" customFormat="1">
      <c r="A28" s="18"/>
    </row>
    <row r="29" spans="1:1" s="17" customFormat="1">
      <c r="A29" s="18"/>
    </row>
    <row r="30" spans="1:1" s="17" customFormat="1">
      <c r="A30" s="18"/>
    </row>
    <row r="31" spans="1:1" s="17" customFormat="1">
      <c r="A31" s="18"/>
    </row>
    <row r="32" spans="1:1" s="17" customFormat="1">
      <c r="A32" s="18"/>
    </row>
    <row r="33" spans="1:1" s="17" customFormat="1">
      <c r="A33" s="18"/>
    </row>
    <row r="34" spans="1:1" s="17" customFormat="1">
      <c r="A34" s="18"/>
    </row>
    <row r="35" spans="1:1" s="17" customFormat="1">
      <c r="A35" s="18"/>
    </row>
    <row r="36" spans="1:1" s="17" customFormat="1">
      <c r="A36" s="18"/>
    </row>
    <row r="37" spans="1:1" s="17" customFormat="1">
      <c r="A37" s="18"/>
    </row>
    <row r="38" spans="1:1" s="17" customFormat="1">
      <c r="A38" s="18"/>
    </row>
    <row r="39" spans="1:1" s="17" customFormat="1">
      <c r="A39" s="18"/>
    </row>
    <row r="40" spans="1:1" s="17" customFormat="1">
      <c r="A40" s="18"/>
    </row>
    <row r="41" spans="1:1" s="17" customFormat="1">
      <c r="A41" s="18"/>
    </row>
    <row r="42" spans="1:1" s="17" customFormat="1">
      <c r="A42" s="18"/>
    </row>
    <row r="43" spans="1:1" s="17" customFormat="1">
      <c r="A43" s="18"/>
    </row>
    <row r="44" spans="1:1" s="17" customFormat="1">
      <c r="A44" s="18"/>
    </row>
    <row r="45" spans="1:1" s="17" customFormat="1">
      <c r="A45" s="18"/>
    </row>
    <row r="46" spans="1:1" s="17" customFormat="1">
      <c r="A46" s="18"/>
    </row>
    <row r="47" spans="1:1" s="17" customFormat="1">
      <c r="A47" s="18"/>
    </row>
    <row r="48" spans="1:1" s="17" customFormat="1">
      <c r="A48" s="18"/>
    </row>
    <row r="49" spans="1:1" s="17" customFormat="1">
      <c r="A49" s="18"/>
    </row>
    <row r="50" spans="1:1" s="17" customFormat="1">
      <c r="A50" s="18"/>
    </row>
    <row r="51" spans="1:1" s="17" customFormat="1">
      <c r="A51" s="18"/>
    </row>
    <row r="52" spans="1:1" s="17" customFormat="1">
      <c r="A52" s="18"/>
    </row>
    <row r="53" spans="1:1" s="17" customFormat="1">
      <c r="A53" s="18"/>
    </row>
    <row r="54" spans="1:1" s="17" customFormat="1">
      <c r="A54" s="18"/>
    </row>
    <row r="55" spans="1:1" s="17" customFormat="1">
      <c r="A55" s="18"/>
    </row>
    <row r="56" spans="1:1" s="17" customFormat="1">
      <c r="A56" s="18"/>
    </row>
    <row r="57" spans="1:1" s="17" customFormat="1">
      <c r="A57" s="18"/>
    </row>
    <row r="58" spans="1:1" s="17" customFormat="1">
      <c r="A58" s="18"/>
    </row>
    <row r="59" spans="1:1" s="17" customFormat="1">
      <c r="A59" s="18"/>
    </row>
    <row r="60" spans="1:1" s="17" customFormat="1">
      <c r="A60" s="18"/>
    </row>
    <row r="61" spans="1:1" s="17" customFormat="1">
      <c r="A61" s="18"/>
    </row>
    <row r="62" spans="1:1" s="17" customFormat="1">
      <c r="A62" s="18"/>
    </row>
    <row r="63" spans="1:1" s="17" customFormat="1">
      <c r="A63" s="18"/>
    </row>
    <row r="64" spans="1:1" s="17" customFormat="1">
      <c r="A64" s="18"/>
    </row>
    <row r="65" spans="1:1" s="17" customFormat="1">
      <c r="A65" s="18"/>
    </row>
    <row r="66" spans="1:1" s="17" customFormat="1">
      <c r="A66" s="18"/>
    </row>
    <row r="67" spans="1:1" s="17" customFormat="1">
      <c r="A67" s="18"/>
    </row>
    <row r="68" spans="1:1" s="17" customFormat="1">
      <c r="A68" s="18"/>
    </row>
    <row r="69" spans="1:1" s="17" customFormat="1">
      <c r="A69" s="18"/>
    </row>
    <row r="70" spans="1:1" s="17" customFormat="1">
      <c r="A70" s="18"/>
    </row>
    <row r="71" spans="1:1" s="17" customFormat="1">
      <c r="A71" s="18"/>
    </row>
    <row r="72" spans="1:1" s="17" customFormat="1">
      <c r="A72" s="18"/>
    </row>
    <row r="73" spans="1:1" s="17" customFormat="1">
      <c r="A73" s="18"/>
    </row>
    <row r="74" spans="1:1" s="17" customFormat="1">
      <c r="A74" s="18"/>
    </row>
    <row r="75" spans="1:1" s="17" customFormat="1">
      <c r="A75" s="18"/>
    </row>
    <row r="76" spans="1:1" s="17" customFormat="1">
      <c r="A76" s="18"/>
    </row>
    <row r="77" spans="1:1" s="17" customFormat="1">
      <c r="A77" s="18"/>
    </row>
    <row r="78" spans="1:1" s="17" customFormat="1">
      <c r="A78" s="18"/>
    </row>
    <row r="79" spans="1:1" s="17" customFormat="1">
      <c r="A79" s="18"/>
    </row>
    <row r="80" spans="1:1" s="17" customFormat="1">
      <c r="A80" s="18"/>
    </row>
    <row r="81" spans="1:1" s="17" customFormat="1">
      <c r="A81" s="18"/>
    </row>
    <row r="82" spans="1:1" s="17" customFormat="1">
      <c r="A82" s="18"/>
    </row>
    <row r="83" spans="1:1" s="17" customFormat="1">
      <c r="A83" s="18"/>
    </row>
    <row r="84" spans="1:1" s="17" customFormat="1">
      <c r="A84" s="18"/>
    </row>
    <row r="85" spans="1:1" s="17" customFormat="1">
      <c r="A85" s="18"/>
    </row>
    <row r="86" spans="1:1" s="17" customFormat="1">
      <c r="A86" s="18"/>
    </row>
    <row r="87" spans="1:1" s="17" customFormat="1">
      <c r="A87" s="18"/>
    </row>
    <row r="88" spans="1:1" s="17" customFormat="1">
      <c r="A88" s="18"/>
    </row>
    <row r="89" spans="1:1" s="17" customFormat="1">
      <c r="A89" s="18"/>
    </row>
    <row r="90" spans="1:1" s="17" customFormat="1">
      <c r="A90" s="18"/>
    </row>
    <row r="91" spans="1:1" s="17" customFormat="1">
      <c r="A91" s="18"/>
    </row>
    <row r="92" spans="1:1" s="17" customFormat="1">
      <c r="A92" s="18"/>
    </row>
    <row r="93" spans="1:1" s="17" customFormat="1">
      <c r="A93" s="18"/>
    </row>
    <row r="94" spans="1:1" s="17" customFormat="1">
      <c r="A94" s="18"/>
    </row>
    <row r="95" spans="1:1" s="17" customFormat="1">
      <c r="A95" s="18"/>
    </row>
    <row r="96" spans="1:1" s="17" customFormat="1">
      <c r="A96" s="18"/>
    </row>
    <row r="97" spans="1:1" s="17" customFormat="1">
      <c r="A97" s="18"/>
    </row>
    <row r="98" spans="1:1" s="17" customFormat="1">
      <c r="A98" s="18"/>
    </row>
    <row r="99" spans="1:1" s="17" customFormat="1">
      <c r="A99" s="18"/>
    </row>
    <row r="100" spans="1:1" s="17" customFormat="1">
      <c r="A100" s="18"/>
    </row>
    <row r="101" spans="1:1" s="17" customFormat="1">
      <c r="A101" s="18"/>
    </row>
    <row r="102" spans="1:1" s="17" customFormat="1">
      <c r="A102" s="18"/>
    </row>
    <row r="103" spans="1:1" s="17" customFormat="1">
      <c r="A103" s="18"/>
    </row>
    <row r="104" spans="1:1" s="17" customFormat="1">
      <c r="A104" s="18"/>
    </row>
    <row r="105" spans="1:1" s="17" customFormat="1">
      <c r="A105" s="18"/>
    </row>
    <row r="106" spans="1:1" s="17" customFormat="1">
      <c r="A106" s="18"/>
    </row>
    <row r="107" spans="1:1" s="17" customFormat="1">
      <c r="A107" s="18"/>
    </row>
    <row r="108" spans="1:1" s="17" customFormat="1">
      <c r="A108" s="18"/>
    </row>
    <row r="109" spans="1:1" s="17" customFormat="1">
      <c r="A109" s="18"/>
    </row>
    <row r="110" spans="1:1" s="17" customFormat="1">
      <c r="A110" s="18"/>
    </row>
    <row r="111" spans="1:1" s="17" customFormat="1">
      <c r="A111" s="18"/>
    </row>
    <row r="112" spans="1:1" s="17" customFormat="1">
      <c r="A112" s="18"/>
    </row>
    <row r="113" spans="1:1" s="17" customFormat="1">
      <c r="A113" s="18"/>
    </row>
    <row r="114" spans="1:1" s="17" customFormat="1">
      <c r="A114" s="18"/>
    </row>
    <row r="115" spans="1:1" s="17" customFormat="1">
      <c r="A115" s="18"/>
    </row>
    <row r="116" spans="1:1" s="17" customFormat="1">
      <c r="A116" s="18"/>
    </row>
    <row r="117" spans="1:1" s="17" customFormat="1">
      <c r="A117" s="18"/>
    </row>
    <row r="118" spans="1:1" s="17" customFormat="1">
      <c r="A118" s="18"/>
    </row>
    <row r="119" spans="1:1" s="17" customFormat="1">
      <c r="A119" s="18"/>
    </row>
    <row r="120" spans="1:1" s="17" customFormat="1">
      <c r="A120" s="18"/>
    </row>
    <row r="121" spans="1:1" s="17" customFormat="1">
      <c r="A121" s="18"/>
    </row>
    <row r="122" spans="1:1" s="17" customFormat="1">
      <c r="A122" s="18"/>
    </row>
    <row r="123" spans="1:1" s="17" customFormat="1">
      <c r="A123" s="18"/>
    </row>
    <row r="124" spans="1:1" s="17" customFormat="1">
      <c r="A124" s="18"/>
    </row>
    <row r="125" spans="1:1" s="17" customFormat="1">
      <c r="A125" s="18"/>
    </row>
    <row r="126" spans="1:1" s="17" customFormat="1">
      <c r="A126" s="18"/>
    </row>
    <row r="127" spans="1:1" s="17" customFormat="1">
      <c r="A127" s="18"/>
    </row>
    <row r="128" spans="1:1" s="17" customFormat="1">
      <c r="A128" s="18"/>
    </row>
    <row r="129" spans="1:1" s="17" customFormat="1">
      <c r="A129" s="18"/>
    </row>
    <row r="130" spans="1:1" s="17" customFormat="1">
      <c r="A130" s="18"/>
    </row>
    <row r="131" spans="1:1" s="17" customFormat="1">
      <c r="A131" s="18"/>
    </row>
    <row r="132" spans="1:1" s="17" customFormat="1">
      <c r="A132" s="18"/>
    </row>
    <row r="133" spans="1:1" s="17" customFormat="1">
      <c r="A133" s="18"/>
    </row>
    <row r="134" spans="1:1" s="17" customFormat="1">
      <c r="A134" s="18"/>
    </row>
    <row r="135" spans="1:1" s="17" customFormat="1">
      <c r="A135" s="18"/>
    </row>
    <row r="136" spans="1:1" s="17" customFormat="1">
      <c r="A136" s="18"/>
    </row>
    <row r="137" spans="1:1" s="17" customFormat="1">
      <c r="A137" s="18"/>
    </row>
    <row r="138" spans="1:1" s="17" customFormat="1">
      <c r="A138" s="18"/>
    </row>
    <row r="139" spans="1:1" s="17" customFormat="1">
      <c r="A139" s="18"/>
    </row>
    <row r="140" spans="1:1" s="17" customFormat="1">
      <c r="A140" s="18"/>
    </row>
    <row r="141" spans="1:1" s="17" customFormat="1">
      <c r="A141" s="18"/>
    </row>
    <row r="142" spans="1:1" s="17" customFormat="1">
      <c r="A142" s="18"/>
    </row>
    <row r="143" spans="1:1" s="17" customFormat="1">
      <c r="A143" s="18"/>
    </row>
    <row r="144" spans="1:1" s="17" customFormat="1">
      <c r="A144" s="18"/>
    </row>
    <row r="145" spans="1:1" s="17" customFormat="1">
      <c r="A145" s="18"/>
    </row>
    <row r="146" spans="1:1" s="17" customFormat="1">
      <c r="A146" s="18"/>
    </row>
    <row r="147" spans="1:1" s="17" customFormat="1">
      <c r="A147" s="18"/>
    </row>
    <row r="148" spans="1:1" s="17" customFormat="1">
      <c r="A148" s="18"/>
    </row>
    <row r="149" spans="1:1" s="17" customFormat="1">
      <c r="A149" s="18"/>
    </row>
    <row r="150" spans="1:1" s="17" customFormat="1">
      <c r="A150" s="18"/>
    </row>
    <row r="151" spans="1:1" s="17" customFormat="1">
      <c r="A151" s="18"/>
    </row>
    <row r="152" spans="1:1" s="17" customFormat="1">
      <c r="A152" s="18"/>
    </row>
    <row r="153" spans="1:1" s="17" customFormat="1">
      <c r="A153" s="18"/>
    </row>
    <row r="154" spans="1:1" s="17" customFormat="1">
      <c r="A154" s="18"/>
    </row>
    <row r="155" spans="1:1" s="17" customFormat="1">
      <c r="A155" s="18"/>
    </row>
    <row r="156" spans="1:1" s="17" customFormat="1">
      <c r="A156" s="18"/>
    </row>
    <row r="157" spans="1:1" s="17" customFormat="1">
      <c r="A157" s="18"/>
    </row>
    <row r="158" spans="1:1" s="17" customFormat="1">
      <c r="A158" s="18"/>
    </row>
    <row r="159" spans="1:1" s="17" customFormat="1">
      <c r="A159" s="18"/>
    </row>
    <row r="160" spans="1:1" s="17" customFormat="1">
      <c r="A160" s="18"/>
    </row>
    <row r="161" spans="1:1" s="17" customFormat="1">
      <c r="A161" s="18"/>
    </row>
    <row r="162" spans="1:1" s="17" customFormat="1">
      <c r="A162" s="18"/>
    </row>
    <row r="163" spans="1:1" s="17" customFormat="1">
      <c r="A163" s="18"/>
    </row>
    <row r="164" spans="1:1" s="17" customFormat="1">
      <c r="A164" s="18"/>
    </row>
    <row r="165" spans="1:1" s="17" customFormat="1">
      <c r="A165" s="18"/>
    </row>
    <row r="166" spans="1:1" s="17" customFormat="1">
      <c r="A166" s="18"/>
    </row>
    <row r="167" spans="1:1" s="17" customFormat="1">
      <c r="A167" s="18"/>
    </row>
    <row r="168" spans="1:1" s="17" customFormat="1">
      <c r="A168" s="18"/>
    </row>
    <row r="169" spans="1:1" s="17" customFormat="1">
      <c r="A169" s="18"/>
    </row>
    <row r="170" spans="1:1" s="17" customFormat="1">
      <c r="A170" s="18"/>
    </row>
    <row r="171" spans="1:1" s="17" customFormat="1">
      <c r="A171" s="18"/>
    </row>
    <row r="172" spans="1:1" s="17" customFormat="1">
      <c r="A172" s="18"/>
    </row>
    <row r="173" spans="1:1" s="17" customFormat="1">
      <c r="A173" s="18"/>
    </row>
    <row r="174" spans="1:1" s="17" customFormat="1">
      <c r="A174" s="18"/>
    </row>
    <row r="175" spans="1:1" s="17" customFormat="1">
      <c r="A175" s="18"/>
    </row>
    <row r="176" spans="1:1" s="17" customFormat="1">
      <c r="A176" s="18"/>
    </row>
    <row r="177" spans="1:1" s="17" customFormat="1">
      <c r="A177" s="18"/>
    </row>
    <row r="178" spans="1:1" s="17" customFormat="1">
      <c r="A178" s="18"/>
    </row>
    <row r="179" spans="1:1" s="17" customFormat="1">
      <c r="A179" s="18"/>
    </row>
    <row r="180" spans="1:1" s="17" customFormat="1">
      <c r="A180" s="18"/>
    </row>
    <row r="181" spans="1:1" s="17" customFormat="1">
      <c r="A181" s="18"/>
    </row>
    <row r="182" spans="1:1" s="17" customFormat="1">
      <c r="A182" s="18"/>
    </row>
    <row r="183" spans="1:1" s="17" customFormat="1">
      <c r="A183" s="18"/>
    </row>
    <row r="184" spans="1:1" s="17" customFormat="1">
      <c r="A184" s="18"/>
    </row>
    <row r="185" spans="1:1" s="17" customFormat="1">
      <c r="A185" s="18"/>
    </row>
    <row r="186" spans="1:1" s="17" customFormat="1">
      <c r="A186" s="18"/>
    </row>
    <row r="187" spans="1:1" s="17" customFormat="1">
      <c r="A187" s="18"/>
    </row>
    <row r="188" spans="1:1" s="17" customFormat="1">
      <c r="A188" s="18"/>
    </row>
    <row r="189" spans="1:1" s="17" customFormat="1">
      <c r="A189" s="18"/>
    </row>
    <row r="190" spans="1:1" s="17" customFormat="1">
      <c r="A190" s="18"/>
    </row>
    <row r="191" spans="1:1" s="17" customFormat="1">
      <c r="A191" s="18"/>
    </row>
    <row r="192" spans="1:1" s="17" customFormat="1">
      <c r="A192" s="18"/>
    </row>
    <row r="193" spans="1:1" s="17" customFormat="1">
      <c r="A193" s="18"/>
    </row>
    <row r="194" spans="1:1" s="17" customFormat="1">
      <c r="A194" s="18"/>
    </row>
    <row r="195" spans="1:1" s="17" customFormat="1">
      <c r="A195" s="18"/>
    </row>
    <row r="196" spans="1:1" s="17" customFormat="1">
      <c r="A196" s="18"/>
    </row>
    <row r="197" spans="1:1" s="17" customFormat="1">
      <c r="A197" s="18"/>
    </row>
    <row r="198" spans="1:1" s="17" customFormat="1">
      <c r="A198" s="18"/>
    </row>
    <row r="199" spans="1:1" s="17" customFormat="1">
      <c r="A199" s="18"/>
    </row>
    <row r="200" spans="1:1" s="17" customFormat="1">
      <c r="A200" s="18"/>
    </row>
    <row r="201" spans="1:1" s="17" customFormat="1">
      <c r="A201" s="18"/>
    </row>
    <row r="202" spans="1:1" s="17" customFormat="1">
      <c r="A202" s="18"/>
    </row>
    <row r="203" spans="1:1" s="17" customFormat="1">
      <c r="A203" s="18"/>
    </row>
    <row r="204" spans="1:1" s="17" customFormat="1">
      <c r="A204" s="18"/>
    </row>
    <row r="205" spans="1:1" s="17" customFormat="1">
      <c r="A205" s="18"/>
    </row>
    <row r="206" spans="1:1" s="17" customFormat="1">
      <c r="A206" s="18"/>
    </row>
    <row r="207" spans="1:1" s="17" customFormat="1">
      <c r="A207" s="18"/>
    </row>
    <row r="208" spans="1:1" s="17" customFormat="1">
      <c r="A208" s="18"/>
    </row>
    <row r="209" spans="1:1" s="17" customFormat="1">
      <c r="A209" s="18"/>
    </row>
    <row r="210" spans="1:1" s="17" customFormat="1">
      <c r="A210" s="18"/>
    </row>
    <row r="211" spans="1:1" s="17" customFormat="1">
      <c r="A211" s="18"/>
    </row>
    <row r="212" spans="1:1" s="17" customFormat="1">
      <c r="A212" s="18"/>
    </row>
    <row r="213" spans="1:1" s="17" customFormat="1">
      <c r="A213" s="18"/>
    </row>
    <row r="214" spans="1:1" s="17" customFormat="1">
      <c r="A214" s="18"/>
    </row>
    <row r="215" spans="1:1" s="17" customFormat="1">
      <c r="A215" s="18"/>
    </row>
    <row r="216" spans="1:1" s="17" customFormat="1">
      <c r="A216" s="18"/>
    </row>
    <row r="217" spans="1:1" s="17" customFormat="1">
      <c r="A217" s="18"/>
    </row>
    <row r="218" spans="1:1" s="17" customFormat="1">
      <c r="A218" s="18"/>
    </row>
    <row r="219" spans="1:1" s="17" customFormat="1">
      <c r="A219" s="18"/>
    </row>
    <row r="220" spans="1:1" s="17" customFormat="1">
      <c r="A220" s="18"/>
    </row>
    <row r="221" spans="1:1" s="17" customFormat="1">
      <c r="A221" s="18"/>
    </row>
    <row r="222" spans="1:1" s="17" customFormat="1">
      <c r="A222" s="18"/>
    </row>
    <row r="223" spans="1:1" s="17" customFormat="1">
      <c r="A223" s="18"/>
    </row>
    <row r="224" spans="1:1" s="17" customFormat="1">
      <c r="A224" s="18"/>
    </row>
    <row r="225" spans="1:1" s="17" customFormat="1">
      <c r="A225" s="18"/>
    </row>
    <row r="226" spans="1:1" s="17" customFormat="1">
      <c r="A226" s="18"/>
    </row>
    <row r="227" spans="1:1" s="17" customFormat="1">
      <c r="A227" s="18"/>
    </row>
    <row r="228" spans="1:1" s="17" customFormat="1">
      <c r="A228" s="18"/>
    </row>
    <row r="229" spans="1:1" s="17" customFormat="1">
      <c r="A229" s="18"/>
    </row>
    <row r="230" spans="1:1" s="17" customFormat="1">
      <c r="A230" s="18"/>
    </row>
    <row r="231" spans="1:1" s="17" customFormat="1">
      <c r="A231" s="18"/>
    </row>
    <row r="232" spans="1:1" s="17" customFormat="1">
      <c r="A232" s="18"/>
    </row>
    <row r="233" spans="1:1" s="17" customFormat="1">
      <c r="A233" s="18"/>
    </row>
    <row r="234" spans="1:1" s="17" customFormat="1">
      <c r="A234" s="18"/>
    </row>
    <row r="235" spans="1:1" s="17" customFormat="1">
      <c r="A235" s="18"/>
    </row>
    <row r="236" spans="1:1" s="17" customFormat="1">
      <c r="A236" s="18"/>
    </row>
    <row r="237" spans="1:1" s="17" customFormat="1">
      <c r="A237" s="18"/>
    </row>
    <row r="238" spans="1:1" s="17" customFormat="1">
      <c r="A238" s="18"/>
    </row>
    <row r="239" spans="1:1" s="17" customFormat="1">
      <c r="A239" s="18"/>
    </row>
    <row r="240" spans="1:1" s="17" customFormat="1">
      <c r="A240" s="18"/>
    </row>
    <row r="241" spans="1:1" s="17" customFormat="1">
      <c r="A241" s="18"/>
    </row>
    <row r="242" spans="1:1" s="17" customFormat="1">
      <c r="A242" s="18"/>
    </row>
    <row r="243" spans="1:1" s="17" customFormat="1">
      <c r="A243" s="18"/>
    </row>
    <row r="244" spans="1:1" s="17" customFormat="1">
      <c r="A244" s="18"/>
    </row>
    <row r="245" spans="1:1" s="17" customFormat="1">
      <c r="A245" s="18"/>
    </row>
    <row r="246" spans="1:1" s="17" customFormat="1">
      <c r="A246" s="18"/>
    </row>
    <row r="247" spans="1:1" s="17" customFormat="1">
      <c r="A247" s="18"/>
    </row>
    <row r="248" spans="1:1" s="17" customFormat="1">
      <c r="A248" s="18"/>
    </row>
    <row r="249" spans="1:1" s="17" customFormat="1">
      <c r="A249" s="18"/>
    </row>
    <row r="250" spans="1:1" s="17" customFormat="1">
      <c r="A250" s="18"/>
    </row>
    <row r="251" spans="1:1" s="17" customFormat="1">
      <c r="A251" s="18"/>
    </row>
    <row r="252" spans="1:1" s="17" customFormat="1">
      <c r="A252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851b35d3-0456-4d6a-bc2f-da927e91d15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Diego</cp:lastModifiedBy>
  <dcterms:created xsi:type="dcterms:W3CDTF">2024-12-19T13:13:10Z</dcterms:created>
  <dcterms:modified xsi:type="dcterms:W3CDTF">2025-06-18T23:01:34Z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