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8a5e0cc4862715b/Escritorio/Diego/USACH/Encuesta EMA/Análisis Encuesta EMA/01-input/data-orig/"/>
    </mc:Choice>
  </mc:AlternateContent>
  <xr:revisionPtr revIDLastSave="1201" documentId="8_{9F31C997-5507-498B-BE2E-EFA64327D673}" xr6:coauthVersionLast="47" xr6:coauthVersionMax="47" xr10:uidLastSave="{528B9AC0-21D2-4966-86A0-84128137D932}"/>
  <bookViews>
    <workbookView xWindow="-120" yWindow="-120" windowWidth="29040" windowHeight="15720" activeTab="3" xr2:uid="{A39F7F87-8E9F-41EC-91E2-E2B99DC412A8}"/>
  </bookViews>
  <sheets>
    <sheet name="ACAD_GRADO" sheetId="1" r:id="rId1"/>
    <sheet name="ACAD_JQ" sheetId="2" r:id="rId2"/>
    <sheet name="ACAD_PUB" sheetId="3" r:id="rId3"/>
    <sheet name="ACAD_PUB_AC" sheetId="10" r:id="rId4"/>
    <sheet name="ACAD_DIRECCION" sheetId="4" r:id="rId5"/>
    <sheet name="MAT_PRE_GENERAL" sheetId="5" r:id="rId6"/>
    <sheet name="MAT_PRE_A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2" i="2"/>
  <c r="Q3" i="2"/>
  <c r="Q4" i="2"/>
  <c r="Q5" i="2"/>
  <c r="Q6" i="2"/>
  <c r="Q2" i="2"/>
  <c r="N3" i="2"/>
  <c r="N4" i="2"/>
  <c r="N5" i="2"/>
  <c r="N6" i="2"/>
  <c r="N2" i="2"/>
  <c r="K3" i="2"/>
  <c r="K4" i="2"/>
  <c r="K5" i="2"/>
  <c r="K6" i="2"/>
  <c r="K2" i="2"/>
  <c r="H3" i="2"/>
  <c r="H4" i="2"/>
  <c r="H5" i="2"/>
  <c r="H6" i="2"/>
  <c r="H2" i="2"/>
  <c r="E3" i="2"/>
  <c r="E4" i="2"/>
  <c r="E5" i="2"/>
  <c r="E6" i="2"/>
  <c r="E2" i="2"/>
  <c r="T8" i="2"/>
  <c r="N8" i="2"/>
  <c r="K8" i="2"/>
  <c r="H8" i="2"/>
  <c r="E8" i="2"/>
  <c r="T7" i="2" l="1"/>
  <c r="Q7" i="2"/>
  <c r="N7" i="2"/>
  <c r="K7" i="2"/>
  <c r="E7" i="2"/>
  <c r="H7" i="2"/>
</calcChain>
</file>

<file path=xl/sharedStrings.xml><?xml version="1.0" encoding="utf-8"?>
<sst xmlns="http://schemas.openxmlformats.org/spreadsheetml/2006/main" count="395" uniqueCount="148">
  <si>
    <t>año</t>
  </si>
  <si>
    <t>n_acad_doc</t>
  </si>
  <si>
    <t>n_acad_lic</t>
  </si>
  <si>
    <t>n_acad_total</t>
  </si>
  <si>
    <t>n_acad_doc_f</t>
  </si>
  <si>
    <t>n_acad_doc_m</t>
  </si>
  <si>
    <t>n_acad_m</t>
  </si>
  <si>
    <t>n_acad_f</t>
  </si>
  <si>
    <t>n_acad_mg</t>
  </si>
  <si>
    <t>n_acad_mg_f</t>
  </si>
  <si>
    <t>n_acad_mg_m</t>
  </si>
  <si>
    <t>n_acad_lic_f</t>
  </si>
  <si>
    <t>n_acad_lic_m</t>
  </si>
  <si>
    <t>n_acad_otros</t>
  </si>
  <si>
    <t>n_acad_titular</t>
  </si>
  <si>
    <t>n_acad_titular_f</t>
  </si>
  <si>
    <t>n_acad_titular_m</t>
  </si>
  <si>
    <t>n_acad_asoc</t>
  </si>
  <si>
    <t>n_acad_asoc_f</t>
  </si>
  <si>
    <t>n_acad_asoc_m</t>
  </si>
  <si>
    <t>n_acad_asis</t>
  </si>
  <si>
    <t>n_acad_asis_f</t>
  </si>
  <si>
    <t>n_acad_asis_m</t>
  </si>
  <si>
    <t>n_acad_inst</t>
  </si>
  <si>
    <t>n_acad_adj</t>
  </si>
  <si>
    <t>n_acad_adj_f</t>
  </si>
  <si>
    <t>n_acad_adj_m</t>
  </si>
  <si>
    <t>n_acad_sj</t>
  </si>
  <si>
    <t>n_acad_sj_f</t>
  </si>
  <si>
    <t>n_acad_sj_m</t>
  </si>
  <si>
    <t>n_pub</t>
  </si>
  <si>
    <t>n_pub_f</t>
  </si>
  <si>
    <t>n_pub_m</t>
  </si>
  <si>
    <t>Junta Directiva</t>
  </si>
  <si>
    <t>Consejo Académico</t>
  </si>
  <si>
    <t>Rectoría</t>
  </si>
  <si>
    <t>Prorrectoría</t>
  </si>
  <si>
    <t>Femenino</t>
  </si>
  <si>
    <t>Masculino</t>
  </si>
  <si>
    <t>puesto</t>
  </si>
  <si>
    <t>genero</t>
  </si>
  <si>
    <t>mt_f</t>
  </si>
  <si>
    <t>mt_m</t>
  </si>
  <si>
    <t>mt_pre_f</t>
  </si>
  <si>
    <t>mt_pre_m</t>
  </si>
  <si>
    <t>mt</t>
  </si>
  <si>
    <t>mt_pre</t>
  </si>
  <si>
    <t>m1_pre</t>
  </si>
  <si>
    <t>m1_pre_f</t>
  </si>
  <si>
    <t>m1_pre_m</t>
  </si>
  <si>
    <t>tasa_ret_m</t>
  </si>
  <si>
    <t>tasa_ret_f</t>
  </si>
  <si>
    <t>area_del_conocimiento</t>
  </si>
  <si>
    <t>m1</t>
  </si>
  <si>
    <t>m1_f</t>
  </si>
  <si>
    <t>m1_m</t>
  </si>
  <si>
    <t>Administración y Comercio</t>
  </si>
  <si>
    <t>Arte y Arquitectura</t>
  </si>
  <si>
    <t>Ciencias Básicas</t>
  </si>
  <si>
    <t>Ciencias Sociales</t>
  </si>
  <si>
    <t>Derecho</t>
  </si>
  <si>
    <t>Educación</t>
  </si>
  <si>
    <t>Humanidades</t>
  </si>
  <si>
    <t>Salud</t>
  </si>
  <si>
    <t>Tecnología</t>
  </si>
  <si>
    <t>n_acad_inst_f</t>
  </si>
  <si>
    <t>n_acad_inst_m</t>
  </si>
  <si>
    <t>Vicerrectoría</t>
  </si>
  <si>
    <t>Decanato</t>
  </si>
  <si>
    <t>Vicedecanato</t>
  </si>
  <si>
    <t>Dirección o jefatura</t>
  </si>
  <si>
    <t>cantidad</t>
  </si>
  <si>
    <t>n_pub_wos</t>
  </si>
  <si>
    <t>n_pub_scopus</t>
  </si>
  <si>
    <t>n_pub_scielo</t>
  </si>
  <si>
    <t>n_pub_wos_f</t>
  </si>
  <si>
    <t>n_pub_wos_m</t>
  </si>
  <si>
    <t>n_pub_scopus_f</t>
  </si>
  <si>
    <t>n_pub_scopus_m</t>
  </si>
  <si>
    <t>n_pub_scielo_f</t>
  </si>
  <si>
    <t>n_pub_scielo_m</t>
  </si>
  <si>
    <t>n_pub_otras</t>
  </si>
  <si>
    <t>n_pub_otras_f</t>
  </si>
  <si>
    <t>n_pub_otras_m</t>
  </si>
  <si>
    <t>wos_ayc_m</t>
  </si>
  <si>
    <t>wos_agro_m</t>
  </si>
  <si>
    <t>wos_aya_m</t>
  </si>
  <si>
    <t>wos_csh_m</t>
  </si>
  <si>
    <t>wos_der_m</t>
  </si>
  <si>
    <t>wos_edu_m</t>
  </si>
  <si>
    <t>wos_salud_m</t>
  </si>
  <si>
    <t>wos_tec_m</t>
  </si>
  <si>
    <t>scopus_ayc_m</t>
  </si>
  <si>
    <t>scopus_agro_m</t>
  </si>
  <si>
    <t>scopus_aya_m</t>
  </si>
  <si>
    <t>scopus_csh_m</t>
  </si>
  <si>
    <t>scopus_der_m</t>
  </si>
  <si>
    <t>scopus_edu_m</t>
  </si>
  <si>
    <t>scopus_salud_m</t>
  </si>
  <si>
    <t>scopus_tec_m</t>
  </si>
  <si>
    <t>scielo_ayc_m</t>
  </si>
  <si>
    <t>scielo_agro_m</t>
  </si>
  <si>
    <t>scielo_aya_m</t>
  </si>
  <si>
    <t>scielo_csh_m</t>
  </si>
  <si>
    <t>scielo_der_m</t>
  </si>
  <si>
    <t>scielo_edu_m</t>
  </si>
  <si>
    <t>scielo_salud_m</t>
  </si>
  <si>
    <t>scielo_tec_m</t>
  </si>
  <si>
    <t>otras_ayc_m</t>
  </si>
  <si>
    <t>otras_agro_m</t>
  </si>
  <si>
    <t>otras_aya_m</t>
  </si>
  <si>
    <t>otras_csh_m</t>
  </si>
  <si>
    <t>otras_der_m</t>
  </si>
  <si>
    <t>otras_edu_m</t>
  </si>
  <si>
    <t>otras_salud_m</t>
  </si>
  <si>
    <t>otras_tec_m</t>
  </si>
  <si>
    <t>wos_ayc_f</t>
  </si>
  <si>
    <t>wos_agro_f</t>
  </si>
  <si>
    <t>wos_aya_f</t>
  </si>
  <si>
    <t>wos_csh_f</t>
  </si>
  <si>
    <t>wos_der_f</t>
  </si>
  <si>
    <t>wos_edu_f</t>
  </si>
  <si>
    <t>wos_salud_f</t>
  </si>
  <si>
    <t>wos_tec_f</t>
  </si>
  <si>
    <t>scopus_ayc_f</t>
  </si>
  <si>
    <t>scopus_agro_f</t>
  </si>
  <si>
    <t>scopus_aya_f</t>
  </si>
  <si>
    <t>scopus_csh_f</t>
  </si>
  <si>
    <t>scopus_der_f</t>
  </si>
  <si>
    <t>scopus_edu_f</t>
  </si>
  <si>
    <t>scopus_salud_f</t>
  </si>
  <si>
    <t>scopus_tec_f</t>
  </si>
  <si>
    <t>scielo_ayc_f</t>
  </si>
  <si>
    <t>scielo_agro_f</t>
  </si>
  <si>
    <t>scielo_aya_f</t>
  </si>
  <si>
    <t>scielo_csh_f</t>
  </si>
  <si>
    <t>scielo_der_f</t>
  </si>
  <si>
    <t>scielo_edu_f</t>
  </si>
  <si>
    <t>scielo_salud_f</t>
  </si>
  <si>
    <t>scielo_tec_f</t>
  </si>
  <si>
    <t>otras_ayc_f</t>
  </si>
  <si>
    <t>otras_agro_f</t>
  </si>
  <si>
    <t>otras_aya_f</t>
  </si>
  <si>
    <t>otras_csh_f</t>
  </si>
  <si>
    <t>otras_der_f</t>
  </si>
  <si>
    <t>otras_edu_f</t>
  </si>
  <si>
    <t>otras_salud_f</t>
  </si>
  <si>
    <t>otras_tec_f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</si>
</sst>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41" fontId="0" fillId="0" borderId="0" xfId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9" fontId="0" fillId="0" borderId="0" xfId="2" applyFont="1"/>
    <xf numFmtId="0" fontId="0" fillId="0" borderId="0" xfId="2" applyNumberFormat="1" applyFont="1"/>
    <xf numFmtId="0" fontId="4" fillId="0" borderId="0" xfId="3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/>
    <xf numFmtId="9" fontId="0" fillId="0" borderId="0" xfId="0" applyNumberFormat="1"/>
    <xf numFmtId="0" fontId="0" fillId="0" borderId="0" xfId="1" applyNumberFormat="1" applyFont="1"/>
    <xf numFmtId="0" fontId="0" fillId="0" borderId="0" xfId="1" applyNumberFormat="1" applyFont="1" applyAlignment="1"/>
  </cellXfs>
  <cellStyles count="4">
    <cellStyle name="Millares [0]" xfId="1" builtinId="6"/>
    <cellStyle name="Normal" xfId="0" builtinId="0"/>
    <cellStyle name="Normal 2" xfId="3" xr:uid="{9D898498-6105-42A5-BA5E-32CFC1316DAE}"/>
    <cellStyle name="Porcentaje" xfId="2" builtinId="5"/>
  </cellStyles>
  <dxfs count="0"/>
  <tableStyles count="0" defaultTableStyle="TableStyleMedium2" defaultPivotStyle="PivotStyleLight16"/>
  <colors>
    <mruColors>
      <color rgb="FF41776E"/>
      <color rgb="FF8D6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087B-E404-4A79-AE89-29544DA305F7}">
  <dimension ref="A1:N48"/>
  <sheetViews>
    <sheetView workbookViewId="0">
      <selection activeCell="G6" sqref="G6"/>
    </sheetView>
  </sheetViews>
  <sheetFormatPr baseColWidth="10" defaultRowHeight="15" x14ac:dyDescent="0.25"/>
  <sheetData>
    <row r="1" spans="1:14" x14ac:dyDescent="0.25">
      <c r="A1" t="s">
        <v>0</v>
      </c>
      <c r="B1" t="s">
        <v>3</v>
      </c>
      <c r="C1" t="s">
        <v>7</v>
      </c>
      <c r="D1" t="s">
        <v>6</v>
      </c>
      <c r="E1" t="s">
        <v>1</v>
      </c>
      <c r="F1" t="s">
        <v>4</v>
      </c>
      <c r="G1" t="s">
        <v>5</v>
      </c>
      <c r="H1" t="s">
        <v>8</v>
      </c>
      <c r="I1" t="s">
        <v>9</v>
      </c>
      <c r="J1" t="s">
        <v>10</v>
      </c>
      <c r="K1" t="s">
        <v>2</v>
      </c>
      <c r="L1" t="s">
        <v>11</v>
      </c>
      <c r="M1" t="s">
        <v>12</v>
      </c>
      <c r="N1" t="s">
        <v>13</v>
      </c>
    </row>
    <row r="2" spans="1:14" x14ac:dyDescent="0.25">
      <c r="A2">
        <v>2018</v>
      </c>
      <c r="B2" s="12">
        <v>2774</v>
      </c>
      <c r="C2" s="12">
        <v>882</v>
      </c>
      <c r="D2" s="12">
        <v>1892</v>
      </c>
      <c r="E2" s="12">
        <v>568</v>
      </c>
      <c r="F2" s="12">
        <v>171</v>
      </c>
      <c r="G2" s="12">
        <v>397</v>
      </c>
      <c r="H2" s="12">
        <v>641</v>
      </c>
      <c r="I2" s="12">
        <v>215</v>
      </c>
      <c r="J2" s="12">
        <v>426</v>
      </c>
      <c r="K2" s="12">
        <v>1462</v>
      </c>
      <c r="L2" s="12">
        <v>465</v>
      </c>
      <c r="M2" s="12">
        <v>997</v>
      </c>
      <c r="N2">
        <v>103</v>
      </c>
    </row>
    <row r="3" spans="1:14" x14ac:dyDescent="0.25">
      <c r="A3">
        <v>2019</v>
      </c>
      <c r="B3" s="12">
        <v>2626</v>
      </c>
      <c r="C3" s="12">
        <v>881</v>
      </c>
      <c r="D3" s="12">
        <v>1745</v>
      </c>
      <c r="E3" s="12">
        <v>541</v>
      </c>
      <c r="F3" s="12">
        <v>170</v>
      </c>
      <c r="G3" s="12">
        <v>371</v>
      </c>
      <c r="H3" s="12">
        <v>528</v>
      </c>
      <c r="I3" s="12">
        <v>189</v>
      </c>
      <c r="J3" s="12">
        <v>339</v>
      </c>
      <c r="K3" s="12">
        <v>1493</v>
      </c>
      <c r="L3" s="12">
        <v>506</v>
      </c>
      <c r="M3" s="12">
        <v>987</v>
      </c>
      <c r="N3">
        <v>64</v>
      </c>
    </row>
    <row r="4" spans="1:14" x14ac:dyDescent="0.25">
      <c r="A4">
        <v>2020</v>
      </c>
      <c r="B4" s="12">
        <v>2786</v>
      </c>
      <c r="C4" s="12">
        <v>968</v>
      </c>
      <c r="D4" s="12">
        <v>1818</v>
      </c>
      <c r="E4" s="12">
        <v>608</v>
      </c>
      <c r="F4" s="12">
        <v>197</v>
      </c>
      <c r="G4" s="12">
        <v>411</v>
      </c>
      <c r="H4" s="12">
        <v>822</v>
      </c>
      <c r="I4" s="12">
        <v>287</v>
      </c>
      <c r="J4" s="12">
        <v>535</v>
      </c>
      <c r="K4" s="12">
        <v>1353</v>
      </c>
      <c r="L4" s="12">
        <v>483</v>
      </c>
      <c r="M4" s="12">
        <v>870</v>
      </c>
      <c r="N4">
        <v>3</v>
      </c>
    </row>
    <row r="5" spans="1:14" x14ac:dyDescent="0.25">
      <c r="A5">
        <v>2021</v>
      </c>
      <c r="B5" s="12">
        <v>3176</v>
      </c>
      <c r="C5" s="12">
        <v>1121</v>
      </c>
      <c r="D5" s="12">
        <v>2055</v>
      </c>
      <c r="E5" s="12">
        <v>646</v>
      </c>
      <c r="F5" s="12">
        <v>205</v>
      </c>
      <c r="G5" s="12">
        <v>441</v>
      </c>
      <c r="H5" s="12">
        <v>708</v>
      </c>
      <c r="I5" s="12">
        <v>261</v>
      </c>
      <c r="J5" s="12">
        <v>447</v>
      </c>
      <c r="K5" s="12">
        <v>1791</v>
      </c>
      <c r="L5" s="12">
        <v>624</v>
      </c>
      <c r="M5" s="12">
        <v>1167</v>
      </c>
      <c r="N5">
        <v>31</v>
      </c>
    </row>
    <row r="6" spans="1:14" x14ac:dyDescent="0.25">
      <c r="A6">
        <v>2022</v>
      </c>
      <c r="B6" s="12">
        <v>3200</v>
      </c>
      <c r="C6" s="12">
        <v>1153</v>
      </c>
      <c r="D6" s="12">
        <v>2047</v>
      </c>
      <c r="E6" s="12">
        <v>456</v>
      </c>
      <c r="F6" s="12">
        <v>208</v>
      </c>
      <c r="G6" s="12">
        <v>455</v>
      </c>
      <c r="H6" s="12">
        <v>721</v>
      </c>
      <c r="I6" s="12">
        <v>258</v>
      </c>
      <c r="J6" s="12">
        <v>463</v>
      </c>
      <c r="K6" s="12">
        <v>1816</v>
      </c>
      <c r="L6" s="12">
        <v>687</v>
      </c>
      <c r="M6" s="12">
        <v>1129</v>
      </c>
      <c r="N6">
        <v>207</v>
      </c>
    </row>
    <row r="7" spans="1:14" x14ac:dyDescent="0.25">
      <c r="A7">
        <v>2023</v>
      </c>
      <c r="B7" s="12">
        <v>3396</v>
      </c>
      <c r="C7" s="12">
        <v>1218</v>
      </c>
      <c r="D7" s="12">
        <v>2178</v>
      </c>
      <c r="E7" s="12">
        <v>713</v>
      </c>
      <c r="F7" s="12">
        <v>219</v>
      </c>
      <c r="G7" s="12">
        <v>494</v>
      </c>
      <c r="H7" s="12">
        <v>849</v>
      </c>
      <c r="I7" s="12">
        <v>307</v>
      </c>
      <c r="J7" s="12">
        <v>542</v>
      </c>
      <c r="K7" s="12">
        <v>1469</v>
      </c>
      <c r="L7" s="12">
        <v>564</v>
      </c>
      <c r="M7" s="12">
        <v>905</v>
      </c>
      <c r="N7">
        <v>365</v>
      </c>
    </row>
    <row r="8" spans="1:14" x14ac:dyDescent="0.25">
      <c r="A8">
        <v>2024</v>
      </c>
      <c r="B8" s="12">
        <v>3428</v>
      </c>
      <c r="C8" s="12">
        <v>1241</v>
      </c>
      <c r="D8" s="12">
        <v>2187</v>
      </c>
      <c r="E8" s="12">
        <v>737</v>
      </c>
      <c r="F8" s="12">
        <v>228</v>
      </c>
      <c r="G8" s="12">
        <v>509</v>
      </c>
      <c r="H8" s="12">
        <v>949</v>
      </c>
      <c r="I8" s="12">
        <v>355</v>
      </c>
      <c r="J8" s="12">
        <v>594</v>
      </c>
      <c r="K8" s="12">
        <v>1741</v>
      </c>
      <c r="L8" s="12">
        <v>658</v>
      </c>
      <c r="M8" s="12">
        <v>1083</v>
      </c>
      <c r="N8">
        <v>1</v>
      </c>
    </row>
    <row r="13" spans="1:14" x14ac:dyDescent="0.25">
      <c r="A13" s="10"/>
    </row>
    <row r="16" spans="1:14" x14ac:dyDescent="0.25">
      <c r="B16" s="1"/>
      <c r="C16" s="1"/>
      <c r="D16" s="1"/>
      <c r="E16" s="4"/>
      <c r="F16" s="11"/>
    </row>
    <row r="17" spans="2:6" x14ac:dyDescent="0.25">
      <c r="B17" s="1"/>
      <c r="C17" s="1"/>
      <c r="D17" s="1"/>
      <c r="E17" s="4"/>
      <c r="F17" s="11"/>
    </row>
    <row r="18" spans="2:6" x14ac:dyDescent="0.25">
      <c r="B18" s="1"/>
      <c r="C18" s="1"/>
      <c r="D18" s="1"/>
      <c r="E18" s="4"/>
      <c r="F18" s="11"/>
    </row>
    <row r="19" spans="2:6" x14ac:dyDescent="0.25">
      <c r="B19" s="1"/>
      <c r="C19" s="1"/>
      <c r="D19" s="1"/>
      <c r="E19" s="4"/>
      <c r="F19" s="11"/>
    </row>
    <row r="20" spans="2:6" x14ac:dyDescent="0.25">
      <c r="B20" s="1"/>
      <c r="C20" s="1"/>
      <c r="D20" s="1"/>
      <c r="E20" s="4"/>
      <c r="F20" s="11"/>
    </row>
    <row r="21" spans="2:6" x14ac:dyDescent="0.25">
      <c r="B21" s="1"/>
      <c r="C21" s="1"/>
      <c r="D21" s="1"/>
      <c r="E21" s="4"/>
      <c r="F21" s="11"/>
    </row>
    <row r="22" spans="2:6" x14ac:dyDescent="0.25">
      <c r="B22" s="1"/>
      <c r="C22" s="1"/>
      <c r="D22" s="1"/>
      <c r="E22" s="4"/>
      <c r="F22" s="11"/>
    </row>
    <row r="40" spans="1:5" x14ac:dyDescent="0.25">
      <c r="A40" s="10"/>
    </row>
    <row r="42" spans="1:5" x14ac:dyDescent="0.25">
      <c r="B42" s="1"/>
      <c r="C42" s="1"/>
      <c r="D42" s="1"/>
      <c r="E42" s="1"/>
    </row>
    <row r="43" spans="1:5" x14ac:dyDescent="0.25">
      <c r="B43" s="1"/>
      <c r="C43" s="1"/>
      <c r="D43" s="1"/>
      <c r="E43" s="1"/>
    </row>
    <row r="44" spans="1:5" x14ac:dyDescent="0.25">
      <c r="B44" s="1"/>
      <c r="C44" s="1"/>
      <c r="D44" s="1"/>
      <c r="E44" s="1"/>
    </row>
    <row r="45" spans="1:5" x14ac:dyDescent="0.25">
      <c r="B45" s="1"/>
      <c r="C45" s="1"/>
      <c r="D45" s="1"/>
      <c r="E45" s="1"/>
    </row>
    <row r="46" spans="1:5" x14ac:dyDescent="0.25">
      <c r="B46" s="1"/>
      <c r="C46" s="1"/>
      <c r="D46" s="1"/>
      <c r="E46" s="1"/>
    </row>
    <row r="47" spans="1:5" x14ac:dyDescent="0.25">
      <c r="B47" s="1"/>
      <c r="C47" s="1"/>
      <c r="D47" s="1"/>
      <c r="E47" s="1"/>
    </row>
    <row r="48" spans="1:5" x14ac:dyDescent="0.25">
      <c r="B48" s="1"/>
      <c r="C48" s="1"/>
      <c r="D48" s="1"/>
      <c r="E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070C-E4DA-4D82-86CC-B69386554A54}">
  <dimension ref="A1:V8"/>
  <sheetViews>
    <sheetView workbookViewId="0">
      <selection activeCell="D1" sqref="D1"/>
    </sheetView>
  </sheetViews>
  <sheetFormatPr baseColWidth="10" defaultRowHeight="15" x14ac:dyDescent="0.25"/>
  <sheetData>
    <row r="1" spans="1:22" x14ac:dyDescent="0.25">
      <c r="A1" t="s">
        <v>0</v>
      </c>
      <c r="B1" t="s">
        <v>3</v>
      </c>
      <c r="C1" t="s">
        <v>7</v>
      </c>
      <c r="D1" t="s">
        <v>6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65</v>
      </c>
      <c r="P1" t="s">
        <v>66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</row>
    <row r="2" spans="1:22" x14ac:dyDescent="0.25">
      <c r="A2">
        <v>2018</v>
      </c>
      <c r="B2" s="1">
        <v>2774</v>
      </c>
      <c r="C2" s="1">
        <v>882</v>
      </c>
      <c r="D2" s="1">
        <v>1892</v>
      </c>
      <c r="E2" s="12">
        <f>F2+G2</f>
        <v>193</v>
      </c>
      <c r="F2" s="12">
        <v>37</v>
      </c>
      <c r="G2" s="12">
        <v>156</v>
      </c>
      <c r="H2" s="12">
        <f>I2+J2</f>
        <v>269</v>
      </c>
      <c r="I2" s="12">
        <v>68</v>
      </c>
      <c r="J2" s="12">
        <v>201</v>
      </c>
      <c r="K2" s="12">
        <f>L2+M2</f>
        <v>257</v>
      </c>
      <c r="L2" s="12">
        <v>92</v>
      </c>
      <c r="M2" s="12">
        <v>165</v>
      </c>
      <c r="N2" s="12">
        <f>O2+P2</f>
        <v>808</v>
      </c>
      <c r="O2" s="12">
        <v>278</v>
      </c>
      <c r="P2" s="12">
        <v>530</v>
      </c>
      <c r="Q2" s="12">
        <f>R2+S2</f>
        <v>1172</v>
      </c>
      <c r="R2" s="12">
        <v>389</v>
      </c>
      <c r="S2" s="12">
        <v>783</v>
      </c>
      <c r="T2" s="12">
        <f>U2+V2</f>
        <v>75</v>
      </c>
      <c r="U2" s="12">
        <v>18</v>
      </c>
      <c r="V2" s="12">
        <v>57</v>
      </c>
    </row>
    <row r="3" spans="1:22" x14ac:dyDescent="0.25">
      <c r="A3">
        <v>2019</v>
      </c>
      <c r="B3" s="1">
        <v>2626</v>
      </c>
      <c r="C3" s="1">
        <v>881</v>
      </c>
      <c r="D3" s="1">
        <v>1745</v>
      </c>
      <c r="E3" s="12">
        <f t="shared" ref="E3:E6" si="0">F3+G3</f>
        <v>191</v>
      </c>
      <c r="F3" s="12">
        <v>40</v>
      </c>
      <c r="G3" s="12">
        <v>151</v>
      </c>
      <c r="H3" s="12">
        <f t="shared" ref="H3:H6" si="1">I3+J3</f>
        <v>273</v>
      </c>
      <c r="I3" s="12">
        <v>77</v>
      </c>
      <c r="J3" s="12">
        <v>196</v>
      </c>
      <c r="K3" s="12">
        <f t="shared" ref="K3:K6" si="2">L3+M3</f>
        <v>228</v>
      </c>
      <c r="L3" s="12">
        <v>92</v>
      </c>
      <c r="M3" s="12">
        <v>136</v>
      </c>
      <c r="N3" s="12">
        <f t="shared" ref="N3:N6" si="3">O3+P3</f>
        <v>573</v>
      </c>
      <c r="O3" s="12">
        <v>213</v>
      </c>
      <c r="P3" s="12">
        <v>360</v>
      </c>
      <c r="Q3" s="12">
        <f t="shared" ref="Q3:Q6" si="4">R3+S3</f>
        <v>1319</v>
      </c>
      <c r="R3" s="12">
        <v>448</v>
      </c>
      <c r="S3" s="12">
        <v>871</v>
      </c>
      <c r="T3" s="12">
        <f t="shared" ref="T3:T6" si="5">U3+V3</f>
        <v>42</v>
      </c>
      <c r="U3" s="12">
        <v>11</v>
      </c>
      <c r="V3" s="12">
        <v>31</v>
      </c>
    </row>
    <row r="4" spans="1:22" x14ac:dyDescent="0.25">
      <c r="A4">
        <v>2020</v>
      </c>
      <c r="B4" s="1">
        <v>2786</v>
      </c>
      <c r="C4" s="1">
        <v>968</v>
      </c>
      <c r="D4" s="1">
        <v>1818</v>
      </c>
      <c r="E4" s="12">
        <f t="shared" si="0"/>
        <v>184</v>
      </c>
      <c r="F4" s="12">
        <v>37</v>
      </c>
      <c r="G4" s="12">
        <v>147</v>
      </c>
      <c r="H4" s="12">
        <f t="shared" si="1"/>
        <v>252</v>
      </c>
      <c r="I4" s="12">
        <v>75</v>
      </c>
      <c r="J4" s="12">
        <v>177</v>
      </c>
      <c r="K4" s="12">
        <f t="shared" si="2"/>
        <v>235</v>
      </c>
      <c r="L4" s="12">
        <v>98</v>
      </c>
      <c r="M4" s="12">
        <v>137</v>
      </c>
      <c r="N4" s="12">
        <f t="shared" si="3"/>
        <v>510</v>
      </c>
      <c r="O4" s="12">
        <v>204</v>
      </c>
      <c r="P4" s="12">
        <v>306</v>
      </c>
      <c r="Q4" s="12">
        <f t="shared" si="4"/>
        <v>1317</v>
      </c>
      <c r="R4" s="12">
        <v>448</v>
      </c>
      <c r="S4" s="12">
        <v>869</v>
      </c>
      <c r="T4" s="12">
        <f t="shared" si="5"/>
        <v>288</v>
      </c>
      <c r="U4" s="12">
        <v>106</v>
      </c>
      <c r="V4" s="12">
        <v>182</v>
      </c>
    </row>
    <row r="5" spans="1:22" x14ac:dyDescent="0.25">
      <c r="A5">
        <v>2021</v>
      </c>
      <c r="B5" s="1">
        <v>3176</v>
      </c>
      <c r="C5" s="1">
        <v>1121</v>
      </c>
      <c r="D5" s="1">
        <v>2055</v>
      </c>
      <c r="E5" s="12">
        <f t="shared" si="0"/>
        <v>189</v>
      </c>
      <c r="F5" s="12">
        <v>39</v>
      </c>
      <c r="G5" s="12">
        <v>150</v>
      </c>
      <c r="H5" s="12">
        <f t="shared" si="1"/>
        <v>259</v>
      </c>
      <c r="I5" s="12">
        <v>75</v>
      </c>
      <c r="J5" s="12">
        <v>184</v>
      </c>
      <c r="K5" s="12">
        <f t="shared" si="2"/>
        <v>240</v>
      </c>
      <c r="L5" s="12">
        <v>104</v>
      </c>
      <c r="M5" s="12">
        <v>136</v>
      </c>
      <c r="N5" s="12">
        <f t="shared" si="3"/>
        <v>649</v>
      </c>
      <c r="O5" s="12">
        <v>262</v>
      </c>
      <c r="P5" s="12">
        <v>387</v>
      </c>
      <c r="Q5" s="12">
        <f t="shared" si="4"/>
        <v>1524</v>
      </c>
      <c r="R5" s="12">
        <v>513</v>
      </c>
      <c r="S5" s="12">
        <v>1011</v>
      </c>
      <c r="T5" s="12">
        <f t="shared" si="5"/>
        <v>315</v>
      </c>
      <c r="U5" s="12">
        <v>128</v>
      </c>
      <c r="V5" s="12">
        <v>187</v>
      </c>
    </row>
    <row r="6" spans="1:22" x14ac:dyDescent="0.25">
      <c r="A6">
        <v>2022</v>
      </c>
      <c r="B6" s="1">
        <v>3200</v>
      </c>
      <c r="C6" s="1">
        <v>1153</v>
      </c>
      <c r="D6" s="1">
        <v>2047</v>
      </c>
      <c r="E6" s="12">
        <f t="shared" si="0"/>
        <v>192</v>
      </c>
      <c r="F6" s="12">
        <v>43</v>
      </c>
      <c r="G6" s="12">
        <v>149</v>
      </c>
      <c r="H6" s="12">
        <f t="shared" si="1"/>
        <v>257</v>
      </c>
      <c r="I6" s="12">
        <v>66</v>
      </c>
      <c r="J6" s="12">
        <v>191</v>
      </c>
      <c r="K6" s="12">
        <f t="shared" si="2"/>
        <v>233</v>
      </c>
      <c r="L6" s="12">
        <v>102</v>
      </c>
      <c r="M6" s="12">
        <v>131</v>
      </c>
      <c r="N6" s="12">
        <f t="shared" si="3"/>
        <v>656</v>
      </c>
      <c r="O6" s="12">
        <v>284</v>
      </c>
      <c r="P6" s="12">
        <v>372</v>
      </c>
      <c r="Q6" s="12">
        <f t="shared" si="4"/>
        <v>1510</v>
      </c>
      <c r="R6" s="12">
        <v>513</v>
      </c>
      <c r="S6" s="12">
        <v>997</v>
      </c>
      <c r="T6" s="12">
        <f t="shared" si="5"/>
        <v>352</v>
      </c>
      <c r="U6" s="12">
        <v>145</v>
      </c>
      <c r="V6" s="12">
        <v>207</v>
      </c>
    </row>
    <row r="7" spans="1:22" x14ac:dyDescent="0.25">
      <c r="A7">
        <v>2023</v>
      </c>
      <c r="B7" s="1">
        <v>3396</v>
      </c>
      <c r="C7" s="1">
        <v>1218</v>
      </c>
      <c r="D7" s="1">
        <v>2178</v>
      </c>
      <c r="E7" s="12">
        <f>F7+G7</f>
        <v>185</v>
      </c>
      <c r="F7" s="12">
        <v>39</v>
      </c>
      <c r="G7" s="12">
        <v>146</v>
      </c>
      <c r="H7" s="12">
        <f>I7+J7</f>
        <v>292</v>
      </c>
      <c r="I7" s="12">
        <v>77</v>
      </c>
      <c r="J7" s="12">
        <v>215</v>
      </c>
      <c r="K7" s="12">
        <f>L7+M7</f>
        <v>297</v>
      </c>
      <c r="L7" s="12">
        <v>126</v>
      </c>
      <c r="M7" s="12">
        <v>171</v>
      </c>
      <c r="N7" s="12">
        <f>O7+P7</f>
        <v>880</v>
      </c>
      <c r="O7" s="12">
        <v>389</v>
      </c>
      <c r="P7" s="12">
        <v>491</v>
      </c>
      <c r="Q7" s="12">
        <f>R7+S7</f>
        <v>1608</v>
      </c>
      <c r="R7" s="12">
        <v>527</v>
      </c>
      <c r="S7" s="12">
        <v>1081</v>
      </c>
      <c r="T7" s="12">
        <f>U7+V7</f>
        <v>134</v>
      </c>
      <c r="U7" s="12">
        <v>60</v>
      </c>
      <c r="V7" s="12">
        <v>74</v>
      </c>
    </row>
    <row r="8" spans="1:22" x14ac:dyDescent="0.25">
      <c r="A8">
        <v>2024</v>
      </c>
      <c r="B8" s="1">
        <v>3428</v>
      </c>
      <c r="C8" s="1">
        <v>1241</v>
      </c>
      <c r="D8" s="1">
        <v>2187</v>
      </c>
      <c r="E8" s="12">
        <f>F8+G8</f>
        <v>192</v>
      </c>
      <c r="F8" s="12">
        <v>42</v>
      </c>
      <c r="G8" s="12">
        <v>150</v>
      </c>
      <c r="H8" s="12">
        <f>I8+J8</f>
        <v>308</v>
      </c>
      <c r="I8" s="12">
        <v>80</v>
      </c>
      <c r="J8" s="12">
        <v>228</v>
      </c>
      <c r="K8" s="12">
        <f>L8+M8</f>
        <v>312</v>
      </c>
      <c r="L8" s="12">
        <v>129</v>
      </c>
      <c r="M8" s="12">
        <v>183</v>
      </c>
      <c r="N8" s="12">
        <f>O8+P8</f>
        <v>38</v>
      </c>
      <c r="O8" s="12">
        <v>14</v>
      </c>
      <c r="P8" s="12">
        <v>24</v>
      </c>
      <c r="Q8" s="13"/>
      <c r="R8" s="12"/>
      <c r="S8" s="12"/>
      <c r="T8" s="12">
        <f>U8+V8</f>
        <v>2577</v>
      </c>
      <c r="U8" s="12">
        <v>976</v>
      </c>
      <c r="V8" s="12">
        <v>1601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2AE2-04AD-4F14-830E-0E22D1EF7A98}">
  <dimension ref="A1:P8"/>
  <sheetViews>
    <sheetView workbookViewId="0">
      <selection sqref="A1:P8"/>
    </sheetView>
  </sheetViews>
  <sheetFormatPr baseColWidth="10" defaultRowHeight="15" x14ac:dyDescent="0.25"/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72</v>
      </c>
      <c r="F1" t="s">
        <v>75</v>
      </c>
      <c r="G1" t="s">
        <v>76</v>
      </c>
      <c r="H1" t="s">
        <v>73</v>
      </c>
      <c r="I1" t="s">
        <v>77</v>
      </c>
      <c r="J1" t="s">
        <v>78</v>
      </c>
      <c r="K1" t="s">
        <v>74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</row>
    <row r="2" spans="1:16" x14ac:dyDescent="0.25">
      <c r="A2">
        <v>2018</v>
      </c>
      <c r="B2" s="12">
        <v>243</v>
      </c>
      <c r="C2" s="12">
        <v>67</v>
      </c>
      <c r="D2" s="12">
        <v>176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</row>
    <row r="3" spans="1:16" x14ac:dyDescent="0.25">
      <c r="A3">
        <v>2019</v>
      </c>
      <c r="B3" s="12">
        <v>2713</v>
      </c>
      <c r="C3" s="12">
        <v>659</v>
      </c>
      <c r="D3" s="12">
        <v>2054</v>
      </c>
      <c r="E3" s="12">
        <v>1077</v>
      </c>
      <c r="F3" s="12">
        <v>271</v>
      </c>
      <c r="G3" s="12">
        <v>806</v>
      </c>
      <c r="H3" s="12">
        <v>1255</v>
      </c>
      <c r="I3" s="12">
        <v>281</v>
      </c>
      <c r="J3" s="12">
        <v>974</v>
      </c>
      <c r="K3" s="12">
        <v>80</v>
      </c>
      <c r="L3" s="12">
        <v>25</v>
      </c>
      <c r="M3" s="12">
        <v>55</v>
      </c>
      <c r="N3" s="12">
        <v>301</v>
      </c>
      <c r="O3" s="12">
        <v>82</v>
      </c>
      <c r="P3" s="12">
        <v>219</v>
      </c>
    </row>
    <row r="4" spans="1:16" x14ac:dyDescent="0.25">
      <c r="A4">
        <v>2020</v>
      </c>
      <c r="B4" s="12">
        <v>3502</v>
      </c>
      <c r="C4" s="12">
        <v>849</v>
      </c>
      <c r="D4" s="12">
        <v>2653</v>
      </c>
      <c r="E4" s="12">
        <v>1406</v>
      </c>
      <c r="F4" s="12">
        <v>348</v>
      </c>
      <c r="G4" s="12">
        <v>1058</v>
      </c>
      <c r="H4" s="12">
        <v>1543</v>
      </c>
      <c r="I4" s="12">
        <v>362</v>
      </c>
      <c r="J4" s="12">
        <v>1181</v>
      </c>
      <c r="K4" s="12">
        <v>85</v>
      </c>
      <c r="L4" s="12">
        <v>17</v>
      </c>
      <c r="M4" s="12">
        <v>68</v>
      </c>
      <c r="N4" s="12">
        <v>468</v>
      </c>
      <c r="O4" s="12">
        <v>122</v>
      </c>
      <c r="P4" s="12">
        <v>346</v>
      </c>
    </row>
    <row r="5" spans="1:16" x14ac:dyDescent="0.25">
      <c r="A5">
        <v>2021</v>
      </c>
      <c r="B5" s="12">
        <v>4151</v>
      </c>
      <c r="C5" s="12">
        <v>1101</v>
      </c>
      <c r="D5" s="12">
        <v>3050</v>
      </c>
      <c r="E5" s="12">
        <v>1615</v>
      </c>
      <c r="F5" s="12">
        <v>414</v>
      </c>
      <c r="G5" s="12">
        <v>1201</v>
      </c>
      <c r="H5" s="12">
        <v>1914</v>
      </c>
      <c r="I5" s="12">
        <v>494</v>
      </c>
      <c r="J5" s="12">
        <v>1420</v>
      </c>
      <c r="K5" s="12">
        <v>88</v>
      </c>
      <c r="L5" s="12">
        <v>29</v>
      </c>
      <c r="M5" s="12">
        <v>59</v>
      </c>
      <c r="N5" s="12">
        <v>534</v>
      </c>
      <c r="O5" s="12">
        <v>164</v>
      </c>
      <c r="P5" s="12">
        <v>370</v>
      </c>
    </row>
    <row r="6" spans="1:16" x14ac:dyDescent="0.25">
      <c r="A6">
        <v>2022</v>
      </c>
      <c r="B6" s="12">
        <v>2637</v>
      </c>
      <c r="C6" s="12">
        <v>779</v>
      </c>
      <c r="D6" s="12">
        <v>1858</v>
      </c>
      <c r="E6" s="12">
        <v>1028</v>
      </c>
      <c r="F6" s="12">
        <v>297</v>
      </c>
      <c r="G6" s="12">
        <v>731</v>
      </c>
      <c r="H6" s="12">
        <v>1137</v>
      </c>
      <c r="I6" s="12">
        <v>325</v>
      </c>
      <c r="J6" s="12">
        <v>812</v>
      </c>
      <c r="K6" s="12">
        <v>88</v>
      </c>
      <c r="L6" s="12">
        <v>42</v>
      </c>
      <c r="M6" s="12">
        <v>46</v>
      </c>
      <c r="N6" s="12">
        <v>385</v>
      </c>
      <c r="O6" s="12">
        <v>115</v>
      </c>
      <c r="P6" s="12">
        <v>270</v>
      </c>
    </row>
    <row r="7" spans="1:16" x14ac:dyDescent="0.25">
      <c r="A7">
        <v>2023</v>
      </c>
      <c r="B7" s="12">
        <v>2258</v>
      </c>
      <c r="C7" s="12">
        <v>598</v>
      </c>
      <c r="D7" s="12">
        <v>1660</v>
      </c>
      <c r="E7" s="12">
        <v>923</v>
      </c>
      <c r="F7" s="12">
        <v>243</v>
      </c>
      <c r="G7" s="12">
        <v>680</v>
      </c>
      <c r="H7" s="12">
        <v>1024</v>
      </c>
      <c r="I7" s="12">
        <v>264</v>
      </c>
      <c r="J7" s="12">
        <v>760</v>
      </c>
      <c r="K7" s="12">
        <v>24</v>
      </c>
      <c r="L7" s="12">
        <v>9</v>
      </c>
      <c r="M7" s="12">
        <v>15</v>
      </c>
      <c r="N7" s="12">
        <v>287</v>
      </c>
      <c r="O7" s="12">
        <v>82</v>
      </c>
      <c r="P7" s="12">
        <v>205</v>
      </c>
    </row>
    <row r="8" spans="1:16" x14ac:dyDescent="0.25">
      <c r="A8">
        <v>2024</v>
      </c>
      <c r="B8" s="12">
        <v>800</v>
      </c>
      <c r="C8" s="12">
        <v>229</v>
      </c>
      <c r="D8" s="12">
        <v>571</v>
      </c>
      <c r="E8" s="12">
        <v>336</v>
      </c>
      <c r="F8" s="12">
        <v>97</v>
      </c>
      <c r="G8" s="12">
        <v>239</v>
      </c>
      <c r="H8" s="12">
        <v>357</v>
      </c>
      <c r="I8" s="12">
        <v>99</v>
      </c>
      <c r="J8" s="12">
        <v>258</v>
      </c>
      <c r="K8" s="12">
        <v>0</v>
      </c>
      <c r="L8" s="12">
        <v>0</v>
      </c>
      <c r="M8" s="12">
        <v>0</v>
      </c>
      <c r="N8" s="12">
        <v>107</v>
      </c>
      <c r="O8" s="12">
        <v>33</v>
      </c>
      <c r="P8" s="12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F3C-7EAD-4D52-983F-EA9EDCEE8E1D}">
  <dimension ref="A1:BM4"/>
  <sheetViews>
    <sheetView tabSelected="1" workbookViewId="0">
      <selection activeCell="BK12" sqref="BK12"/>
    </sheetView>
  </sheetViews>
  <sheetFormatPr baseColWidth="10" defaultRowHeight="15" x14ac:dyDescent="0.25"/>
  <sheetData>
    <row r="1" spans="1:65" x14ac:dyDescent="0.25">
      <c r="A1" t="s">
        <v>0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</row>
    <row r="2" spans="1:65" x14ac:dyDescent="0.25">
      <c r="A2">
        <v>2022</v>
      </c>
      <c r="B2">
        <v>14</v>
      </c>
      <c r="C2">
        <v>26</v>
      </c>
      <c r="D2">
        <v>4</v>
      </c>
      <c r="E2">
        <v>28</v>
      </c>
      <c r="F2">
        <v>5</v>
      </c>
      <c r="G2">
        <v>12</v>
      </c>
      <c r="H2">
        <v>87</v>
      </c>
      <c r="I2">
        <v>121</v>
      </c>
      <c r="J2">
        <v>16</v>
      </c>
      <c r="K2">
        <v>26</v>
      </c>
      <c r="L2">
        <v>7</v>
      </c>
      <c r="M2">
        <v>36</v>
      </c>
      <c r="N2">
        <v>7</v>
      </c>
      <c r="O2">
        <v>13</v>
      </c>
      <c r="P2">
        <v>95</v>
      </c>
      <c r="Q2">
        <v>125</v>
      </c>
      <c r="R2">
        <v>4</v>
      </c>
      <c r="S2">
        <v>0</v>
      </c>
      <c r="T2">
        <v>3</v>
      </c>
      <c r="U2">
        <v>15</v>
      </c>
      <c r="V2">
        <v>4</v>
      </c>
      <c r="W2">
        <v>7</v>
      </c>
      <c r="X2">
        <v>9</v>
      </c>
      <c r="Y2">
        <v>0</v>
      </c>
      <c r="Z2">
        <v>2</v>
      </c>
      <c r="AA2">
        <v>10</v>
      </c>
      <c r="AB2">
        <v>0</v>
      </c>
      <c r="AC2">
        <v>4</v>
      </c>
      <c r="AD2">
        <v>0</v>
      </c>
      <c r="AE2">
        <v>2</v>
      </c>
      <c r="AF2">
        <v>59</v>
      </c>
      <c r="AG2">
        <v>38</v>
      </c>
      <c r="AH2">
        <v>56</v>
      </c>
      <c r="AI2">
        <v>35</v>
      </c>
      <c r="AJ2">
        <v>3</v>
      </c>
      <c r="AK2">
        <v>69</v>
      </c>
      <c r="AL2">
        <v>4</v>
      </c>
      <c r="AM2">
        <v>15</v>
      </c>
      <c r="AN2">
        <v>238</v>
      </c>
      <c r="AO2">
        <v>310</v>
      </c>
      <c r="AP2">
        <v>67</v>
      </c>
      <c r="AQ2">
        <v>36</v>
      </c>
      <c r="AR2">
        <v>3</v>
      </c>
      <c r="AS2">
        <v>93</v>
      </c>
      <c r="AT2">
        <v>3</v>
      </c>
      <c r="AU2">
        <v>19</v>
      </c>
      <c r="AV2">
        <v>252</v>
      </c>
      <c r="AW2">
        <v>339</v>
      </c>
      <c r="AX2">
        <v>2</v>
      </c>
      <c r="AY2">
        <v>4</v>
      </c>
      <c r="AZ2">
        <v>0</v>
      </c>
      <c r="BA2">
        <v>15</v>
      </c>
      <c r="BB2">
        <v>0</v>
      </c>
      <c r="BC2">
        <v>6</v>
      </c>
      <c r="BD2">
        <v>17</v>
      </c>
      <c r="BE2">
        <v>2</v>
      </c>
      <c r="BF2">
        <v>5</v>
      </c>
      <c r="BG2">
        <v>10</v>
      </c>
      <c r="BH2">
        <v>0</v>
      </c>
      <c r="BI2">
        <v>12</v>
      </c>
      <c r="BJ2">
        <v>0</v>
      </c>
      <c r="BK2">
        <v>0</v>
      </c>
      <c r="BL2">
        <v>159</v>
      </c>
      <c r="BM2">
        <v>84</v>
      </c>
    </row>
    <row r="3" spans="1:65" x14ac:dyDescent="0.25">
      <c r="A3">
        <v>2023</v>
      </c>
      <c r="B3">
        <v>18</v>
      </c>
      <c r="C3">
        <v>16</v>
      </c>
      <c r="D3">
        <v>0</v>
      </c>
      <c r="E3">
        <v>29</v>
      </c>
      <c r="F3">
        <v>3</v>
      </c>
      <c r="G3">
        <v>3</v>
      </c>
      <c r="H3">
        <v>62</v>
      </c>
      <c r="I3">
        <v>112</v>
      </c>
      <c r="J3">
        <v>22</v>
      </c>
      <c r="K3">
        <v>13</v>
      </c>
      <c r="L3">
        <v>0</v>
      </c>
      <c r="M3">
        <v>33</v>
      </c>
      <c r="N3">
        <v>3</v>
      </c>
      <c r="O3">
        <v>5</v>
      </c>
      <c r="P3">
        <v>63</v>
      </c>
      <c r="Q3">
        <v>125</v>
      </c>
      <c r="R3">
        <v>1</v>
      </c>
      <c r="S3">
        <v>0</v>
      </c>
      <c r="T3">
        <v>0</v>
      </c>
      <c r="U3">
        <v>5</v>
      </c>
      <c r="V3">
        <v>0</v>
      </c>
      <c r="W3">
        <v>1</v>
      </c>
      <c r="X3">
        <v>2</v>
      </c>
      <c r="Y3">
        <v>0</v>
      </c>
      <c r="Z3">
        <v>3</v>
      </c>
      <c r="AA3">
        <v>3</v>
      </c>
      <c r="AB3">
        <v>0</v>
      </c>
      <c r="AC3">
        <v>3</v>
      </c>
      <c r="AD3">
        <v>0</v>
      </c>
      <c r="AE3">
        <v>1</v>
      </c>
      <c r="AF3">
        <v>43</v>
      </c>
      <c r="AG3">
        <v>29</v>
      </c>
      <c r="AH3">
        <v>52</v>
      </c>
      <c r="AI3">
        <v>25</v>
      </c>
      <c r="AJ3">
        <v>4</v>
      </c>
      <c r="AK3">
        <v>72</v>
      </c>
      <c r="AL3">
        <v>8</v>
      </c>
      <c r="AM3">
        <v>19</v>
      </c>
      <c r="AN3">
        <v>190</v>
      </c>
      <c r="AO3">
        <v>310</v>
      </c>
      <c r="AP3">
        <v>73</v>
      </c>
      <c r="AQ3">
        <v>23</v>
      </c>
      <c r="AR3">
        <v>4</v>
      </c>
      <c r="AS3">
        <v>82</v>
      </c>
      <c r="AT3">
        <v>7</v>
      </c>
      <c r="AU3">
        <v>24</v>
      </c>
      <c r="AV3">
        <v>205</v>
      </c>
      <c r="AW3">
        <v>342</v>
      </c>
      <c r="AX3">
        <v>1</v>
      </c>
      <c r="AY3">
        <v>1</v>
      </c>
      <c r="AZ3">
        <v>0</v>
      </c>
      <c r="BA3">
        <v>6</v>
      </c>
      <c r="BB3">
        <v>1</v>
      </c>
      <c r="BC3">
        <v>2</v>
      </c>
      <c r="BD3">
        <v>4</v>
      </c>
      <c r="BE3">
        <v>0</v>
      </c>
      <c r="BF3">
        <v>3</v>
      </c>
      <c r="BG3">
        <v>3</v>
      </c>
      <c r="BH3">
        <v>0</v>
      </c>
      <c r="BI3">
        <v>14</v>
      </c>
      <c r="BJ3">
        <v>0</v>
      </c>
      <c r="BK3">
        <v>2</v>
      </c>
      <c r="BL3">
        <v>113</v>
      </c>
      <c r="BM3">
        <v>70</v>
      </c>
    </row>
    <row r="4" spans="1:65" x14ac:dyDescent="0.25">
      <c r="A4">
        <v>2024</v>
      </c>
      <c r="B4">
        <v>10</v>
      </c>
      <c r="C4">
        <v>10</v>
      </c>
      <c r="D4">
        <v>0</v>
      </c>
      <c r="E4">
        <v>8</v>
      </c>
      <c r="F4">
        <v>2</v>
      </c>
      <c r="G4">
        <v>4</v>
      </c>
      <c r="H4">
        <v>17</v>
      </c>
      <c r="I4">
        <v>46</v>
      </c>
      <c r="J4">
        <v>10</v>
      </c>
      <c r="K4">
        <v>10</v>
      </c>
      <c r="L4">
        <v>0</v>
      </c>
      <c r="M4">
        <v>8</v>
      </c>
      <c r="N4">
        <v>2</v>
      </c>
      <c r="O4">
        <v>4</v>
      </c>
      <c r="P4">
        <v>18</v>
      </c>
      <c r="Q4">
        <v>47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3</v>
      </c>
      <c r="AB4">
        <v>0</v>
      </c>
      <c r="AC4">
        <v>1</v>
      </c>
      <c r="AD4">
        <v>0</v>
      </c>
      <c r="AE4">
        <v>0</v>
      </c>
      <c r="AF4">
        <v>11</v>
      </c>
      <c r="AG4">
        <v>18</v>
      </c>
      <c r="AH4">
        <v>18</v>
      </c>
      <c r="AI4">
        <v>10</v>
      </c>
      <c r="AJ4">
        <v>0</v>
      </c>
      <c r="AK4">
        <v>23</v>
      </c>
      <c r="AL4">
        <v>3</v>
      </c>
      <c r="AM4">
        <v>3</v>
      </c>
      <c r="AN4">
        <v>68</v>
      </c>
      <c r="AO4">
        <v>114</v>
      </c>
      <c r="AP4">
        <v>19</v>
      </c>
      <c r="AQ4">
        <v>10</v>
      </c>
      <c r="AR4">
        <v>0</v>
      </c>
      <c r="AS4">
        <v>25</v>
      </c>
      <c r="AT4">
        <v>3</v>
      </c>
      <c r="AU4">
        <v>6</v>
      </c>
      <c r="AV4">
        <v>78</v>
      </c>
      <c r="AW4">
        <v>117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10</v>
      </c>
      <c r="BJ4">
        <v>0</v>
      </c>
      <c r="BK4">
        <v>1</v>
      </c>
      <c r="BL4">
        <v>42</v>
      </c>
      <c r="BM4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22BC-685D-4A0C-B706-99DD292311F4}">
  <dimension ref="A1:D97"/>
  <sheetViews>
    <sheetView workbookViewId="0">
      <selection activeCell="C2" sqref="C2"/>
    </sheetView>
  </sheetViews>
  <sheetFormatPr baseColWidth="10" defaultRowHeight="15" x14ac:dyDescent="0.25"/>
  <cols>
    <col min="2" max="2" width="31.85546875" bestFit="1" customWidth="1"/>
    <col min="3" max="3" width="31.85546875" customWidth="1"/>
  </cols>
  <sheetData>
    <row r="1" spans="1:4" x14ac:dyDescent="0.25">
      <c r="A1" s="7" t="s">
        <v>0</v>
      </c>
      <c r="B1" s="8" t="s">
        <v>39</v>
      </c>
      <c r="C1" s="8" t="s">
        <v>40</v>
      </c>
      <c r="D1" s="8" t="s">
        <v>71</v>
      </c>
    </row>
    <row r="2" spans="1:4" x14ac:dyDescent="0.25">
      <c r="A2">
        <v>2018</v>
      </c>
      <c r="B2" s="2" t="s">
        <v>33</v>
      </c>
      <c r="C2" s="2" t="s">
        <v>37</v>
      </c>
      <c r="D2" s="9">
        <v>1</v>
      </c>
    </row>
    <row r="3" spans="1:4" x14ac:dyDescent="0.25">
      <c r="A3">
        <v>2018</v>
      </c>
      <c r="B3" s="2" t="s">
        <v>33</v>
      </c>
      <c r="C3" s="2" t="s">
        <v>38</v>
      </c>
      <c r="D3" s="9">
        <v>5</v>
      </c>
    </row>
    <row r="4" spans="1:4" x14ac:dyDescent="0.25">
      <c r="A4">
        <v>2018</v>
      </c>
      <c r="B4" s="2" t="s">
        <v>34</v>
      </c>
      <c r="C4" s="2" t="s">
        <v>37</v>
      </c>
      <c r="D4" s="9">
        <v>2</v>
      </c>
    </row>
    <row r="5" spans="1:4" x14ac:dyDescent="0.25">
      <c r="A5">
        <v>2018</v>
      </c>
      <c r="B5" s="2" t="s">
        <v>34</v>
      </c>
      <c r="C5" s="2" t="s">
        <v>38</v>
      </c>
      <c r="D5" s="9">
        <v>27</v>
      </c>
    </row>
    <row r="6" spans="1:4" x14ac:dyDescent="0.25">
      <c r="A6">
        <v>2018</v>
      </c>
      <c r="B6" s="2" t="s">
        <v>35</v>
      </c>
      <c r="C6" s="2" t="s">
        <v>37</v>
      </c>
      <c r="D6" s="9">
        <v>0</v>
      </c>
    </row>
    <row r="7" spans="1:4" x14ac:dyDescent="0.25">
      <c r="A7">
        <v>2018</v>
      </c>
      <c r="B7" s="2" t="s">
        <v>35</v>
      </c>
      <c r="C7" s="2" t="s">
        <v>38</v>
      </c>
      <c r="D7" s="9">
        <v>1</v>
      </c>
    </row>
    <row r="8" spans="1:4" x14ac:dyDescent="0.25">
      <c r="A8">
        <v>2018</v>
      </c>
      <c r="B8" s="2" t="s">
        <v>36</v>
      </c>
      <c r="C8" s="2" t="s">
        <v>37</v>
      </c>
      <c r="D8" s="9">
        <v>1</v>
      </c>
    </row>
    <row r="9" spans="1:4" x14ac:dyDescent="0.25">
      <c r="A9">
        <v>2018</v>
      </c>
      <c r="B9" s="2" t="s">
        <v>36</v>
      </c>
      <c r="C9" s="2" t="s">
        <v>38</v>
      </c>
      <c r="D9" s="9">
        <v>0</v>
      </c>
    </row>
    <row r="10" spans="1:4" x14ac:dyDescent="0.25">
      <c r="A10">
        <v>2018</v>
      </c>
      <c r="B10" s="2" t="s">
        <v>67</v>
      </c>
      <c r="C10" s="2" t="s">
        <v>37</v>
      </c>
      <c r="D10" s="9">
        <v>2</v>
      </c>
    </row>
    <row r="11" spans="1:4" x14ac:dyDescent="0.25">
      <c r="A11">
        <v>2018</v>
      </c>
      <c r="B11" s="2" t="s">
        <v>67</v>
      </c>
      <c r="C11" s="2" t="s">
        <v>38</v>
      </c>
      <c r="D11" s="9">
        <v>3</v>
      </c>
    </row>
    <row r="12" spans="1:4" x14ac:dyDescent="0.25">
      <c r="A12">
        <v>2018</v>
      </c>
      <c r="B12" s="2" t="s">
        <v>68</v>
      </c>
      <c r="C12" s="2" t="s">
        <v>37</v>
      </c>
      <c r="D12" s="9">
        <v>0</v>
      </c>
    </row>
    <row r="13" spans="1:4" x14ac:dyDescent="0.25">
      <c r="A13">
        <v>2018</v>
      </c>
      <c r="B13" s="2" t="s">
        <v>68</v>
      </c>
      <c r="C13" s="2" t="s">
        <v>38</v>
      </c>
      <c r="D13" s="9">
        <v>10</v>
      </c>
    </row>
    <row r="14" spans="1:4" x14ac:dyDescent="0.25">
      <c r="A14">
        <v>2018</v>
      </c>
      <c r="B14" s="2" t="s">
        <v>69</v>
      </c>
      <c r="C14" s="2" t="s">
        <v>37</v>
      </c>
      <c r="D14" s="9"/>
    </row>
    <row r="15" spans="1:4" x14ac:dyDescent="0.25">
      <c r="A15">
        <v>2018</v>
      </c>
      <c r="B15" s="2" t="s">
        <v>69</v>
      </c>
      <c r="C15" s="2" t="s">
        <v>38</v>
      </c>
      <c r="D15" s="9"/>
    </row>
    <row r="16" spans="1:4" x14ac:dyDescent="0.25">
      <c r="A16">
        <v>2018</v>
      </c>
      <c r="B16" s="3" t="s">
        <v>70</v>
      </c>
      <c r="C16" s="3" t="s">
        <v>37</v>
      </c>
      <c r="D16" s="9">
        <v>14</v>
      </c>
    </row>
    <row r="17" spans="1:4" x14ac:dyDescent="0.25">
      <c r="A17">
        <v>2018</v>
      </c>
      <c r="B17" s="3" t="s">
        <v>70</v>
      </c>
      <c r="C17" s="2" t="s">
        <v>38</v>
      </c>
      <c r="D17" s="9">
        <v>66</v>
      </c>
    </row>
    <row r="18" spans="1:4" x14ac:dyDescent="0.25">
      <c r="A18">
        <v>2019</v>
      </c>
      <c r="B18" s="2" t="s">
        <v>33</v>
      </c>
      <c r="C18" s="2" t="s">
        <v>37</v>
      </c>
      <c r="D18" s="9">
        <v>3</v>
      </c>
    </row>
    <row r="19" spans="1:4" x14ac:dyDescent="0.25">
      <c r="A19">
        <v>2019</v>
      </c>
      <c r="B19" s="2" t="s">
        <v>33</v>
      </c>
      <c r="C19" s="2" t="s">
        <v>38</v>
      </c>
      <c r="D19" s="9">
        <v>3</v>
      </c>
    </row>
    <row r="20" spans="1:4" x14ac:dyDescent="0.25">
      <c r="A20">
        <v>2019</v>
      </c>
      <c r="B20" s="2" t="s">
        <v>34</v>
      </c>
      <c r="C20" s="2" t="s">
        <v>37</v>
      </c>
      <c r="D20" s="9">
        <v>6</v>
      </c>
    </row>
    <row r="21" spans="1:4" x14ac:dyDescent="0.25">
      <c r="A21">
        <v>2019</v>
      </c>
      <c r="B21" s="2" t="s">
        <v>34</v>
      </c>
      <c r="C21" s="2" t="s">
        <v>38</v>
      </c>
      <c r="D21" s="9">
        <v>21</v>
      </c>
    </row>
    <row r="22" spans="1:4" x14ac:dyDescent="0.25">
      <c r="A22">
        <v>2019</v>
      </c>
      <c r="B22" s="2" t="s">
        <v>35</v>
      </c>
      <c r="C22" s="2" t="s">
        <v>37</v>
      </c>
      <c r="D22" s="9">
        <v>0</v>
      </c>
    </row>
    <row r="23" spans="1:4" x14ac:dyDescent="0.25">
      <c r="A23">
        <v>2019</v>
      </c>
      <c r="B23" s="2" t="s">
        <v>35</v>
      </c>
      <c r="C23" s="2" t="s">
        <v>38</v>
      </c>
      <c r="D23" s="9">
        <v>1</v>
      </c>
    </row>
    <row r="24" spans="1:4" x14ac:dyDescent="0.25">
      <c r="A24">
        <v>2019</v>
      </c>
      <c r="B24" s="2" t="s">
        <v>36</v>
      </c>
      <c r="C24" s="2" t="s">
        <v>37</v>
      </c>
      <c r="D24" s="9">
        <v>0</v>
      </c>
    </row>
    <row r="25" spans="1:4" x14ac:dyDescent="0.25">
      <c r="A25">
        <v>2019</v>
      </c>
      <c r="B25" s="2" t="s">
        <v>36</v>
      </c>
      <c r="C25" s="2" t="s">
        <v>38</v>
      </c>
      <c r="D25" s="9">
        <v>1</v>
      </c>
    </row>
    <row r="26" spans="1:4" x14ac:dyDescent="0.25">
      <c r="A26">
        <v>2019</v>
      </c>
      <c r="B26" s="2" t="s">
        <v>67</v>
      </c>
      <c r="C26" s="2" t="s">
        <v>37</v>
      </c>
      <c r="D26" s="9">
        <v>1</v>
      </c>
    </row>
    <row r="27" spans="1:4" x14ac:dyDescent="0.25">
      <c r="A27">
        <v>2019</v>
      </c>
      <c r="B27" s="2" t="s">
        <v>67</v>
      </c>
      <c r="C27" s="2" t="s">
        <v>38</v>
      </c>
      <c r="D27" s="9">
        <v>4</v>
      </c>
    </row>
    <row r="28" spans="1:4" x14ac:dyDescent="0.25">
      <c r="A28">
        <v>2019</v>
      </c>
      <c r="B28" s="2" t="s">
        <v>68</v>
      </c>
      <c r="C28" s="2" t="s">
        <v>37</v>
      </c>
      <c r="D28" s="9">
        <v>2</v>
      </c>
    </row>
    <row r="29" spans="1:4" x14ac:dyDescent="0.25">
      <c r="A29">
        <v>2019</v>
      </c>
      <c r="B29" s="2" t="s">
        <v>68</v>
      </c>
      <c r="C29" s="2" t="s">
        <v>38</v>
      </c>
      <c r="D29" s="9">
        <v>6</v>
      </c>
    </row>
    <row r="30" spans="1:4" x14ac:dyDescent="0.25">
      <c r="A30">
        <v>2019</v>
      </c>
      <c r="B30" s="2" t="s">
        <v>69</v>
      </c>
      <c r="C30" s="2" t="s">
        <v>37</v>
      </c>
      <c r="D30" s="9"/>
    </row>
    <row r="31" spans="1:4" x14ac:dyDescent="0.25">
      <c r="A31">
        <v>2019</v>
      </c>
      <c r="B31" s="2" t="s">
        <v>69</v>
      </c>
      <c r="C31" s="2" t="s">
        <v>38</v>
      </c>
      <c r="D31" s="9"/>
    </row>
    <row r="32" spans="1:4" x14ac:dyDescent="0.25">
      <c r="A32">
        <v>2019</v>
      </c>
      <c r="B32" s="3" t="s">
        <v>70</v>
      </c>
      <c r="C32" s="3" t="s">
        <v>37</v>
      </c>
      <c r="D32" s="9">
        <v>22</v>
      </c>
    </row>
    <row r="33" spans="1:4" x14ac:dyDescent="0.25">
      <c r="A33">
        <v>2019</v>
      </c>
      <c r="B33" s="3" t="s">
        <v>70</v>
      </c>
      <c r="C33" s="2" t="s">
        <v>38</v>
      </c>
      <c r="D33" s="9">
        <v>63</v>
      </c>
    </row>
    <row r="34" spans="1:4" x14ac:dyDescent="0.25">
      <c r="A34">
        <v>2021</v>
      </c>
      <c r="B34" s="2" t="s">
        <v>33</v>
      </c>
      <c r="C34" s="2" t="s">
        <v>37</v>
      </c>
      <c r="D34" s="2">
        <v>2</v>
      </c>
    </row>
    <row r="35" spans="1:4" x14ac:dyDescent="0.25">
      <c r="A35">
        <v>2021</v>
      </c>
      <c r="B35" s="2" t="s">
        <v>33</v>
      </c>
      <c r="C35" s="2" t="s">
        <v>38</v>
      </c>
      <c r="D35" s="2">
        <v>4</v>
      </c>
    </row>
    <row r="36" spans="1:4" x14ac:dyDescent="0.25">
      <c r="A36">
        <v>2021</v>
      </c>
      <c r="B36" s="2" t="s">
        <v>34</v>
      </c>
      <c r="C36" s="2" t="s">
        <v>37</v>
      </c>
      <c r="D36" s="2">
        <v>0</v>
      </c>
    </row>
    <row r="37" spans="1:4" x14ac:dyDescent="0.25">
      <c r="A37">
        <v>2021</v>
      </c>
      <c r="B37" s="2" t="s">
        <v>34</v>
      </c>
      <c r="C37" s="2" t="s">
        <v>38</v>
      </c>
      <c r="D37" s="2">
        <v>12</v>
      </c>
    </row>
    <row r="38" spans="1:4" x14ac:dyDescent="0.25">
      <c r="A38">
        <v>2021</v>
      </c>
      <c r="B38" s="2" t="s">
        <v>35</v>
      </c>
      <c r="C38" s="2" t="s">
        <v>37</v>
      </c>
      <c r="D38" s="2">
        <v>0</v>
      </c>
    </row>
    <row r="39" spans="1:4" x14ac:dyDescent="0.25">
      <c r="A39">
        <v>2021</v>
      </c>
      <c r="B39" s="2" t="s">
        <v>35</v>
      </c>
      <c r="C39" s="2" t="s">
        <v>38</v>
      </c>
      <c r="D39" s="2">
        <v>1</v>
      </c>
    </row>
    <row r="40" spans="1:4" x14ac:dyDescent="0.25">
      <c r="A40">
        <v>2021</v>
      </c>
      <c r="B40" s="2" t="s">
        <v>36</v>
      </c>
      <c r="C40" s="2" t="s">
        <v>37</v>
      </c>
      <c r="D40" s="2">
        <v>0</v>
      </c>
    </row>
    <row r="41" spans="1:4" x14ac:dyDescent="0.25">
      <c r="A41">
        <v>2021</v>
      </c>
      <c r="B41" s="2" t="s">
        <v>36</v>
      </c>
      <c r="C41" s="2" t="s">
        <v>38</v>
      </c>
      <c r="D41" s="2">
        <v>1</v>
      </c>
    </row>
    <row r="42" spans="1:4" x14ac:dyDescent="0.25">
      <c r="A42">
        <v>2021</v>
      </c>
      <c r="B42" s="2" t="s">
        <v>67</v>
      </c>
      <c r="C42" s="2" t="s">
        <v>37</v>
      </c>
      <c r="D42" s="2">
        <v>2</v>
      </c>
    </row>
    <row r="43" spans="1:4" x14ac:dyDescent="0.25">
      <c r="A43">
        <v>2021</v>
      </c>
      <c r="B43" s="2" t="s">
        <v>67</v>
      </c>
      <c r="C43" s="2" t="s">
        <v>38</v>
      </c>
      <c r="D43" s="2">
        <v>3</v>
      </c>
    </row>
    <row r="44" spans="1:4" x14ac:dyDescent="0.25">
      <c r="A44">
        <v>2021</v>
      </c>
      <c r="B44" s="2" t="s">
        <v>68</v>
      </c>
      <c r="C44" s="2" t="s">
        <v>37</v>
      </c>
      <c r="D44" s="2">
        <v>2</v>
      </c>
    </row>
    <row r="45" spans="1:4" x14ac:dyDescent="0.25">
      <c r="A45">
        <v>2021</v>
      </c>
      <c r="B45" s="2" t="s">
        <v>68</v>
      </c>
      <c r="C45" s="2" t="s">
        <v>38</v>
      </c>
      <c r="D45" s="2">
        <v>6</v>
      </c>
    </row>
    <row r="46" spans="1:4" x14ac:dyDescent="0.25">
      <c r="A46">
        <v>2021</v>
      </c>
      <c r="B46" s="2" t="s">
        <v>69</v>
      </c>
      <c r="C46" s="2" t="s">
        <v>37</v>
      </c>
      <c r="D46" s="2">
        <v>11</v>
      </c>
    </row>
    <row r="47" spans="1:4" x14ac:dyDescent="0.25">
      <c r="A47">
        <v>2021</v>
      </c>
      <c r="B47" s="2" t="s">
        <v>69</v>
      </c>
      <c r="C47" s="2" t="s">
        <v>38</v>
      </c>
      <c r="D47" s="2">
        <v>7</v>
      </c>
    </row>
    <row r="48" spans="1:4" x14ac:dyDescent="0.25">
      <c r="A48">
        <v>2021</v>
      </c>
      <c r="B48" s="3" t="s">
        <v>70</v>
      </c>
      <c r="C48" s="3" t="s">
        <v>37</v>
      </c>
      <c r="D48" s="2">
        <v>7</v>
      </c>
    </row>
    <row r="49" spans="1:4" x14ac:dyDescent="0.25">
      <c r="A49">
        <v>2021</v>
      </c>
      <c r="B49" s="3" t="s">
        <v>70</v>
      </c>
      <c r="C49" s="2" t="s">
        <v>38</v>
      </c>
      <c r="D49" s="2">
        <v>32</v>
      </c>
    </row>
    <row r="50" spans="1:4" x14ac:dyDescent="0.25">
      <c r="A50">
        <v>2022</v>
      </c>
      <c r="B50" s="2" t="s">
        <v>33</v>
      </c>
      <c r="C50" s="2" t="s">
        <v>37</v>
      </c>
      <c r="D50" s="2">
        <v>3</v>
      </c>
    </row>
    <row r="51" spans="1:4" x14ac:dyDescent="0.25">
      <c r="A51">
        <v>2022</v>
      </c>
      <c r="B51" s="2" t="s">
        <v>33</v>
      </c>
      <c r="C51" s="2" t="s">
        <v>38</v>
      </c>
      <c r="D51" s="2">
        <v>6</v>
      </c>
    </row>
    <row r="52" spans="1:4" x14ac:dyDescent="0.25">
      <c r="A52">
        <v>2022</v>
      </c>
      <c r="B52" s="2" t="s">
        <v>34</v>
      </c>
      <c r="C52" s="2" t="s">
        <v>37</v>
      </c>
      <c r="D52" s="2">
        <v>9</v>
      </c>
    </row>
    <row r="53" spans="1:4" x14ac:dyDescent="0.25">
      <c r="A53">
        <v>2022</v>
      </c>
      <c r="B53" s="2" t="s">
        <v>34</v>
      </c>
      <c r="C53" s="2" t="s">
        <v>38</v>
      </c>
      <c r="D53" s="2">
        <v>22</v>
      </c>
    </row>
    <row r="54" spans="1:4" x14ac:dyDescent="0.25">
      <c r="A54">
        <v>2022</v>
      </c>
      <c r="B54" s="2" t="s">
        <v>35</v>
      </c>
      <c r="C54" s="2" t="s">
        <v>37</v>
      </c>
      <c r="D54" s="2">
        <v>0</v>
      </c>
    </row>
    <row r="55" spans="1:4" x14ac:dyDescent="0.25">
      <c r="A55">
        <v>2022</v>
      </c>
      <c r="B55" s="2" t="s">
        <v>35</v>
      </c>
      <c r="C55" s="2" t="s">
        <v>38</v>
      </c>
      <c r="D55" s="2">
        <v>1</v>
      </c>
    </row>
    <row r="56" spans="1:4" x14ac:dyDescent="0.25">
      <c r="A56">
        <v>2022</v>
      </c>
      <c r="B56" s="2" t="s">
        <v>36</v>
      </c>
      <c r="C56" s="2" t="s">
        <v>37</v>
      </c>
      <c r="D56" s="2">
        <v>0</v>
      </c>
    </row>
    <row r="57" spans="1:4" x14ac:dyDescent="0.25">
      <c r="A57">
        <v>2022</v>
      </c>
      <c r="B57" s="2" t="s">
        <v>36</v>
      </c>
      <c r="C57" s="2" t="s">
        <v>38</v>
      </c>
      <c r="D57" s="2">
        <v>1</v>
      </c>
    </row>
    <row r="58" spans="1:4" x14ac:dyDescent="0.25">
      <c r="A58">
        <v>2022</v>
      </c>
      <c r="B58" s="2" t="s">
        <v>67</v>
      </c>
      <c r="C58" s="2" t="s">
        <v>37</v>
      </c>
      <c r="D58" s="2">
        <v>1</v>
      </c>
    </row>
    <row r="59" spans="1:4" x14ac:dyDescent="0.25">
      <c r="A59">
        <v>2022</v>
      </c>
      <c r="B59" s="2" t="s">
        <v>67</v>
      </c>
      <c r="C59" s="2" t="s">
        <v>38</v>
      </c>
      <c r="D59" s="2">
        <v>4</v>
      </c>
    </row>
    <row r="60" spans="1:4" x14ac:dyDescent="0.25">
      <c r="A60">
        <v>2022</v>
      </c>
      <c r="B60" s="2" t="s">
        <v>68</v>
      </c>
      <c r="C60" s="2" t="s">
        <v>37</v>
      </c>
      <c r="D60" s="2">
        <v>2</v>
      </c>
    </row>
    <row r="61" spans="1:4" x14ac:dyDescent="0.25">
      <c r="A61">
        <v>2022</v>
      </c>
      <c r="B61" s="2" t="s">
        <v>68</v>
      </c>
      <c r="C61" s="2" t="s">
        <v>38</v>
      </c>
      <c r="D61" s="2">
        <v>6</v>
      </c>
    </row>
    <row r="62" spans="1:4" x14ac:dyDescent="0.25">
      <c r="A62">
        <v>2022</v>
      </c>
      <c r="B62" s="2" t="s">
        <v>69</v>
      </c>
      <c r="C62" s="2" t="s">
        <v>37</v>
      </c>
      <c r="D62" s="2">
        <v>7</v>
      </c>
    </row>
    <row r="63" spans="1:4" x14ac:dyDescent="0.25">
      <c r="A63">
        <v>2022</v>
      </c>
      <c r="B63" s="2" t="s">
        <v>69</v>
      </c>
      <c r="C63" s="2" t="s">
        <v>38</v>
      </c>
      <c r="D63" s="2">
        <v>8</v>
      </c>
    </row>
    <row r="64" spans="1:4" x14ac:dyDescent="0.25">
      <c r="A64">
        <v>2022</v>
      </c>
      <c r="B64" s="3" t="s">
        <v>70</v>
      </c>
      <c r="C64" s="2" t="s">
        <v>37</v>
      </c>
      <c r="D64" s="2">
        <v>9</v>
      </c>
    </row>
    <row r="65" spans="1:4" x14ac:dyDescent="0.25">
      <c r="A65">
        <v>2022</v>
      </c>
      <c r="B65" s="3" t="s">
        <v>70</v>
      </c>
      <c r="C65" s="2" t="s">
        <v>38</v>
      </c>
      <c r="D65" s="2">
        <v>31</v>
      </c>
    </row>
    <row r="66" spans="1:4" x14ac:dyDescent="0.25">
      <c r="A66">
        <v>2023</v>
      </c>
      <c r="B66" s="2" t="s">
        <v>33</v>
      </c>
      <c r="C66" s="2" t="s">
        <v>37</v>
      </c>
      <c r="D66" s="2">
        <v>3</v>
      </c>
    </row>
    <row r="67" spans="1:4" x14ac:dyDescent="0.25">
      <c r="A67">
        <v>2023</v>
      </c>
      <c r="B67" s="2" t="s">
        <v>33</v>
      </c>
      <c r="C67" s="2" t="s">
        <v>38</v>
      </c>
      <c r="D67" s="2">
        <v>3</v>
      </c>
    </row>
    <row r="68" spans="1:4" x14ac:dyDescent="0.25">
      <c r="A68">
        <v>2023</v>
      </c>
      <c r="B68" s="2" t="s">
        <v>34</v>
      </c>
      <c r="C68" s="2" t="s">
        <v>37</v>
      </c>
      <c r="D68" s="2">
        <v>5</v>
      </c>
    </row>
    <row r="69" spans="1:4" x14ac:dyDescent="0.25">
      <c r="A69">
        <v>2023</v>
      </c>
      <c r="B69" s="2" t="s">
        <v>34</v>
      </c>
      <c r="C69" s="2" t="s">
        <v>38</v>
      </c>
      <c r="D69" s="2">
        <v>16</v>
      </c>
    </row>
    <row r="70" spans="1:4" x14ac:dyDescent="0.25">
      <c r="A70">
        <v>2023</v>
      </c>
      <c r="B70" s="2" t="s">
        <v>35</v>
      </c>
      <c r="C70" s="2" t="s">
        <v>37</v>
      </c>
      <c r="D70" s="2">
        <v>0</v>
      </c>
    </row>
    <row r="71" spans="1:4" x14ac:dyDescent="0.25">
      <c r="A71">
        <v>2023</v>
      </c>
      <c r="B71" s="2" t="s">
        <v>35</v>
      </c>
      <c r="C71" s="2" t="s">
        <v>38</v>
      </c>
      <c r="D71" s="2">
        <v>1</v>
      </c>
    </row>
    <row r="72" spans="1:4" x14ac:dyDescent="0.25">
      <c r="A72">
        <v>2023</v>
      </c>
      <c r="B72" s="2" t="s">
        <v>36</v>
      </c>
      <c r="C72" s="2" t="s">
        <v>37</v>
      </c>
      <c r="D72" s="2">
        <v>0</v>
      </c>
    </row>
    <row r="73" spans="1:4" x14ac:dyDescent="0.25">
      <c r="A73">
        <v>2023</v>
      </c>
      <c r="B73" s="2" t="s">
        <v>36</v>
      </c>
      <c r="C73" s="2" t="s">
        <v>38</v>
      </c>
      <c r="D73" s="2">
        <v>1</v>
      </c>
    </row>
    <row r="74" spans="1:4" x14ac:dyDescent="0.25">
      <c r="A74">
        <v>2023</v>
      </c>
      <c r="B74" s="2" t="s">
        <v>67</v>
      </c>
      <c r="C74" s="2" t="s">
        <v>37</v>
      </c>
      <c r="D74" s="2">
        <v>4</v>
      </c>
    </row>
    <row r="75" spans="1:4" x14ac:dyDescent="0.25">
      <c r="A75">
        <v>2023</v>
      </c>
      <c r="B75" s="2" t="s">
        <v>67</v>
      </c>
      <c r="C75" s="2" t="s">
        <v>38</v>
      </c>
      <c r="D75" s="2">
        <v>3</v>
      </c>
    </row>
    <row r="76" spans="1:4" x14ac:dyDescent="0.25">
      <c r="A76">
        <v>2023</v>
      </c>
      <c r="B76" s="2" t="s">
        <v>68</v>
      </c>
      <c r="C76" s="2" t="s">
        <v>37</v>
      </c>
      <c r="D76" s="2">
        <v>2</v>
      </c>
    </row>
    <row r="77" spans="1:4" x14ac:dyDescent="0.25">
      <c r="A77">
        <v>2023</v>
      </c>
      <c r="B77" s="2" t="s">
        <v>68</v>
      </c>
      <c r="C77" s="2" t="s">
        <v>38</v>
      </c>
      <c r="D77" s="2">
        <v>7</v>
      </c>
    </row>
    <row r="78" spans="1:4" x14ac:dyDescent="0.25">
      <c r="A78">
        <v>2023</v>
      </c>
      <c r="B78" s="2" t="s">
        <v>69</v>
      </c>
      <c r="C78" s="2" t="s">
        <v>37</v>
      </c>
      <c r="D78" s="2">
        <v>7</v>
      </c>
    </row>
    <row r="79" spans="1:4" x14ac:dyDescent="0.25">
      <c r="A79">
        <v>2023</v>
      </c>
      <c r="B79" s="2" t="s">
        <v>69</v>
      </c>
      <c r="C79" s="2" t="s">
        <v>38</v>
      </c>
      <c r="D79" s="2">
        <v>11</v>
      </c>
    </row>
    <row r="80" spans="1:4" x14ac:dyDescent="0.25">
      <c r="A80">
        <v>2023</v>
      </c>
      <c r="B80" s="3" t="s">
        <v>70</v>
      </c>
      <c r="C80" s="2" t="s">
        <v>37</v>
      </c>
      <c r="D80" s="2">
        <v>13</v>
      </c>
    </row>
    <row r="81" spans="1:4" x14ac:dyDescent="0.25">
      <c r="A81">
        <v>2023</v>
      </c>
      <c r="B81" s="3" t="s">
        <v>70</v>
      </c>
      <c r="C81" s="2" t="s">
        <v>38</v>
      </c>
      <c r="D81" s="2">
        <v>39</v>
      </c>
    </row>
    <row r="82" spans="1:4" x14ac:dyDescent="0.25">
      <c r="A82">
        <v>2024</v>
      </c>
      <c r="B82" s="2" t="s">
        <v>33</v>
      </c>
      <c r="C82" s="2" t="s">
        <v>37</v>
      </c>
      <c r="D82" s="2">
        <v>3</v>
      </c>
    </row>
    <row r="83" spans="1:4" x14ac:dyDescent="0.25">
      <c r="A83">
        <v>2024</v>
      </c>
      <c r="B83" s="2" t="s">
        <v>33</v>
      </c>
      <c r="C83" s="2" t="s">
        <v>38</v>
      </c>
      <c r="D83" s="2">
        <v>3</v>
      </c>
    </row>
    <row r="84" spans="1:4" x14ac:dyDescent="0.25">
      <c r="A84">
        <v>2024</v>
      </c>
      <c r="B84" s="2" t="s">
        <v>34</v>
      </c>
      <c r="C84" s="2" t="s">
        <v>37</v>
      </c>
      <c r="D84" s="2">
        <v>9</v>
      </c>
    </row>
    <row r="85" spans="1:4" x14ac:dyDescent="0.25">
      <c r="A85">
        <v>2024</v>
      </c>
      <c r="B85" s="2" t="s">
        <v>34</v>
      </c>
      <c r="C85" s="2" t="s">
        <v>38</v>
      </c>
      <c r="D85" s="2">
        <v>12</v>
      </c>
    </row>
    <row r="86" spans="1:4" x14ac:dyDescent="0.25">
      <c r="A86">
        <v>2024</v>
      </c>
      <c r="B86" s="2" t="s">
        <v>35</v>
      </c>
      <c r="C86" s="2" t="s">
        <v>37</v>
      </c>
      <c r="D86" s="2">
        <v>0</v>
      </c>
    </row>
    <row r="87" spans="1:4" x14ac:dyDescent="0.25">
      <c r="A87">
        <v>2024</v>
      </c>
      <c r="B87" s="2" t="s">
        <v>35</v>
      </c>
      <c r="C87" s="2" t="s">
        <v>38</v>
      </c>
      <c r="D87" s="2">
        <v>1</v>
      </c>
    </row>
    <row r="88" spans="1:4" x14ac:dyDescent="0.25">
      <c r="A88">
        <v>2024</v>
      </c>
      <c r="B88" s="2" t="s">
        <v>36</v>
      </c>
      <c r="C88" s="2" t="s">
        <v>37</v>
      </c>
      <c r="D88" s="2">
        <v>0</v>
      </c>
    </row>
    <row r="89" spans="1:4" x14ac:dyDescent="0.25">
      <c r="A89">
        <v>2024</v>
      </c>
      <c r="B89" s="2" t="s">
        <v>36</v>
      </c>
      <c r="C89" s="2" t="s">
        <v>38</v>
      </c>
      <c r="D89" s="2">
        <v>1</v>
      </c>
    </row>
    <row r="90" spans="1:4" x14ac:dyDescent="0.25">
      <c r="A90">
        <v>2024</v>
      </c>
      <c r="B90" s="2" t="s">
        <v>67</v>
      </c>
      <c r="C90" s="2" t="s">
        <v>37</v>
      </c>
      <c r="D90" s="2">
        <v>4</v>
      </c>
    </row>
    <row r="91" spans="1:4" x14ac:dyDescent="0.25">
      <c r="A91">
        <v>2024</v>
      </c>
      <c r="B91" s="2" t="s">
        <v>67</v>
      </c>
      <c r="C91" s="2" t="s">
        <v>38</v>
      </c>
      <c r="D91" s="2">
        <v>3</v>
      </c>
    </row>
    <row r="92" spans="1:4" x14ac:dyDescent="0.25">
      <c r="A92">
        <v>2024</v>
      </c>
      <c r="B92" s="2" t="s">
        <v>68</v>
      </c>
      <c r="C92" s="2" t="s">
        <v>37</v>
      </c>
      <c r="D92" s="2">
        <v>2</v>
      </c>
    </row>
    <row r="93" spans="1:4" x14ac:dyDescent="0.25">
      <c r="A93">
        <v>2024</v>
      </c>
      <c r="B93" s="2" t="s">
        <v>68</v>
      </c>
      <c r="C93" s="2" t="s">
        <v>38</v>
      </c>
      <c r="D93" s="2">
        <v>7</v>
      </c>
    </row>
    <row r="94" spans="1:4" x14ac:dyDescent="0.25">
      <c r="A94">
        <v>2024</v>
      </c>
      <c r="B94" s="2" t="s">
        <v>69</v>
      </c>
      <c r="C94" s="2" t="s">
        <v>37</v>
      </c>
      <c r="D94" s="2">
        <v>8</v>
      </c>
    </row>
    <row r="95" spans="1:4" x14ac:dyDescent="0.25">
      <c r="A95">
        <v>2024</v>
      </c>
      <c r="B95" s="2" t="s">
        <v>69</v>
      </c>
      <c r="C95" s="2" t="s">
        <v>38</v>
      </c>
      <c r="D95" s="2">
        <v>9</v>
      </c>
    </row>
    <row r="96" spans="1:4" x14ac:dyDescent="0.25">
      <c r="A96">
        <v>2024</v>
      </c>
      <c r="B96" s="3" t="s">
        <v>70</v>
      </c>
      <c r="C96" s="2" t="s">
        <v>37</v>
      </c>
      <c r="D96" s="2">
        <v>10</v>
      </c>
    </row>
    <row r="97" spans="1:4" x14ac:dyDescent="0.25">
      <c r="A97">
        <v>2024</v>
      </c>
      <c r="B97" s="3" t="s">
        <v>70</v>
      </c>
      <c r="C97" s="2" t="s">
        <v>38</v>
      </c>
      <c r="D97" s="2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62F4-D4EF-4015-BD81-EDB59FDE99FD}">
  <dimension ref="A1:I8"/>
  <sheetViews>
    <sheetView workbookViewId="0"/>
  </sheetViews>
  <sheetFormatPr baseColWidth="10" defaultRowHeight="15" x14ac:dyDescent="0.25"/>
  <sheetData>
    <row r="1" spans="1:9" x14ac:dyDescent="0.25">
      <c r="A1" t="s">
        <v>0</v>
      </c>
      <c r="B1" t="s">
        <v>46</v>
      </c>
      <c r="C1" t="s">
        <v>43</v>
      </c>
      <c r="D1" t="s">
        <v>44</v>
      </c>
      <c r="E1" t="s">
        <v>47</v>
      </c>
      <c r="F1" t="s">
        <v>48</v>
      </c>
      <c r="G1" t="s">
        <v>49</v>
      </c>
      <c r="H1" t="s">
        <v>51</v>
      </c>
      <c r="I1" t="s">
        <v>50</v>
      </c>
    </row>
    <row r="2" spans="1:9" x14ac:dyDescent="0.25">
      <c r="A2">
        <v>2018</v>
      </c>
      <c r="B2" s="1">
        <v>21848</v>
      </c>
      <c r="C2" s="1">
        <v>9457</v>
      </c>
      <c r="D2" s="1">
        <v>12391</v>
      </c>
      <c r="E2" s="1">
        <v>5004</v>
      </c>
      <c r="F2" s="1">
        <v>2251</v>
      </c>
      <c r="G2" s="1">
        <v>2753</v>
      </c>
      <c r="H2" s="5">
        <v>79</v>
      </c>
      <c r="I2" s="5">
        <v>75</v>
      </c>
    </row>
    <row r="3" spans="1:9" x14ac:dyDescent="0.25">
      <c r="A3">
        <v>2019</v>
      </c>
      <c r="B3" s="1">
        <v>21141</v>
      </c>
      <c r="C3" s="1">
        <v>9337</v>
      </c>
      <c r="D3" s="1">
        <v>11804</v>
      </c>
      <c r="E3" s="1">
        <v>5678</v>
      </c>
      <c r="F3" s="1">
        <v>2572</v>
      </c>
      <c r="G3" s="1">
        <v>3106</v>
      </c>
      <c r="H3" s="5">
        <v>80</v>
      </c>
      <c r="I3" s="5">
        <v>76</v>
      </c>
    </row>
    <row r="4" spans="1:9" x14ac:dyDescent="0.25">
      <c r="A4">
        <v>2020</v>
      </c>
      <c r="B4" s="1">
        <v>20526</v>
      </c>
      <c r="C4" s="1">
        <v>9596</v>
      </c>
      <c r="D4" s="1">
        <v>10930</v>
      </c>
      <c r="E4" s="1">
        <v>5438</v>
      </c>
      <c r="F4" s="1">
        <v>2591</v>
      </c>
      <c r="G4" s="1">
        <v>2847</v>
      </c>
      <c r="H4" s="5">
        <v>85</v>
      </c>
      <c r="I4" s="5">
        <v>83</v>
      </c>
    </row>
    <row r="5" spans="1:9" x14ac:dyDescent="0.25">
      <c r="A5">
        <v>2021</v>
      </c>
      <c r="B5" s="1">
        <v>23055</v>
      </c>
      <c r="C5" s="1">
        <v>10621</v>
      </c>
      <c r="D5" s="1">
        <v>12434</v>
      </c>
      <c r="E5" s="1">
        <v>5277</v>
      </c>
      <c r="F5" s="1">
        <v>2455</v>
      </c>
      <c r="G5" s="1">
        <v>2822</v>
      </c>
      <c r="H5" s="5">
        <v>84</v>
      </c>
      <c r="I5" s="5">
        <v>81</v>
      </c>
    </row>
    <row r="6" spans="1:9" x14ac:dyDescent="0.25">
      <c r="A6">
        <v>2022</v>
      </c>
      <c r="B6" s="1">
        <v>23787</v>
      </c>
      <c r="C6" s="1">
        <v>10863</v>
      </c>
      <c r="D6" s="1">
        <v>12924</v>
      </c>
      <c r="E6" s="1">
        <v>4893</v>
      </c>
      <c r="F6" s="1">
        <v>2152</v>
      </c>
      <c r="G6" s="1">
        <v>2741</v>
      </c>
      <c r="H6" s="5">
        <v>83</v>
      </c>
      <c r="I6" s="5">
        <v>80</v>
      </c>
    </row>
    <row r="7" spans="1:9" x14ac:dyDescent="0.25">
      <c r="A7">
        <v>2023</v>
      </c>
      <c r="B7" s="1">
        <v>23340</v>
      </c>
      <c r="C7" s="1">
        <v>10795</v>
      </c>
      <c r="D7" s="1">
        <v>12545</v>
      </c>
      <c r="E7" s="1">
        <v>5315</v>
      </c>
      <c r="F7" s="1">
        <v>2354</v>
      </c>
      <c r="G7" s="1">
        <v>2961</v>
      </c>
      <c r="H7" s="5">
        <v>76</v>
      </c>
      <c r="I7" s="5">
        <v>80</v>
      </c>
    </row>
    <row r="8" spans="1:9" x14ac:dyDescent="0.25">
      <c r="A8">
        <v>2024</v>
      </c>
      <c r="B8" s="1">
        <v>22515</v>
      </c>
      <c r="C8" s="1">
        <v>10363</v>
      </c>
      <c r="D8" s="1">
        <v>12152</v>
      </c>
      <c r="E8" s="1">
        <v>4687</v>
      </c>
      <c r="F8" s="1">
        <v>2077</v>
      </c>
      <c r="G8" s="1">
        <v>2610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4B79-7B19-44C3-AD1D-FA646617FC97}">
  <dimension ref="A1:J64"/>
  <sheetViews>
    <sheetView workbookViewId="0">
      <selection activeCell="I6" sqref="I6"/>
    </sheetView>
  </sheetViews>
  <sheetFormatPr baseColWidth="10" defaultRowHeight="15" x14ac:dyDescent="0.25"/>
  <cols>
    <col min="1" max="16384" width="11.42578125" style="6"/>
  </cols>
  <sheetData>
    <row r="1" spans="1:10" x14ac:dyDescent="0.25">
      <c r="A1" s="6" t="s">
        <v>0</v>
      </c>
      <c r="B1" s="6" t="s">
        <v>52</v>
      </c>
      <c r="C1" s="6" t="s">
        <v>45</v>
      </c>
      <c r="D1" s="6" t="s">
        <v>41</v>
      </c>
      <c r="E1" s="6" t="s">
        <v>42</v>
      </c>
      <c r="F1" s="6" t="s">
        <v>53</v>
      </c>
      <c r="G1" s="6" t="s">
        <v>54</v>
      </c>
      <c r="H1" s="6" t="s">
        <v>55</v>
      </c>
      <c r="I1" s="6" t="s">
        <v>51</v>
      </c>
      <c r="J1" s="6" t="s">
        <v>50</v>
      </c>
    </row>
    <row r="2" spans="1:10" x14ac:dyDescent="0.25">
      <c r="A2" s="6">
        <v>2018</v>
      </c>
      <c r="B2" s="6" t="s">
        <v>56</v>
      </c>
      <c r="C2" s="6">
        <v>2891</v>
      </c>
      <c r="D2" s="6">
        <v>1639</v>
      </c>
      <c r="E2" s="6">
        <v>1252</v>
      </c>
      <c r="F2" s="6">
        <v>699</v>
      </c>
      <c r="G2" s="6">
        <v>406</v>
      </c>
      <c r="H2" s="6">
        <v>293</v>
      </c>
      <c r="I2" s="6">
        <v>86</v>
      </c>
      <c r="J2" s="6">
        <v>82</v>
      </c>
    </row>
    <row r="3" spans="1:10" x14ac:dyDescent="0.25">
      <c r="A3" s="6">
        <v>2018</v>
      </c>
      <c r="B3" s="6" t="s">
        <v>57</v>
      </c>
      <c r="C3" s="6">
        <v>408</v>
      </c>
      <c r="D3" s="6">
        <v>231</v>
      </c>
      <c r="E3" s="6">
        <v>177</v>
      </c>
      <c r="F3" s="6">
        <v>71</v>
      </c>
      <c r="G3" s="6">
        <v>33</v>
      </c>
      <c r="H3" s="6">
        <v>38</v>
      </c>
      <c r="I3" s="6">
        <v>82</v>
      </c>
      <c r="J3" s="6">
        <v>90</v>
      </c>
    </row>
    <row r="4" spans="1:10" x14ac:dyDescent="0.25">
      <c r="A4" s="6">
        <v>2018</v>
      </c>
      <c r="B4" s="6" t="s">
        <v>58</v>
      </c>
      <c r="C4" s="6">
        <v>1438</v>
      </c>
      <c r="D4" s="6">
        <v>749</v>
      </c>
      <c r="E4" s="6">
        <v>689</v>
      </c>
      <c r="F4" s="6">
        <v>485</v>
      </c>
      <c r="G4" s="6">
        <v>273</v>
      </c>
      <c r="H4" s="6">
        <v>212</v>
      </c>
      <c r="I4" s="6">
        <v>86</v>
      </c>
      <c r="J4" s="6">
        <v>83</v>
      </c>
    </row>
    <row r="5" spans="1:10" x14ac:dyDescent="0.25">
      <c r="A5" s="6">
        <v>2018</v>
      </c>
      <c r="B5" s="6" t="s">
        <v>59</v>
      </c>
      <c r="C5" s="6">
        <v>2288</v>
      </c>
      <c r="D5" s="6">
        <v>1374</v>
      </c>
      <c r="E5" s="6">
        <v>914</v>
      </c>
      <c r="F5" s="6">
        <v>605</v>
      </c>
      <c r="G5" s="6">
        <v>337</v>
      </c>
      <c r="H5" s="6">
        <v>268</v>
      </c>
      <c r="I5" s="6">
        <v>79</v>
      </c>
      <c r="J5" s="6">
        <v>69</v>
      </c>
    </row>
    <row r="6" spans="1:10" x14ac:dyDescent="0.25">
      <c r="A6" s="6">
        <v>2018</v>
      </c>
      <c r="B6" s="6" t="s">
        <v>60</v>
      </c>
      <c r="C6" s="6">
        <v>151</v>
      </c>
      <c r="D6" s="6">
        <v>100</v>
      </c>
      <c r="E6" s="6">
        <v>51</v>
      </c>
      <c r="F6" s="6">
        <v>86</v>
      </c>
      <c r="G6" s="6">
        <v>57</v>
      </c>
      <c r="H6" s="6">
        <v>29</v>
      </c>
    </row>
    <row r="7" spans="1:10" x14ac:dyDescent="0.25">
      <c r="A7" s="6">
        <v>2018</v>
      </c>
      <c r="B7" s="6" t="s">
        <v>61</v>
      </c>
      <c r="C7" s="6">
        <v>1905</v>
      </c>
      <c r="D7" s="6">
        <v>1151</v>
      </c>
      <c r="E7" s="6">
        <v>754</v>
      </c>
      <c r="F7" s="6">
        <v>447</v>
      </c>
      <c r="G7" s="6">
        <v>264</v>
      </c>
      <c r="H7" s="6">
        <v>183</v>
      </c>
      <c r="I7" s="6">
        <v>82</v>
      </c>
      <c r="J7" s="6">
        <v>84</v>
      </c>
    </row>
    <row r="8" spans="1:10" x14ac:dyDescent="0.25">
      <c r="A8" s="6">
        <v>2018</v>
      </c>
      <c r="B8" s="6" t="s">
        <v>62</v>
      </c>
      <c r="C8" s="6">
        <v>204</v>
      </c>
      <c r="D8" s="6">
        <v>162</v>
      </c>
      <c r="E8" s="6">
        <v>42</v>
      </c>
      <c r="F8" s="6">
        <v>44</v>
      </c>
      <c r="G8" s="6">
        <v>33</v>
      </c>
      <c r="H8" s="6">
        <v>11</v>
      </c>
      <c r="I8" s="6">
        <v>90</v>
      </c>
      <c r="J8" s="6">
        <v>82</v>
      </c>
    </row>
    <row r="9" spans="1:10" x14ac:dyDescent="0.25">
      <c r="A9" s="6">
        <v>2018</v>
      </c>
      <c r="B9" s="6" t="s">
        <v>63</v>
      </c>
      <c r="C9" s="6">
        <v>1764</v>
      </c>
      <c r="D9" s="6">
        <v>1259</v>
      </c>
      <c r="E9" s="6">
        <v>505</v>
      </c>
      <c r="F9" s="6">
        <v>326</v>
      </c>
      <c r="G9" s="6">
        <v>249</v>
      </c>
      <c r="H9" s="6">
        <v>77</v>
      </c>
      <c r="I9" s="6">
        <v>88</v>
      </c>
      <c r="J9" s="6">
        <v>76</v>
      </c>
    </row>
    <row r="10" spans="1:10" x14ac:dyDescent="0.25">
      <c r="A10" s="6">
        <v>2018</v>
      </c>
      <c r="B10" s="6" t="s">
        <v>64</v>
      </c>
      <c r="C10" s="6">
        <v>10799</v>
      </c>
      <c r="D10" s="6">
        <v>2792</v>
      </c>
      <c r="E10" s="6">
        <v>8007</v>
      </c>
      <c r="F10" s="6">
        <v>2241</v>
      </c>
      <c r="G10" s="6">
        <v>599</v>
      </c>
      <c r="H10" s="6">
        <v>1642</v>
      </c>
      <c r="I10" s="6">
        <v>76</v>
      </c>
      <c r="J10" s="6">
        <v>73</v>
      </c>
    </row>
    <row r="11" spans="1:10" x14ac:dyDescent="0.25">
      <c r="A11" s="6">
        <v>2019</v>
      </c>
      <c r="B11" s="6" t="s">
        <v>56</v>
      </c>
      <c r="C11" s="6">
        <v>3029</v>
      </c>
      <c r="D11" s="6">
        <v>1724</v>
      </c>
      <c r="E11" s="6">
        <v>1305</v>
      </c>
      <c r="F11" s="6">
        <v>842</v>
      </c>
      <c r="G11" s="6">
        <v>489</v>
      </c>
      <c r="H11" s="6">
        <v>353</v>
      </c>
      <c r="I11" s="6">
        <v>70</v>
      </c>
      <c r="J11" s="6">
        <v>67</v>
      </c>
    </row>
    <row r="12" spans="1:10" x14ac:dyDescent="0.25">
      <c r="A12" s="6">
        <v>2019</v>
      </c>
      <c r="B12" s="6" t="s">
        <v>57</v>
      </c>
      <c r="C12" s="6">
        <v>375</v>
      </c>
      <c r="D12" s="6">
        <v>219</v>
      </c>
      <c r="E12" s="6">
        <v>156</v>
      </c>
      <c r="F12" s="6">
        <v>85</v>
      </c>
      <c r="G12" s="6">
        <v>50</v>
      </c>
      <c r="H12" s="6">
        <v>35</v>
      </c>
      <c r="I12" s="6">
        <v>93</v>
      </c>
      <c r="J12" s="6">
        <v>94</v>
      </c>
    </row>
    <row r="13" spans="1:10" x14ac:dyDescent="0.25">
      <c r="A13" s="6">
        <v>2019</v>
      </c>
      <c r="B13" s="6" t="s">
        <v>58</v>
      </c>
      <c r="C13" s="6">
        <v>1427</v>
      </c>
      <c r="D13" s="6">
        <v>746</v>
      </c>
      <c r="E13" s="6">
        <v>681</v>
      </c>
      <c r="F13" s="6">
        <v>509</v>
      </c>
      <c r="G13" s="6">
        <v>271</v>
      </c>
      <c r="H13" s="6">
        <v>238</v>
      </c>
      <c r="I13" s="6">
        <v>70</v>
      </c>
      <c r="J13" s="6">
        <v>77</v>
      </c>
    </row>
    <row r="14" spans="1:10" x14ac:dyDescent="0.25">
      <c r="A14" s="6">
        <v>2019</v>
      </c>
      <c r="B14" s="6" t="s">
        <v>59</v>
      </c>
      <c r="C14" s="6">
        <v>2199</v>
      </c>
      <c r="D14" s="6">
        <v>1355</v>
      </c>
      <c r="E14" s="6">
        <v>844</v>
      </c>
      <c r="F14" s="6">
        <v>677</v>
      </c>
      <c r="G14" s="6">
        <v>423</v>
      </c>
      <c r="H14" s="6">
        <v>254</v>
      </c>
      <c r="I14" s="6">
        <v>78</v>
      </c>
      <c r="J14" s="6">
        <v>77</v>
      </c>
    </row>
    <row r="15" spans="1:10" x14ac:dyDescent="0.25">
      <c r="A15" s="6">
        <v>2019</v>
      </c>
      <c r="B15" s="6" t="s">
        <v>60</v>
      </c>
      <c r="C15" s="6">
        <v>234</v>
      </c>
      <c r="D15" s="6">
        <v>145</v>
      </c>
      <c r="E15" s="6">
        <v>89</v>
      </c>
      <c r="F15" s="6">
        <v>101</v>
      </c>
      <c r="G15" s="6">
        <v>57</v>
      </c>
      <c r="H15" s="6">
        <v>44</v>
      </c>
      <c r="I15" s="6">
        <v>78</v>
      </c>
      <c r="J15" s="6">
        <v>72</v>
      </c>
    </row>
    <row r="16" spans="1:10" x14ac:dyDescent="0.25">
      <c r="A16" s="6">
        <v>2019</v>
      </c>
      <c r="B16" s="6" t="s">
        <v>61</v>
      </c>
      <c r="C16" s="6">
        <v>1834</v>
      </c>
      <c r="D16" s="6">
        <v>1095</v>
      </c>
      <c r="E16" s="6">
        <v>739</v>
      </c>
      <c r="F16" s="6">
        <v>516</v>
      </c>
      <c r="G16" s="6">
        <v>285</v>
      </c>
      <c r="H16" s="6">
        <v>231</v>
      </c>
      <c r="I16" s="6">
        <v>81</v>
      </c>
      <c r="J16" s="6">
        <v>81</v>
      </c>
    </row>
    <row r="17" spans="1:10" x14ac:dyDescent="0.25">
      <c r="A17" s="6">
        <v>2019</v>
      </c>
      <c r="B17" s="6" t="s">
        <v>62</v>
      </c>
      <c r="C17" s="6">
        <v>186</v>
      </c>
      <c r="D17" s="6">
        <v>143</v>
      </c>
      <c r="E17" s="6">
        <v>43</v>
      </c>
      <c r="F17" s="6">
        <v>45</v>
      </c>
      <c r="G17" s="6">
        <v>35</v>
      </c>
      <c r="H17" s="6">
        <v>10</v>
      </c>
      <c r="I17" s="6">
        <v>81</v>
      </c>
      <c r="J17" s="6">
        <v>75</v>
      </c>
    </row>
    <row r="18" spans="1:10" x14ac:dyDescent="0.25">
      <c r="A18" s="6">
        <v>2019</v>
      </c>
      <c r="B18" s="6" t="s">
        <v>63</v>
      </c>
      <c r="C18" s="6">
        <v>1753</v>
      </c>
      <c r="D18" s="6">
        <v>1285</v>
      </c>
      <c r="E18" s="6">
        <v>468</v>
      </c>
      <c r="F18" s="6">
        <v>397</v>
      </c>
      <c r="G18" s="6">
        <v>311</v>
      </c>
      <c r="H18" s="6">
        <v>86</v>
      </c>
      <c r="I18" s="6">
        <v>88</v>
      </c>
      <c r="J18" s="6">
        <v>91</v>
      </c>
    </row>
    <row r="19" spans="1:10" x14ac:dyDescent="0.25">
      <c r="A19" s="6">
        <v>2019</v>
      </c>
      <c r="B19" s="6" t="s">
        <v>64</v>
      </c>
      <c r="C19" s="6">
        <v>10104</v>
      </c>
      <c r="D19" s="6">
        <v>2625</v>
      </c>
      <c r="E19" s="6">
        <v>7479</v>
      </c>
      <c r="F19" s="6">
        <v>2506</v>
      </c>
      <c r="G19" s="6">
        <v>651</v>
      </c>
      <c r="H19" s="6">
        <v>1855</v>
      </c>
      <c r="I19" s="6">
        <v>72</v>
      </c>
      <c r="J19" s="6">
        <v>74</v>
      </c>
    </row>
    <row r="20" spans="1:10" x14ac:dyDescent="0.25">
      <c r="A20" s="6">
        <v>2020</v>
      </c>
      <c r="B20" s="6" t="s">
        <v>56</v>
      </c>
      <c r="C20" s="6">
        <v>3109</v>
      </c>
      <c r="D20" s="6">
        <v>1779</v>
      </c>
      <c r="E20" s="6">
        <v>1330</v>
      </c>
      <c r="F20" s="6">
        <v>798</v>
      </c>
      <c r="G20" s="6">
        <v>443</v>
      </c>
      <c r="H20" s="6">
        <v>355</v>
      </c>
      <c r="I20" s="6">
        <v>88</v>
      </c>
      <c r="J20" s="6">
        <v>89</v>
      </c>
    </row>
    <row r="21" spans="1:10" x14ac:dyDescent="0.25">
      <c r="A21" s="6">
        <v>2020</v>
      </c>
      <c r="B21" s="6" t="s">
        <v>57</v>
      </c>
      <c r="C21" s="6">
        <v>484</v>
      </c>
      <c r="D21" s="6">
        <v>291</v>
      </c>
      <c r="E21" s="6">
        <v>193</v>
      </c>
      <c r="F21" s="6">
        <v>158</v>
      </c>
      <c r="G21" s="6">
        <v>97</v>
      </c>
      <c r="H21" s="6">
        <v>61</v>
      </c>
      <c r="I21" s="6">
        <v>92</v>
      </c>
      <c r="J21" s="6">
        <v>90</v>
      </c>
    </row>
    <row r="22" spans="1:10" x14ac:dyDescent="0.25">
      <c r="A22" s="6">
        <v>2020</v>
      </c>
      <c r="B22" s="6" t="s">
        <v>58</v>
      </c>
      <c r="C22" s="6">
        <v>1306</v>
      </c>
      <c r="D22" s="6">
        <v>692</v>
      </c>
      <c r="E22" s="6">
        <v>614</v>
      </c>
      <c r="F22" s="6">
        <v>447</v>
      </c>
      <c r="G22" s="6">
        <v>254</v>
      </c>
      <c r="H22" s="6">
        <v>193</v>
      </c>
      <c r="I22" s="6">
        <v>67</v>
      </c>
      <c r="J22" s="6">
        <v>77</v>
      </c>
    </row>
    <row r="23" spans="1:10" x14ac:dyDescent="0.25">
      <c r="A23" s="6">
        <v>2020</v>
      </c>
      <c r="B23" s="6" t="s">
        <v>59</v>
      </c>
      <c r="C23" s="6">
        <v>2259</v>
      </c>
      <c r="D23" s="6">
        <v>1460</v>
      </c>
      <c r="E23" s="6">
        <v>799</v>
      </c>
      <c r="F23" s="6">
        <v>628</v>
      </c>
      <c r="G23" s="6">
        <v>403</v>
      </c>
      <c r="H23" s="6">
        <v>225</v>
      </c>
      <c r="I23" s="6">
        <v>88</v>
      </c>
      <c r="J23" s="6">
        <v>81</v>
      </c>
    </row>
    <row r="24" spans="1:10" x14ac:dyDescent="0.25">
      <c r="A24" s="6">
        <v>2020</v>
      </c>
      <c r="B24" s="6" t="s">
        <v>60</v>
      </c>
      <c r="C24" s="6">
        <v>372</v>
      </c>
      <c r="D24" s="6">
        <v>240</v>
      </c>
      <c r="E24" s="6">
        <v>132</v>
      </c>
      <c r="F24" s="6">
        <v>178</v>
      </c>
      <c r="G24" s="6">
        <v>117</v>
      </c>
      <c r="H24" s="6">
        <v>61</v>
      </c>
      <c r="I24" s="6">
        <v>91</v>
      </c>
      <c r="J24" s="6">
        <v>85</v>
      </c>
    </row>
    <row r="25" spans="1:10" x14ac:dyDescent="0.25">
      <c r="A25" s="6">
        <v>2020</v>
      </c>
      <c r="B25" s="6" t="s">
        <v>61</v>
      </c>
      <c r="C25" s="6">
        <v>1827</v>
      </c>
      <c r="D25" s="6">
        <v>1097</v>
      </c>
      <c r="E25" s="6">
        <v>730</v>
      </c>
      <c r="F25" s="6">
        <v>514</v>
      </c>
      <c r="G25" s="6">
        <v>298</v>
      </c>
      <c r="H25" s="6">
        <v>216</v>
      </c>
      <c r="I25" s="6">
        <v>87</v>
      </c>
      <c r="J25" s="6">
        <v>78</v>
      </c>
    </row>
    <row r="26" spans="1:10" x14ac:dyDescent="0.25">
      <c r="A26" s="6">
        <v>2020</v>
      </c>
      <c r="B26" s="6" t="s">
        <v>62</v>
      </c>
      <c r="C26" s="6">
        <v>201</v>
      </c>
      <c r="D26" s="6">
        <v>157</v>
      </c>
      <c r="E26" s="6">
        <v>44</v>
      </c>
      <c r="F26" s="6">
        <v>49</v>
      </c>
      <c r="G26" s="6">
        <v>37</v>
      </c>
      <c r="H26" s="6">
        <v>12</v>
      </c>
      <c r="I26" s="6">
        <v>83</v>
      </c>
      <c r="J26" s="6">
        <v>91</v>
      </c>
    </row>
    <row r="27" spans="1:10" x14ac:dyDescent="0.25">
      <c r="A27" s="6">
        <v>2020</v>
      </c>
      <c r="B27" s="6" t="s">
        <v>63</v>
      </c>
      <c r="C27" s="6">
        <v>1866</v>
      </c>
      <c r="D27" s="6">
        <v>1378</v>
      </c>
      <c r="E27" s="6">
        <v>488</v>
      </c>
      <c r="F27" s="6">
        <v>401</v>
      </c>
      <c r="G27" s="6">
        <v>304</v>
      </c>
      <c r="H27" s="6">
        <v>97</v>
      </c>
      <c r="I27" s="6">
        <v>90</v>
      </c>
      <c r="J27" s="6">
        <v>92</v>
      </c>
    </row>
    <row r="28" spans="1:10" x14ac:dyDescent="0.25">
      <c r="A28" s="6">
        <v>2020</v>
      </c>
      <c r="B28" s="6" t="s">
        <v>64</v>
      </c>
      <c r="C28" s="6">
        <v>9102</v>
      </c>
      <c r="D28" s="6">
        <v>2502</v>
      </c>
      <c r="E28" s="6">
        <v>6600</v>
      </c>
      <c r="F28" s="6">
        <v>2212</v>
      </c>
      <c r="G28" s="6">
        <v>637</v>
      </c>
      <c r="H28" s="6">
        <v>1575</v>
      </c>
      <c r="I28" s="6">
        <v>84</v>
      </c>
      <c r="J28" s="6">
        <v>82</v>
      </c>
    </row>
    <row r="29" spans="1:10" x14ac:dyDescent="0.25">
      <c r="A29" s="6">
        <v>2021</v>
      </c>
      <c r="B29" s="6" t="s">
        <v>56</v>
      </c>
      <c r="C29" s="6">
        <v>3432</v>
      </c>
      <c r="D29" s="6">
        <v>1921</v>
      </c>
      <c r="E29" s="6">
        <v>1511</v>
      </c>
      <c r="F29" s="6">
        <v>828</v>
      </c>
      <c r="G29" s="6">
        <v>446</v>
      </c>
      <c r="H29" s="6">
        <v>382</v>
      </c>
      <c r="I29" s="6">
        <v>85</v>
      </c>
      <c r="J29" s="6">
        <v>84</v>
      </c>
    </row>
    <row r="30" spans="1:10" x14ac:dyDescent="0.25">
      <c r="A30" s="6">
        <v>2021</v>
      </c>
      <c r="B30" s="6" t="s">
        <v>57</v>
      </c>
      <c r="C30" s="6">
        <v>580</v>
      </c>
      <c r="D30" s="6">
        <v>350</v>
      </c>
      <c r="E30" s="6">
        <v>230</v>
      </c>
      <c r="F30" s="6">
        <v>147</v>
      </c>
      <c r="G30" s="6">
        <v>95</v>
      </c>
      <c r="H30" s="6">
        <v>52</v>
      </c>
      <c r="I30" s="6">
        <v>92</v>
      </c>
      <c r="J30" s="6">
        <v>90</v>
      </c>
    </row>
    <row r="31" spans="1:10" x14ac:dyDescent="0.25">
      <c r="A31" s="6">
        <v>2021</v>
      </c>
      <c r="B31" s="6" t="s">
        <v>58</v>
      </c>
      <c r="C31" s="6">
        <v>1393</v>
      </c>
      <c r="D31" s="6">
        <v>732</v>
      </c>
      <c r="E31" s="6">
        <v>661</v>
      </c>
      <c r="F31" s="6">
        <v>383</v>
      </c>
      <c r="G31" s="6">
        <v>236</v>
      </c>
      <c r="H31" s="6">
        <v>147</v>
      </c>
      <c r="I31" s="6">
        <v>69</v>
      </c>
      <c r="J31" s="6">
        <v>71</v>
      </c>
    </row>
    <row r="32" spans="1:10" x14ac:dyDescent="0.25">
      <c r="A32" s="6">
        <v>2021</v>
      </c>
      <c r="B32" s="6" t="s">
        <v>59</v>
      </c>
      <c r="C32" s="6">
        <v>2261</v>
      </c>
      <c r="D32" s="6">
        <v>1454</v>
      </c>
      <c r="E32" s="6">
        <v>807</v>
      </c>
      <c r="F32" s="6">
        <v>510</v>
      </c>
      <c r="G32" s="6">
        <v>318</v>
      </c>
      <c r="H32" s="6">
        <v>192</v>
      </c>
      <c r="I32" s="6">
        <v>88</v>
      </c>
      <c r="J32" s="6">
        <v>92</v>
      </c>
    </row>
    <row r="33" spans="1:10" x14ac:dyDescent="0.25">
      <c r="A33" s="6">
        <v>2021</v>
      </c>
      <c r="B33" s="6" t="s">
        <v>60</v>
      </c>
      <c r="C33" s="6">
        <v>541</v>
      </c>
      <c r="D33" s="6">
        <v>352</v>
      </c>
      <c r="E33" s="6">
        <v>189</v>
      </c>
      <c r="F33" s="6">
        <v>186</v>
      </c>
      <c r="G33" s="6">
        <v>119</v>
      </c>
      <c r="H33" s="6">
        <v>67</v>
      </c>
      <c r="I33" s="6">
        <v>77</v>
      </c>
      <c r="J33" s="6">
        <v>85</v>
      </c>
    </row>
    <row r="34" spans="1:10" x14ac:dyDescent="0.25">
      <c r="A34" s="6">
        <v>2021</v>
      </c>
      <c r="B34" s="6" t="s">
        <v>61</v>
      </c>
      <c r="C34" s="6">
        <v>2078</v>
      </c>
      <c r="D34" s="6">
        <v>1206</v>
      </c>
      <c r="E34" s="6">
        <v>872</v>
      </c>
      <c r="F34" s="6">
        <v>479</v>
      </c>
      <c r="G34" s="6">
        <v>265</v>
      </c>
      <c r="H34" s="6">
        <v>214</v>
      </c>
      <c r="I34" s="6">
        <v>89</v>
      </c>
      <c r="J34" s="6">
        <v>85</v>
      </c>
    </row>
    <row r="35" spans="1:10" x14ac:dyDescent="0.25">
      <c r="A35" s="6">
        <v>2021</v>
      </c>
      <c r="B35" s="6" t="s">
        <v>62</v>
      </c>
      <c r="C35" s="6">
        <v>238</v>
      </c>
      <c r="D35" s="6">
        <v>171</v>
      </c>
      <c r="E35" s="6">
        <v>67</v>
      </c>
      <c r="F35" s="6">
        <v>54</v>
      </c>
      <c r="G35" s="6">
        <v>33</v>
      </c>
      <c r="H35" s="6">
        <v>21</v>
      </c>
      <c r="I35" s="6">
        <v>94</v>
      </c>
      <c r="J35" s="6">
        <v>85</v>
      </c>
    </row>
    <row r="36" spans="1:10" x14ac:dyDescent="0.25">
      <c r="A36" s="6">
        <v>2021</v>
      </c>
      <c r="B36" s="6" t="s">
        <v>63</v>
      </c>
      <c r="C36" s="6">
        <v>2152</v>
      </c>
      <c r="D36" s="6">
        <v>1607</v>
      </c>
      <c r="E36" s="6">
        <v>545</v>
      </c>
      <c r="F36" s="6">
        <v>377</v>
      </c>
      <c r="G36" s="6">
        <v>290</v>
      </c>
      <c r="H36" s="6">
        <v>87</v>
      </c>
      <c r="I36" s="6">
        <v>89</v>
      </c>
      <c r="J36" s="6">
        <v>84</v>
      </c>
    </row>
    <row r="37" spans="1:10" x14ac:dyDescent="0.25">
      <c r="A37" s="6">
        <v>2021</v>
      </c>
      <c r="B37" s="6" t="s">
        <v>64</v>
      </c>
      <c r="C37" s="6">
        <v>10380</v>
      </c>
      <c r="D37" s="6">
        <v>2828</v>
      </c>
      <c r="E37" s="6">
        <v>7552</v>
      </c>
      <c r="F37" s="6">
        <v>2313</v>
      </c>
      <c r="G37" s="6">
        <v>653</v>
      </c>
      <c r="H37" s="6">
        <v>1660</v>
      </c>
      <c r="I37" s="6">
        <v>79</v>
      </c>
      <c r="J37" s="6">
        <v>82</v>
      </c>
    </row>
    <row r="38" spans="1:10" x14ac:dyDescent="0.25">
      <c r="A38" s="6">
        <v>2022</v>
      </c>
      <c r="B38" s="6" t="s">
        <v>56</v>
      </c>
      <c r="C38" s="6">
        <v>3509</v>
      </c>
      <c r="D38" s="6">
        <v>1900</v>
      </c>
      <c r="E38" s="6">
        <v>1609</v>
      </c>
      <c r="F38" s="6">
        <v>757</v>
      </c>
      <c r="G38" s="6">
        <v>368</v>
      </c>
      <c r="H38" s="6">
        <v>389</v>
      </c>
      <c r="I38" s="6">
        <v>85</v>
      </c>
      <c r="J38" s="6">
        <v>87</v>
      </c>
    </row>
    <row r="39" spans="1:10" x14ac:dyDescent="0.25">
      <c r="A39" s="6">
        <v>2022</v>
      </c>
      <c r="B39" s="6" t="s">
        <v>57</v>
      </c>
      <c r="C39" s="6">
        <v>649</v>
      </c>
      <c r="D39" s="6">
        <v>396</v>
      </c>
      <c r="E39" s="6">
        <v>253</v>
      </c>
      <c r="F39" s="6">
        <v>145</v>
      </c>
      <c r="G39" s="6">
        <v>94</v>
      </c>
      <c r="H39" s="6">
        <v>51</v>
      </c>
      <c r="I39" s="6">
        <v>95</v>
      </c>
      <c r="J39" s="6">
        <v>94</v>
      </c>
    </row>
    <row r="40" spans="1:10" x14ac:dyDescent="0.25">
      <c r="A40" s="6">
        <v>2022</v>
      </c>
      <c r="B40" s="6" t="s">
        <v>58</v>
      </c>
      <c r="C40" s="6">
        <v>1381</v>
      </c>
      <c r="D40" s="6">
        <v>733</v>
      </c>
      <c r="E40" s="6">
        <v>648</v>
      </c>
      <c r="F40" s="6">
        <v>381</v>
      </c>
      <c r="G40" s="6">
        <v>220</v>
      </c>
      <c r="H40" s="6">
        <v>161</v>
      </c>
      <c r="I40" s="6">
        <v>67</v>
      </c>
      <c r="J40" s="6">
        <v>80</v>
      </c>
    </row>
    <row r="41" spans="1:10" x14ac:dyDescent="0.25">
      <c r="A41" s="6">
        <v>2022</v>
      </c>
      <c r="B41" s="6" t="s">
        <v>59</v>
      </c>
      <c r="C41" s="6">
        <v>2355</v>
      </c>
      <c r="D41" s="6">
        <v>1513</v>
      </c>
      <c r="E41" s="6">
        <v>842</v>
      </c>
      <c r="F41" s="6">
        <v>537</v>
      </c>
      <c r="G41" s="6">
        <v>322</v>
      </c>
      <c r="H41" s="6">
        <v>215</v>
      </c>
      <c r="I41" s="6">
        <v>88</v>
      </c>
      <c r="J41" s="6">
        <v>81</v>
      </c>
    </row>
    <row r="42" spans="1:10" x14ac:dyDescent="0.25">
      <c r="A42" s="6">
        <v>2022</v>
      </c>
      <c r="B42" s="6" t="s">
        <v>60</v>
      </c>
      <c r="C42" s="6">
        <v>691</v>
      </c>
      <c r="D42" s="6">
        <v>424</v>
      </c>
      <c r="E42" s="6">
        <v>267</v>
      </c>
      <c r="F42" s="6">
        <v>196</v>
      </c>
      <c r="G42" s="6">
        <v>104</v>
      </c>
      <c r="H42" s="6">
        <v>92</v>
      </c>
      <c r="I42" s="6">
        <v>82</v>
      </c>
      <c r="J42" s="6">
        <v>85</v>
      </c>
    </row>
    <row r="43" spans="1:10" x14ac:dyDescent="0.25">
      <c r="A43" s="6">
        <v>2022</v>
      </c>
      <c r="B43" s="6" t="s">
        <v>61</v>
      </c>
      <c r="C43" s="6">
        <v>2085</v>
      </c>
      <c r="D43" s="6">
        <v>1185</v>
      </c>
      <c r="E43" s="6">
        <v>900</v>
      </c>
      <c r="F43" s="6">
        <v>389</v>
      </c>
      <c r="G43" s="6">
        <v>204</v>
      </c>
      <c r="H43" s="6">
        <v>185</v>
      </c>
      <c r="I43" s="6">
        <v>86</v>
      </c>
      <c r="J43" s="6">
        <v>83</v>
      </c>
    </row>
    <row r="44" spans="1:10" x14ac:dyDescent="0.25">
      <c r="A44" s="6">
        <v>2022</v>
      </c>
      <c r="B44" s="6" t="s">
        <v>62</v>
      </c>
      <c r="C44" s="6">
        <v>260</v>
      </c>
      <c r="D44" s="6">
        <v>192</v>
      </c>
      <c r="E44" s="6">
        <v>68</v>
      </c>
      <c r="F44" s="6">
        <v>62</v>
      </c>
      <c r="G44" s="6">
        <v>48</v>
      </c>
      <c r="H44" s="6">
        <v>14</v>
      </c>
      <c r="I44" s="6">
        <v>88</v>
      </c>
      <c r="J44" s="6">
        <v>100</v>
      </c>
    </row>
    <row r="45" spans="1:10" x14ac:dyDescent="0.25">
      <c r="A45" s="6">
        <v>2022</v>
      </c>
      <c r="B45" s="6" t="s">
        <v>63</v>
      </c>
      <c r="C45" s="6">
        <v>2290</v>
      </c>
      <c r="D45" s="6">
        <v>1704</v>
      </c>
      <c r="E45" s="6">
        <v>586</v>
      </c>
      <c r="F45" s="6">
        <v>373</v>
      </c>
      <c r="G45" s="6">
        <v>269</v>
      </c>
      <c r="H45" s="6">
        <v>104</v>
      </c>
      <c r="I45" s="6">
        <v>93</v>
      </c>
      <c r="J45" s="6">
        <v>92</v>
      </c>
    </row>
    <row r="46" spans="1:10" x14ac:dyDescent="0.25">
      <c r="A46" s="6">
        <v>2022</v>
      </c>
      <c r="B46" s="6" t="s">
        <v>64</v>
      </c>
      <c r="C46" s="6">
        <v>10567</v>
      </c>
      <c r="D46" s="6">
        <v>2816</v>
      </c>
      <c r="E46" s="6">
        <v>7751</v>
      </c>
      <c r="F46" s="6">
        <v>2053</v>
      </c>
      <c r="G46" s="6">
        <v>523</v>
      </c>
      <c r="H46" s="6">
        <v>1530</v>
      </c>
      <c r="I46" s="6">
        <v>78</v>
      </c>
      <c r="J46" s="6">
        <v>77</v>
      </c>
    </row>
    <row r="47" spans="1:10" x14ac:dyDescent="0.25">
      <c r="A47" s="6">
        <v>2023</v>
      </c>
      <c r="B47" s="6" t="s">
        <v>56</v>
      </c>
      <c r="C47" s="6">
        <v>3456</v>
      </c>
      <c r="D47" s="6">
        <v>1791</v>
      </c>
      <c r="E47" s="6">
        <v>1665</v>
      </c>
      <c r="F47" s="6">
        <v>804</v>
      </c>
      <c r="G47" s="6">
        <v>379</v>
      </c>
      <c r="H47" s="6">
        <v>425</v>
      </c>
      <c r="I47" s="6">
        <v>86</v>
      </c>
      <c r="J47" s="6">
        <v>82</v>
      </c>
    </row>
    <row r="48" spans="1:10" x14ac:dyDescent="0.25">
      <c r="A48" s="6">
        <v>2023</v>
      </c>
      <c r="B48" s="6" t="s">
        <v>57</v>
      </c>
      <c r="C48" s="6">
        <v>716</v>
      </c>
      <c r="D48" s="6">
        <v>457</v>
      </c>
      <c r="E48" s="6">
        <v>259</v>
      </c>
      <c r="F48" s="6">
        <v>132</v>
      </c>
      <c r="G48" s="6">
        <v>97</v>
      </c>
      <c r="H48" s="6">
        <v>35</v>
      </c>
      <c r="I48" s="6">
        <v>92</v>
      </c>
      <c r="J48" s="6">
        <v>91</v>
      </c>
    </row>
    <row r="49" spans="1:10" x14ac:dyDescent="0.25">
      <c r="A49" s="6">
        <v>2023</v>
      </c>
      <c r="B49" s="6" t="s">
        <v>58</v>
      </c>
      <c r="C49" s="6">
        <v>1320</v>
      </c>
      <c r="D49" s="6">
        <v>678</v>
      </c>
      <c r="E49" s="6">
        <v>642</v>
      </c>
      <c r="F49" s="6">
        <v>405</v>
      </c>
      <c r="G49" s="6">
        <v>219</v>
      </c>
      <c r="H49" s="6">
        <v>186</v>
      </c>
      <c r="I49" s="6">
        <v>73</v>
      </c>
      <c r="J49" s="6">
        <v>75</v>
      </c>
    </row>
    <row r="50" spans="1:10" x14ac:dyDescent="0.25">
      <c r="A50" s="6">
        <v>2023</v>
      </c>
      <c r="B50" s="6" t="s">
        <v>59</v>
      </c>
      <c r="C50" s="6">
        <v>2370</v>
      </c>
      <c r="D50" s="6">
        <v>1500</v>
      </c>
      <c r="E50" s="6">
        <v>870</v>
      </c>
      <c r="F50" s="6">
        <v>541</v>
      </c>
      <c r="G50" s="6">
        <v>315</v>
      </c>
      <c r="H50" s="6">
        <v>226</v>
      </c>
      <c r="I50" s="6">
        <v>84</v>
      </c>
      <c r="J50" s="6">
        <v>77</v>
      </c>
    </row>
    <row r="51" spans="1:10" x14ac:dyDescent="0.25">
      <c r="A51" s="6">
        <v>2023</v>
      </c>
      <c r="B51" s="6" t="s">
        <v>60</v>
      </c>
      <c r="C51" s="6">
        <v>766</v>
      </c>
      <c r="D51" s="6">
        <v>463</v>
      </c>
      <c r="E51" s="6">
        <v>303</v>
      </c>
      <c r="F51" s="6">
        <v>193</v>
      </c>
      <c r="G51" s="6">
        <v>113</v>
      </c>
      <c r="H51" s="6">
        <v>80</v>
      </c>
      <c r="I51" s="6">
        <v>75</v>
      </c>
      <c r="J51" s="6">
        <v>85</v>
      </c>
    </row>
    <row r="52" spans="1:10" x14ac:dyDescent="0.25">
      <c r="A52" s="6">
        <v>2023</v>
      </c>
      <c r="B52" s="6" t="s">
        <v>61</v>
      </c>
      <c r="C52" s="6">
        <v>2071</v>
      </c>
      <c r="D52" s="6">
        <v>1168</v>
      </c>
      <c r="E52" s="6">
        <v>903</v>
      </c>
      <c r="F52" s="6">
        <v>451</v>
      </c>
      <c r="G52" s="6">
        <v>253</v>
      </c>
      <c r="H52" s="6">
        <v>198</v>
      </c>
      <c r="I52" s="6">
        <v>84</v>
      </c>
      <c r="J52" s="6">
        <v>83</v>
      </c>
    </row>
    <row r="53" spans="1:10" x14ac:dyDescent="0.25">
      <c r="A53" s="6">
        <v>2023</v>
      </c>
      <c r="B53" s="6" t="s">
        <v>62</v>
      </c>
      <c r="C53" s="6">
        <v>271</v>
      </c>
      <c r="D53" s="6">
        <v>194</v>
      </c>
      <c r="E53" s="6">
        <v>77</v>
      </c>
      <c r="F53" s="6">
        <v>63</v>
      </c>
      <c r="G53" s="6">
        <v>44</v>
      </c>
      <c r="H53" s="6">
        <v>19</v>
      </c>
      <c r="I53" s="6">
        <v>82</v>
      </c>
      <c r="J53" s="6">
        <v>95</v>
      </c>
    </row>
    <row r="54" spans="1:10" x14ac:dyDescent="0.25">
      <c r="A54" s="6">
        <v>2023</v>
      </c>
      <c r="B54" s="6" t="s">
        <v>63</v>
      </c>
      <c r="C54" s="6">
        <v>2391</v>
      </c>
      <c r="D54" s="6">
        <v>1802</v>
      </c>
      <c r="E54" s="6">
        <v>589</v>
      </c>
      <c r="F54" s="6">
        <v>409</v>
      </c>
      <c r="G54" s="6">
        <v>302</v>
      </c>
      <c r="H54" s="6">
        <v>107</v>
      </c>
      <c r="I54" s="6">
        <v>88</v>
      </c>
      <c r="J54" s="6">
        <v>93</v>
      </c>
    </row>
    <row r="55" spans="1:10" x14ac:dyDescent="0.25">
      <c r="A55" s="6">
        <v>2023</v>
      </c>
      <c r="B55" s="6" t="s">
        <v>64</v>
      </c>
      <c r="C55" s="6">
        <v>9979</v>
      </c>
      <c r="D55" s="6">
        <v>2742</v>
      </c>
      <c r="E55" s="6">
        <v>7237</v>
      </c>
      <c r="F55" s="6">
        <v>2317</v>
      </c>
      <c r="G55" s="6">
        <v>632</v>
      </c>
      <c r="H55" s="6">
        <v>1685</v>
      </c>
      <c r="I55" s="6">
        <v>70</v>
      </c>
      <c r="J55" s="6">
        <v>72</v>
      </c>
    </row>
    <row r="56" spans="1:10" x14ac:dyDescent="0.25">
      <c r="A56" s="6">
        <v>2024</v>
      </c>
      <c r="B56" s="6" t="s">
        <v>56</v>
      </c>
      <c r="C56" s="6">
        <v>3423</v>
      </c>
      <c r="D56" s="6">
        <v>1745</v>
      </c>
      <c r="E56" s="6">
        <v>1678</v>
      </c>
      <c r="F56" s="6">
        <v>754</v>
      </c>
      <c r="G56" s="6">
        <v>385</v>
      </c>
      <c r="H56" s="6">
        <v>369</v>
      </c>
    </row>
    <row r="57" spans="1:10" x14ac:dyDescent="0.25">
      <c r="A57" s="6">
        <v>2024</v>
      </c>
      <c r="B57" s="6" t="s">
        <v>57</v>
      </c>
      <c r="C57" s="6">
        <v>731</v>
      </c>
      <c r="D57" s="6">
        <v>472</v>
      </c>
      <c r="E57" s="6">
        <v>259</v>
      </c>
      <c r="F57" s="6">
        <v>110</v>
      </c>
      <c r="G57" s="6">
        <v>72</v>
      </c>
      <c r="H57" s="6">
        <v>38</v>
      </c>
    </row>
    <row r="58" spans="1:10" x14ac:dyDescent="0.25">
      <c r="A58" s="6">
        <v>2024</v>
      </c>
      <c r="B58" s="6" t="s">
        <v>58</v>
      </c>
      <c r="C58" s="6">
        <v>1334</v>
      </c>
      <c r="D58" s="6">
        <v>664</v>
      </c>
      <c r="E58" s="6">
        <v>670</v>
      </c>
      <c r="F58" s="6">
        <v>393</v>
      </c>
      <c r="G58" s="6">
        <v>199</v>
      </c>
      <c r="H58" s="6">
        <v>194</v>
      </c>
    </row>
    <row r="59" spans="1:10" x14ac:dyDescent="0.25">
      <c r="A59" s="6">
        <v>2024</v>
      </c>
      <c r="B59" s="6" t="s">
        <v>59</v>
      </c>
      <c r="C59" s="6">
        <v>2190</v>
      </c>
      <c r="D59" s="6">
        <v>1382</v>
      </c>
      <c r="E59" s="6">
        <v>808</v>
      </c>
      <c r="F59" s="6">
        <v>394</v>
      </c>
      <c r="G59" s="6">
        <v>245</v>
      </c>
      <c r="H59" s="6">
        <v>149</v>
      </c>
    </row>
    <row r="60" spans="1:10" x14ac:dyDescent="0.25">
      <c r="A60" s="6">
        <v>2024</v>
      </c>
      <c r="B60" s="6" t="s">
        <v>60</v>
      </c>
      <c r="C60" s="6">
        <v>857</v>
      </c>
      <c r="D60" s="6">
        <v>516</v>
      </c>
      <c r="E60" s="6">
        <v>341</v>
      </c>
      <c r="F60" s="6">
        <v>175</v>
      </c>
      <c r="G60" s="6">
        <v>108</v>
      </c>
      <c r="H60" s="6">
        <v>67</v>
      </c>
    </row>
    <row r="61" spans="1:10" x14ac:dyDescent="0.25">
      <c r="A61" s="6">
        <v>2024</v>
      </c>
      <c r="B61" s="6" t="s">
        <v>61</v>
      </c>
      <c r="C61" s="6">
        <v>1966</v>
      </c>
      <c r="D61" s="6">
        <v>1088</v>
      </c>
      <c r="E61" s="6">
        <v>878</v>
      </c>
      <c r="F61" s="6">
        <v>415</v>
      </c>
      <c r="G61" s="6">
        <v>222</v>
      </c>
      <c r="H61" s="6">
        <v>193</v>
      </c>
    </row>
    <row r="62" spans="1:10" x14ac:dyDescent="0.25">
      <c r="A62" s="6">
        <v>2024</v>
      </c>
      <c r="B62" s="6" t="s">
        <v>62</v>
      </c>
      <c r="C62" s="6">
        <v>260</v>
      </c>
      <c r="D62" s="6">
        <v>187</v>
      </c>
      <c r="E62" s="6">
        <v>73</v>
      </c>
      <c r="F62" s="6">
        <v>51</v>
      </c>
      <c r="G62" s="6">
        <v>40</v>
      </c>
      <c r="H62" s="6">
        <v>11</v>
      </c>
    </row>
    <row r="63" spans="1:10" x14ac:dyDescent="0.25">
      <c r="A63" s="6">
        <v>2024</v>
      </c>
      <c r="B63" s="6" t="s">
        <v>63</v>
      </c>
      <c r="C63" s="6">
        <v>2314</v>
      </c>
      <c r="D63" s="6">
        <v>1730</v>
      </c>
      <c r="E63" s="6">
        <v>584</v>
      </c>
      <c r="F63" s="6">
        <v>313</v>
      </c>
      <c r="G63" s="6">
        <v>227</v>
      </c>
      <c r="H63" s="6">
        <v>86</v>
      </c>
    </row>
    <row r="64" spans="1:10" x14ac:dyDescent="0.25">
      <c r="A64" s="6">
        <v>2024</v>
      </c>
      <c r="B64" s="6" t="s">
        <v>64</v>
      </c>
      <c r="C64" s="6">
        <v>9440</v>
      </c>
      <c r="D64" s="6">
        <v>2579</v>
      </c>
      <c r="E64" s="6">
        <v>6861</v>
      </c>
      <c r="F64" s="6">
        <v>2082</v>
      </c>
      <c r="G64" s="6">
        <v>579</v>
      </c>
      <c r="H64" s="6">
        <v>1503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ACAD_GRADO</vt:lpstr>
      <vt:lpstr>ACAD_JQ</vt:lpstr>
      <vt:lpstr>ACAD_PUB</vt:lpstr>
      <vt:lpstr>ACAD_PUB_AC</vt:lpstr>
      <vt:lpstr>ACAD_DIRECCION</vt:lpstr>
      <vt:lpstr>MAT_PRE_GENERAL</vt:lpstr>
      <vt:lpstr>MAT_PRE_AC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Esturillo Sáez</dc:creator>
  <cp:lastModifiedBy>Diego Esturillo Sáez</cp:lastModifiedBy>
  <dcterms:created xsi:type="dcterms:W3CDTF">2025-04-07T13:25:24Z</dcterms:created>
  <dcterms:modified xsi:type="dcterms:W3CDTF">2025-05-23T15:18:08Z</dcterms:modified>
</cp:coreProperties>
</file>