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fariascastro/Documents/Git/Clasificador-Bayesiano/"/>
    </mc:Choice>
  </mc:AlternateContent>
  <xr:revisionPtr revIDLastSave="0" documentId="8_{D9AC4E9C-0649-7F4A-9FBA-C5B89681A57D}" xr6:coauthVersionLast="45" xr6:coauthVersionMax="45" xr10:uidLastSave="{00000000-0000-0000-0000-000000000000}"/>
  <bookViews>
    <workbookView xWindow="0" yWindow="0" windowWidth="28800" windowHeight="18000" activeTab="4" xr2:uid="{B8A4D56A-5080-8B4B-81DD-BB2C29D52EB3}"/>
  </bookViews>
  <sheets>
    <sheet name="std" sheetId="1" r:id="rId1"/>
    <sheet name="katz" sheetId="2" r:id="rId2"/>
    <sheet name="var" sheetId="3" r:id="rId3"/>
    <sheet name="frecuencias" sheetId="4" r:id="rId4"/>
    <sheet name="band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7" i="5" l="1"/>
  <c r="BM36" i="5"/>
  <c r="BL36" i="5"/>
  <c r="BK36" i="5"/>
  <c r="BJ36" i="5"/>
  <c r="BI36" i="5"/>
  <c r="BH36" i="5"/>
  <c r="BG36" i="5"/>
  <c r="BF36" i="5"/>
  <c r="BE36" i="5"/>
  <c r="BM17" i="5"/>
  <c r="BL17" i="5"/>
  <c r="BK17" i="5"/>
  <c r="BJ17" i="5"/>
  <c r="BI17" i="5"/>
  <c r="BH17" i="5"/>
  <c r="BG17" i="5"/>
  <c r="BF17" i="5"/>
  <c r="BE17" i="5"/>
  <c r="BB36" i="5"/>
  <c r="BA36" i="5"/>
  <c r="AZ36" i="5"/>
  <c r="AY36" i="5"/>
  <c r="AX36" i="5"/>
  <c r="AW36" i="5"/>
  <c r="AV36" i="5"/>
  <c r="AU36" i="5"/>
  <c r="AT36" i="5"/>
  <c r="BB17" i="5"/>
  <c r="BA17" i="5"/>
  <c r="AZ17" i="5"/>
  <c r="AY17" i="5"/>
  <c r="AX17" i="5"/>
  <c r="AW17" i="5"/>
  <c r="AV17" i="5"/>
  <c r="AU17" i="5"/>
  <c r="AT17" i="5"/>
  <c r="BM37" i="5" l="1"/>
  <c r="BM18" i="5"/>
  <c r="BB18" i="5"/>
  <c r="BB37" i="5"/>
  <c r="CI70" i="5" l="1"/>
  <c r="CH70" i="5"/>
  <c r="CG70" i="5"/>
  <c r="CF70" i="5"/>
  <c r="CE70" i="5"/>
  <c r="CD70" i="5"/>
  <c r="CC70" i="5"/>
  <c r="CB70" i="5"/>
  <c r="CA70" i="5"/>
  <c r="CI53" i="5"/>
  <c r="CH53" i="5"/>
  <c r="CG53" i="5"/>
  <c r="CF53" i="5"/>
  <c r="CE53" i="5"/>
  <c r="CD53" i="5"/>
  <c r="CC53" i="5"/>
  <c r="CB53" i="5"/>
  <c r="CA53" i="5"/>
  <c r="CI36" i="5"/>
  <c r="CH36" i="5"/>
  <c r="CG36" i="5"/>
  <c r="CF36" i="5"/>
  <c r="CE36" i="5"/>
  <c r="CD36" i="5"/>
  <c r="CC36" i="5"/>
  <c r="CB36" i="5"/>
  <c r="CA36" i="5"/>
  <c r="CI17" i="5"/>
  <c r="CH17" i="5"/>
  <c r="CG17" i="5"/>
  <c r="CF17" i="5"/>
  <c r="CE17" i="5"/>
  <c r="CD17" i="5"/>
  <c r="CC17" i="5"/>
  <c r="CB17" i="5"/>
  <c r="CA17" i="5"/>
  <c r="CI71" i="5" l="1"/>
  <c r="CI54" i="5"/>
  <c r="CI18" i="5"/>
  <c r="CI37" i="5"/>
  <c r="J70" i="5"/>
  <c r="I70" i="5"/>
  <c r="H70" i="5"/>
  <c r="G70" i="5"/>
  <c r="F70" i="5"/>
  <c r="E70" i="5"/>
  <c r="D70" i="5"/>
  <c r="C70" i="5"/>
  <c r="B70" i="5"/>
  <c r="J53" i="5"/>
  <c r="I53" i="5"/>
  <c r="H53" i="5"/>
  <c r="G53" i="5"/>
  <c r="F53" i="5"/>
  <c r="E53" i="5"/>
  <c r="D53" i="5"/>
  <c r="C53" i="5"/>
  <c r="B53" i="5"/>
  <c r="AQ70" i="5"/>
  <c r="AP70" i="5"/>
  <c r="AO70" i="5"/>
  <c r="AN70" i="5"/>
  <c r="AM70" i="5"/>
  <c r="AL70" i="5"/>
  <c r="AK70" i="5"/>
  <c r="AJ70" i="5"/>
  <c r="AI70" i="5"/>
  <c r="AQ53" i="5"/>
  <c r="AP53" i="5"/>
  <c r="AO53" i="5"/>
  <c r="AN53" i="5"/>
  <c r="AM53" i="5"/>
  <c r="AL53" i="5"/>
  <c r="AK53" i="5"/>
  <c r="AJ53" i="5"/>
  <c r="AI53" i="5"/>
  <c r="BX36" i="5"/>
  <c r="BW36" i="5"/>
  <c r="BV36" i="5"/>
  <c r="BU36" i="5"/>
  <c r="BT36" i="5"/>
  <c r="BS36" i="5"/>
  <c r="BR36" i="5"/>
  <c r="BQ36" i="5"/>
  <c r="BP36" i="5"/>
  <c r="BX17" i="5"/>
  <c r="BW17" i="5"/>
  <c r="BV17" i="5"/>
  <c r="BU17" i="5"/>
  <c r="BT17" i="5"/>
  <c r="BS17" i="5"/>
  <c r="BR17" i="5"/>
  <c r="BQ17" i="5"/>
  <c r="BP17" i="5"/>
  <c r="AQ36" i="5"/>
  <c r="AP36" i="5"/>
  <c r="AO36" i="5"/>
  <c r="AN36" i="5"/>
  <c r="AM36" i="5"/>
  <c r="AL36" i="5"/>
  <c r="AK36" i="5"/>
  <c r="AJ36" i="5"/>
  <c r="AI36" i="5"/>
  <c r="AF36" i="5"/>
  <c r="AE36" i="5"/>
  <c r="AD36" i="5"/>
  <c r="AC36" i="5"/>
  <c r="AB36" i="5"/>
  <c r="AA36" i="5"/>
  <c r="Z36" i="5"/>
  <c r="Y36" i="5"/>
  <c r="X36" i="5"/>
  <c r="U36" i="5"/>
  <c r="T36" i="5"/>
  <c r="S36" i="5"/>
  <c r="R36" i="5"/>
  <c r="Q36" i="5"/>
  <c r="P36" i="5"/>
  <c r="O36" i="5"/>
  <c r="N36" i="5"/>
  <c r="M36" i="5"/>
  <c r="J36" i="5"/>
  <c r="I36" i="5"/>
  <c r="H36" i="5"/>
  <c r="G36" i="5"/>
  <c r="F36" i="5"/>
  <c r="E36" i="5"/>
  <c r="D36" i="5"/>
  <c r="C36" i="5"/>
  <c r="B36" i="5"/>
  <c r="AP17" i="5"/>
  <c r="AO17" i="5"/>
  <c r="AN17" i="5"/>
  <c r="AM17" i="5"/>
  <c r="AL17" i="5"/>
  <c r="AK17" i="5"/>
  <c r="AJ17" i="5"/>
  <c r="AI17" i="5"/>
  <c r="AF17" i="5"/>
  <c r="AE17" i="5"/>
  <c r="AD17" i="5"/>
  <c r="AC17" i="5"/>
  <c r="AB17" i="5"/>
  <c r="AA17" i="5"/>
  <c r="Z17" i="5"/>
  <c r="Y17" i="5"/>
  <c r="X17" i="5"/>
  <c r="U17" i="5"/>
  <c r="T17" i="5"/>
  <c r="S17" i="5"/>
  <c r="R17" i="5"/>
  <c r="Q17" i="5"/>
  <c r="P17" i="5"/>
  <c r="O17" i="5"/>
  <c r="N17" i="5"/>
  <c r="M17" i="5"/>
  <c r="J17" i="5"/>
  <c r="I17" i="5"/>
  <c r="H17" i="5"/>
  <c r="G17" i="5"/>
  <c r="F17" i="5"/>
  <c r="E17" i="5"/>
  <c r="D17" i="5"/>
  <c r="C17" i="5"/>
  <c r="B17" i="5"/>
  <c r="J71" i="5" l="1"/>
  <c r="J54" i="5"/>
  <c r="AQ54" i="5"/>
  <c r="AQ71" i="5"/>
  <c r="J37" i="5"/>
  <c r="U37" i="5"/>
  <c r="AF37" i="5"/>
  <c r="BX18" i="5"/>
  <c r="BX37" i="5"/>
  <c r="AQ37" i="5"/>
  <c r="AQ18" i="5"/>
  <c r="AF18" i="5"/>
  <c r="U18" i="5"/>
  <c r="J18" i="5"/>
  <c r="AQ40" i="1"/>
  <c r="AP40" i="1"/>
  <c r="AO40" i="1"/>
  <c r="AN40" i="1"/>
  <c r="AM40" i="1"/>
  <c r="AL40" i="1"/>
  <c r="AK40" i="1"/>
  <c r="AJ40" i="1"/>
  <c r="AI40" i="1"/>
  <c r="AQ12" i="1"/>
  <c r="AP12" i="1"/>
  <c r="AO12" i="1"/>
  <c r="AN12" i="1"/>
  <c r="AM12" i="1"/>
  <c r="AL12" i="1"/>
  <c r="AK12" i="1"/>
  <c r="AJ12" i="1"/>
  <c r="AI12" i="1"/>
  <c r="AF54" i="1"/>
  <c r="AE54" i="1"/>
  <c r="AD54" i="1"/>
  <c r="AC54" i="1"/>
  <c r="AB54" i="1"/>
  <c r="AA54" i="1"/>
  <c r="Z54" i="1"/>
  <c r="Y54" i="1"/>
  <c r="X54" i="1"/>
  <c r="AF40" i="1"/>
  <c r="AE40" i="1"/>
  <c r="AD40" i="1"/>
  <c r="AC40" i="1"/>
  <c r="AB40" i="1"/>
  <c r="AA40" i="1"/>
  <c r="Z40" i="1"/>
  <c r="Y40" i="1"/>
  <c r="X40" i="1"/>
  <c r="AF26" i="1"/>
  <c r="AE26" i="1"/>
  <c r="AD26" i="1"/>
  <c r="AC26" i="1"/>
  <c r="AB26" i="1"/>
  <c r="AA26" i="1"/>
  <c r="Z26" i="1"/>
  <c r="Y26" i="1"/>
  <c r="X26" i="1"/>
  <c r="AF12" i="1"/>
  <c r="AE12" i="1"/>
  <c r="AD12" i="1"/>
  <c r="AC12" i="1"/>
  <c r="AB12" i="1"/>
  <c r="AA12" i="1"/>
  <c r="Z12" i="1"/>
  <c r="Y12" i="1"/>
  <c r="X12" i="1"/>
  <c r="U54" i="1"/>
  <c r="T54" i="1"/>
  <c r="S54" i="1"/>
  <c r="R54" i="1"/>
  <c r="Q54" i="1"/>
  <c r="P54" i="1"/>
  <c r="O54" i="1"/>
  <c r="N54" i="1"/>
  <c r="M54" i="1"/>
  <c r="U40" i="1"/>
  <c r="T40" i="1"/>
  <c r="S40" i="1"/>
  <c r="R40" i="1"/>
  <c r="Q40" i="1"/>
  <c r="P40" i="1"/>
  <c r="O40" i="1"/>
  <c r="N40" i="1"/>
  <c r="M40" i="1"/>
  <c r="U26" i="1"/>
  <c r="T26" i="1"/>
  <c r="S26" i="1"/>
  <c r="R26" i="1"/>
  <c r="Q26" i="1"/>
  <c r="P26" i="1"/>
  <c r="O26" i="1"/>
  <c r="N26" i="1"/>
  <c r="M26" i="1"/>
  <c r="N12" i="1"/>
  <c r="O12" i="1"/>
  <c r="P12" i="1"/>
  <c r="Q12" i="1"/>
  <c r="R12" i="1"/>
  <c r="S12" i="1"/>
  <c r="T12" i="1"/>
  <c r="U12" i="1"/>
  <c r="M12" i="1"/>
  <c r="C52" i="4"/>
  <c r="C53" i="4" s="1"/>
  <c r="B52" i="4"/>
  <c r="B53" i="4" s="1"/>
  <c r="AQ41" i="1" l="1"/>
  <c r="AQ13" i="1"/>
  <c r="AF41" i="1"/>
  <c r="AF55" i="1"/>
  <c r="AF13" i="1"/>
  <c r="AF27" i="1"/>
  <c r="U55" i="1"/>
  <c r="U41" i="1"/>
  <c r="U27" i="1"/>
  <c r="U13" i="1"/>
  <c r="J54" i="1"/>
  <c r="I54" i="1"/>
  <c r="H54" i="1"/>
  <c r="G54" i="1"/>
  <c r="F54" i="1"/>
  <c r="E54" i="1"/>
  <c r="D54" i="1"/>
  <c r="C54" i="1"/>
  <c r="B54" i="1"/>
  <c r="J40" i="1"/>
  <c r="I40" i="1"/>
  <c r="H40" i="1"/>
  <c r="G40" i="1"/>
  <c r="F40" i="1"/>
  <c r="E40" i="1"/>
  <c r="D40" i="1"/>
  <c r="C40" i="1"/>
  <c r="B40" i="1"/>
  <c r="J26" i="3"/>
  <c r="I26" i="3"/>
  <c r="H26" i="3"/>
  <c r="G26" i="3"/>
  <c r="F26" i="3"/>
  <c r="E26" i="3"/>
  <c r="D26" i="3"/>
  <c r="C26" i="3"/>
  <c r="B26" i="3"/>
  <c r="J12" i="3"/>
  <c r="I12" i="3"/>
  <c r="H12" i="3"/>
  <c r="G12" i="3"/>
  <c r="F12" i="3"/>
  <c r="E12" i="3"/>
  <c r="D12" i="3"/>
  <c r="C12" i="3"/>
  <c r="B12" i="3"/>
  <c r="J26" i="2"/>
  <c r="I26" i="2"/>
  <c r="H26" i="2"/>
  <c r="G26" i="2"/>
  <c r="F26" i="2"/>
  <c r="E26" i="2"/>
  <c r="D26" i="2"/>
  <c r="C26" i="2"/>
  <c r="B26" i="2"/>
  <c r="J12" i="2"/>
  <c r="I12" i="2"/>
  <c r="H12" i="2"/>
  <c r="G12" i="2"/>
  <c r="F12" i="2"/>
  <c r="E12" i="2"/>
  <c r="D12" i="2"/>
  <c r="C12" i="2"/>
  <c r="B12" i="2"/>
  <c r="J26" i="1"/>
  <c r="I26" i="1"/>
  <c r="H26" i="1"/>
  <c r="G26" i="1"/>
  <c r="F26" i="1"/>
  <c r="E26" i="1"/>
  <c r="D26" i="1"/>
  <c r="C26" i="1"/>
  <c r="B26" i="1"/>
  <c r="C12" i="1"/>
  <c r="D12" i="1"/>
  <c r="E12" i="1"/>
  <c r="F12" i="1"/>
  <c r="G12" i="1"/>
  <c r="H12" i="1"/>
  <c r="I12" i="1"/>
  <c r="J12" i="1"/>
  <c r="B12" i="1"/>
  <c r="J13" i="1" l="1"/>
  <c r="J27" i="1"/>
  <c r="J41" i="1"/>
  <c r="J55" i="1"/>
  <c r="J27" i="3"/>
  <c r="J13" i="3"/>
  <c r="J13" i="2"/>
  <c r="J27" i="2"/>
</calcChain>
</file>

<file path=xl/sharedStrings.xml><?xml version="1.0" encoding="utf-8"?>
<sst xmlns="http://schemas.openxmlformats.org/spreadsheetml/2006/main" count="1011" uniqueCount="34">
  <si>
    <t>MAD</t>
  </si>
  <si>
    <t>C1</t>
  </si>
  <si>
    <t>Sujeto aislado</t>
  </si>
  <si>
    <t>Sujeto 1</t>
  </si>
  <si>
    <t>Sujeto 2</t>
  </si>
  <si>
    <t>Sujeto 3</t>
  </si>
  <si>
    <t>Sujeto 4</t>
  </si>
  <si>
    <t>Sujeto 5</t>
  </si>
  <si>
    <t>Sujeto 6</t>
  </si>
  <si>
    <t>Sujeto 7</t>
  </si>
  <si>
    <t>Sujeto 8</t>
  </si>
  <si>
    <t>Sujeto 9</t>
  </si>
  <si>
    <t>Freq. inf</t>
  </si>
  <si>
    <t>Freq. sup</t>
  </si>
  <si>
    <t>Caract.</t>
  </si>
  <si>
    <t>std</t>
  </si>
  <si>
    <t>Clase</t>
  </si>
  <si>
    <t>Prob. A</t>
  </si>
  <si>
    <t>Prob. B</t>
  </si>
  <si>
    <t>auto</t>
  </si>
  <si>
    <t>Promedio</t>
  </si>
  <si>
    <t>% Entrenar</t>
  </si>
  <si>
    <t>Canales</t>
  </si>
  <si>
    <t>todos</t>
  </si>
  <si>
    <t>equi</t>
  </si>
  <si>
    <t>TOTAL</t>
  </si>
  <si>
    <t>katz</t>
  </si>
  <si>
    <t>C2</t>
  </si>
  <si>
    <t>Freq</t>
  </si>
  <si>
    <t>MAX</t>
  </si>
  <si>
    <t>ADMITE</t>
  </si>
  <si>
    <t>ADMITIDO</t>
  </si>
  <si>
    <t>equi-ajust</t>
  </si>
  <si>
    <t>Forzado de equiprobabilidad por cambio de porcentaje de entrenamiento en sujetos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</si>
</sst>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404040"/>
        <bgColor rgb="FF000000"/>
      </patternFill>
    </fill>
    <fill>
      <patternFill patternType="solid">
        <fgColor rgb="FF595959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 applyBorder="1" applyAlignment="1">
      <alignment horizontal="center" vertical="center"/>
    </xf>
    <xf numFmtId="10" fontId="0" fillId="2" borderId="0" xfId="0" applyNumberForma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0" xfId="0" applyNumberFormat="1"/>
    <xf numFmtId="0" fontId="0" fillId="0" borderId="0" xfId="0" applyFill="1" applyBorder="1" applyAlignment="1">
      <alignment horizontal="center" vertical="center"/>
    </xf>
    <xf numFmtId="10" fontId="0" fillId="3" borderId="0" xfId="0" applyNumberFormat="1" applyFill="1"/>
    <xf numFmtId="0" fontId="1" fillId="4" borderId="0" xfId="0" applyFont="1" applyFill="1" applyBorder="1" applyAlignment="1">
      <alignment horizontal="center" vertical="center"/>
    </xf>
    <xf numFmtId="0" fontId="0" fillId="5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10" fontId="1" fillId="6" borderId="0" xfId="0" applyNumberFormat="1" applyFont="1" applyFill="1"/>
    <xf numFmtId="10" fontId="0" fillId="0" borderId="0" xfId="0" applyNumberFormat="1" applyFill="1"/>
    <xf numFmtId="10" fontId="2" fillId="7" borderId="0" xfId="0" applyNumberFormat="1" applyFont="1" applyFill="1"/>
    <xf numFmtId="0" fontId="2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/>
    </xf>
    <xf numFmtId="0" fontId="3" fillId="0" borderId="0" xfId="0" applyFont="1"/>
    <xf numFmtId="0" fontId="3" fillId="9" borderId="0" xfId="0" applyFont="1" applyFill="1" applyAlignment="1">
      <alignment horizontal="center" vertical="center"/>
    </xf>
    <xf numFmtId="10" fontId="3" fillId="10" borderId="0" xfId="0" applyNumberFormat="1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3" fillId="9" borderId="0" xfId="0" applyNumberFormat="1" applyFont="1" applyFill="1"/>
    <xf numFmtId="0" fontId="3" fillId="0" borderId="0" xfId="0" applyFont="1" applyAlignment="1">
      <alignment horizontal="center" vertical="center"/>
    </xf>
    <xf numFmtId="10" fontId="3" fillId="0" borderId="0" xfId="0" applyNumberFormat="1" applyFont="1"/>
    <xf numFmtId="0" fontId="3" fillId="0" borderId="0" xfId="0" applyFont="1" applyAlignment="1">
      <alignment horizontal="right"/>
    </xf>
    <xf numFmtId="0" fontId="0" fillId="3" borderId="0" xfId="0" applyFill="1"/>
    <xf numFmtId="0" fontId="0" fillId="11" borderId="0" xfId="0" applyFill="1"/>
    <xf numFmtId="0" fontId="4" fillId="4" borderId="0" xfId="0" applyFont="1" applyFill="1" applyBorder="1" applyAlignment="1">
      <alignment horizontal="center" vertical="center"/>
    </xf>
    <xf numFmtId="0" fontId="5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10" fontId="5" fillId="2" borderId="0" xfId="0" applyNumberFormat="1" applyFont="1" applyFill="1" applyBorder="1" applyAlignment="1">
      <alignment horizontal="center" vertical="center"/>
    </xf>
    <xf numFmtId="10" fontId="5" fillId="0" borderId="0" xfId="0" applyNumberFormat="1" applyFont="1" applyFill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10" fontId="5" fillId="3" borderId="0" xfId="0" applyNumberFormat="1" applyFont="1" applyFill="1"/>
    <xf numFmtId="0" fontId="5" fillId="0" borderId="0" xfId="0" applyFont="1" applyFill="1" applyBorder="1" applyAlignment="1">
      <alignment horizontal="center" vertical="center"/>
    </xf>
    <xf numFmtId="10" fontId="5" fillId="0" borderId="0" xfId="0" applyNumberFormat="1" applyFont="1" applyFill="1"/>
    <xf numFmtId="10" fontId="4" fillId="6" borderId="0" xfId="0" applyNumberFormat="1" applyFont="1" applyFill="1"/>
    <xf numFmtId="10" fontId="5" fillId="0" borderId="0" xfId="0" applyNumberFormat="1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5" fillId="11" borderId="0" xfId="0" applyFont="1" applyFill="1" applyBorder="1" applyAlignment="1">
      <alignment horizontal="center"/>
    </xf>
  </cellXfs>
  <cellStyles count="1">
    <cellStyle name="Normal" xfId="0" builtinId="0"/>
  </cellStyles>
  <dxfs count="44"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frecuencias!$B$1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frecuencias!$A$2:$A$50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frecuencias!$B$2:$B$50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10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12</c:v>
                </c:pt>
                <c:pt idx="47">
                  <c:v>10</c:v>
                </c:pt>
                <c:pt idx="4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5-5644-B1BD-83BBF9DDA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6713535"/>
        <c:axId val="996715167"/>
      </c:barChart>
      <c:catAx>
        <c:axId val="9967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6715167"/>
        <c:crosses val="autoZero"/>
        <c:auto val="1"/>
        <c:lblAlgn val="ctr"/>
        <c:lblOffset val="100"/>
        <c:noMultiLvlLbl val="0"/>
      </c:catAx>
      <c:valAx>
        <c:axId val="99671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67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frecuencias!$C$1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frecuencias!$A$2:$A$50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frecuencias!$C$2:$C$50</c:f>
              <c:numCache>
                <c:formatCode>General</c:formatCode>
                <c:ptCount val="49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9</c:v>
                </c:pt>
                <c:pt idx="7">
                  <c:v>7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10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16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14</c:v>
                </c:pt>
                <c:pt idx="43">
                  <c:v>13</c:v>
                </c:pt>
                <c:pt idx="44">
                  <c:v>13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8-CB41-A1A3-83B55431C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6713535"/>
        <c:axId val="996715167"/>
      </c:barChart>
      <c:catAx>
        <c:axId val="9967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6715167"/>
        <c:crosses val="autoZero"/>
        <c:auto val="1"/>
        <c:lblAlgn val="ctr"/>
        <c:lblOffset val="100"/>
        <c:noMultiLvlLbl val="0"/>
      </c:catAx>
      <c:valAx>
        <c:axId val="99671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67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665238</xdr:colOff>
      <xdr:row>2</xdr:row>
      <xdr:rowOff>60476</xdr:rowOff>
    </xdr:from>
    <xdr:to>
      <xdr:col>15</xdr:col>
      <xdr:colOff>758976</xdr:colOff>
      <xdr:row>34</xdr:row>
      <xdr:rowOff>63802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C8FFDD-72F3-BE4B-BD4D-E00D58D5E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29</xdr:col>
      <xdr:colOff>93738</xdr:colOff>
      <xdr:row>34</xdr:row>
      <xdr:rowOff>3326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B5109A9-4B6A-2341-AFAF-934559113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2F4F5-A1DB-FD4D-9C05-D701DE6662FB}">
  <dimension ref="A1:AQ57"/>
  <sheetViews>
    <sheetView topLeftCell="A39" zoomScale="90" zoomScaleNormal="90" workbookViewId="0">
      <selection activeCell="A57" sqref="A57:B57"/>
    </sheetView>
  </sheetViews>
  <sheetFormatPr baseColWidth="10" defaultColWidth="10.33203125" defaultRowHeight="16" x14ac:dyDescent="0.2"/>
  <cols>
    <col min="3" max="3" width="10.33203125" style="1"/>
    <col min="11" max="11" width="3.6640625" customWidth="1"/>
    <col min="22" max="22" width="3.6640625" customWidth="1"/>
    <col min="33" max="33" width="3.6640625" customWidth="1"/>
  </cols>
  <sheetData>
    <row r="1" spans="1:43" x14ac:dyDescent="0.2">
      <c r="A1" s="9" t="s">
        <v>16</v>
      </c>
      <c r="B1" s="9" t="s">
        <v>12</v>
      </c>
      <c r="C1" s="9" t="s">
        <v>13</v>
      </c>
      <c r="D1" s="9" t="s">
        <v>0</v>
      </c>
      <c r="E1" s="9" t="s">
        <v>14</v>
      </c>
      <c r="F1" s="9" t="s">
        <v>17</v>
      </c>
      <c r="G1" s="9" t="s">
        <v>18</v>
      </c>
      <c r="H1" s="9"/>
      <c r="I1" s="9" t="s">
        <v>21</v>
      </c>
      <c r="J1" s="9" t="s">
        <v>22</v>
      </c>
      <c r="L1" s="16" t="s">
        <v>16</v>
      </c>
      <c r="M1" s="16" t="s">
        <v>12</v>
      </c>
      <c r="N1" s="16" t="s">
        <v>13</v>
      </c>
      <c r="O1" s="16" t="s">
        <v>0</v>
      </c>
      <c r="P1" s="16" t="s">
        <v>14</v>
      </c>
      <c r="Q1" s="16" t="s">
        <v>17</v>
      </c>
      <c r="R1" s="16" t="s">
        <v>18</v>
      </c>
      <c r="S1" s="16"/>
      <c r="T1" s="16" t="s">
        <v>21</v>
      </c>
      <c r="U1" s="16" t="s">
        <v>22</v>
      </c>
      <c r="W1" s="16" t="s">
        <v>16</v>
      </c>
      <c r="X1" s="16" t="s">
        <v>12</v>
      </c>
      <c r="Y1" s="16" t="s">
        <v>13</v>
      </c>
      <c r="Z1" s="16" t="s">
        <v>0</v>
      </c>
      <c r="AA1" s="16" t="s">
        <v>14</v>
      </c>
      <c r="AB1" s="16" t="s">
        <v>17</v>
      </c>
      <c r="AC1" s="16" t="s">
        <v>18</v>
      </c>
      <c r="AD1" s="16"/>
      <c r="AE1" s="16" t="s">
        <v>21</v>
      </c>
      <c r="AF1" s="16" t="s">
        <v>22</v>
      </c>
      <c r="AH1" s="16" t="s">
        <v>16</v>
      </c>
      <c r="AI1" s="16" t="s">
        <v>12</v>
      </c>
      <c r="AJ1" s="16" t="s">
        <v>13</v>
      </c>
      <c r="AK1" s="16" t="s">
        <v>0</v>
      </c>
      <c r="AL1" s="16" t="s">
        <v>14</v>
      </c>
      <c r="AM1" s="16" t="s">
        <v>17</v>
      </c>
      <c r="AN1" s="16" t="s">
        <v>18</v>
      </c>
      <c r="AO1" s="16"/>
      <c r="AP1" s="16" t="s">
        <v>21</v>
      </c>
      <c r="AQ1" s="16" t="s">
        <v>22</v>
      </c>
    </row>
    <row r="2" spans="1:43" x14ac:dyDescent="0.2">
      <c r="A2" s="11" t="s">
        <v>1</v>
      </c>
      <c r="B2" s="11">
        <v>23</v>
      </c>
      <c r="C2" s="11">
        <v>34</v>
      </c>
      <c r="D2" s="11">
        <v>3.5</v>
      </c>
      <c r="E2" s="11" t="s">
        <v>15</v>
      </c>
      <c r="F2" s="11" t="s">
        <v>19</v>
      </c>
      <c r="G2" s="11" t="s">
        <v>19</v>
      </c>
      <c r="H2" s="11"/>
      <c r="I2" s="12">
        <v>0.5</v>
      </c>
      <c r="J2" s="12" t="s">
        <v>23</v>
      </c>
      <c r="L2" s="17" t="s">
        <v>1</v>
      </c>
      <c r="M2" s="17">
        <v>4</v>
      </c>
      <c r="N2" s="17">
        <v>7</v>
      </c>
      <c r="O2" s="17">
        <v>3.5</v>
      </c>
      <c r="P2" s="17" t="s">
        <v>15</v>
      </c>
      <c r="Q2" s="17" t="s">
        <v>19</v>
      </c>
      <c r="R2" s="17" t="s">
        <v>19</v>
      </c>
      <c r="S2" s="17"/>
      <c r="T2" s="17">
        <v>0.5</v>
      </c>
      <c r="U2" s="17" t="s">
        <v>23</v>
      </c>
      <c r="W2" s="17" t="s">
        <v>1</v>
      </c>
      <c r="X2" s="17">
        <v>36</v>
      </c>
      <c r="Y2" s="17">
        <v>43</v>
      </c>
      <c r="Z2" s="17">
        <v>3.5</v>
      </c>
      <c r="AA2" s="17" t="s">
        <v>15</v>
      </c>
      <c r="AB2" s="17" t="s">
        <v>19</v>
      </c>
      <c r="AC2" s="17" t="s">
        <v>19</v>
      </c>
      <c r="AD2" s="17"/>
      <c r="AE2" s="17">
        <v>0.5</v>
      </c>
      <c r="AF2" s="17" t="s">
        <v>23</v>
      </c>
      <c r="AH2" s="17" t="s">
        <v>1</v>
      </c>
      <c r="AI2" s="17">
        <v>36</v>
      </c>
      <c r="AJ2" s="17">
        <v>43</v>
      </c>
      <c r="AK2" s="17">
        <v>3.5</v>
      </c>
      <c r="AL2" s="17" t="s">
        <v>15</v>
      </c>
      <c r="AM2" s="17" t="s">
        <v>19</v>
      </c>
      <c r="AN2" s="17" t="s">
        <v>19</v>
      </c>
      <c r="AO2" s="17"/>
      <c r="AP2" s="17">
        <v>0.5</v>
      </c>
      <c r="AQ2" s="17" t="s">
        <v>23</v>
      </c>
    </row>
    <row r="3" spans="1:43" x14ac:dyDescent="0.2">
      <c r="A3" s="2" t="s">
        <v>3</v>
      </c>
      <c r="B3" s="3">
        <v>0.52929999999999999</v>
      </c>
      <c r="C3" s="4">
        <v>1</v>
      </c>
      <c r="D3" s="4">
        <v>0.95809999999999995</v>
      </c>
      <c r="E3" s="4">
        <v>1</v>
      </c>
      <c r="F3" s="4">
        <v>1</v>
      </c>
      <c r="G3" s="4">
        <v>0.95350000000000001</v>
      </c>
      <c r="H3" s="4">
        <v>1</v>
      </c>
      <c r="I3" s="4">
        <v>0.80400000000000005</v>
      </c>
      <c r="J3" s="4">
        <v>0.9778</v>
      </c>
      <c r="L3" s="19" t="s">
        <v>3</v>
      </c>
      <c r="M3" s="20">
        <v>0.66239999999999999</v>
      </c>
      <c r="N3" s="21">
        <v>0.7238</v>
      </c>
      <c r="O3" s="21">
        <v>1</v>
      </c>
      <c r="P3" s="21">
        <v>0.42170000000000002</v>
      </c>
      <c r="Q3" s="21">
        <v>0.8508</v>
      </c>
      <c r="R3" s="21">
        <v>1</v>
      </c>
      <c r="S3" s="21">
        <v>0.99470000000000003</v>
      </c>
      <c r="T3" s="21">
        <v>0.39839999999999998</v>
      </c>
      <c r="U3" s="21">
        <v>0.72330000000000005</v>
      </c>
      <c r="W3" s="19" t="s">
        <v>3</v>
      </c>
      <c r="X3" s="20">
        <v>0.36149999999999999</v>
      </c>
      <c r="Y3" s="21">
        <v>0.99790000000000001</v>
      </c>
      <c r="Z3" s="21">
        <v>0.99529999999999996</v>
      </c>
      <c r="AA3" s="21">
        <v>0.99950000000000006</v>
      </c>
      <c r="AB3" s="21">
        <v>0.98440000000000005</v>
      </c>
      <c r="AC3" s="21">
        <v>0.99529999999999996</v>
      </c>
      <c r="AD3" s="21">
        <v>1</v>
      </c>
      <c r="AE3" s="21">
        <v>0.98329999999999995</v>
      </c>
      <c r="AF3" s="21">
        <v>1</v>
      </c>
      <c r="AH3" s="19" t="s">
        <v>3</v>
      </c>
      <c r="AI3" s="20">
        <v>0.52370000000000005</v>
      </c>
      <c r="AJ3" s="21">
        <v>0.99550000000000005</v>
      </c>
      <c r="AK3" s="21">
        <v>0.997</v>
      </c>
      <c r="AL3" s="21">
        <v>1</v>
      </c>
      <c r="AM3" s="21">
        <v>0.99750000000000005</v>
      </c>
      <c r="AN3" s="21">
        <v>0.997</v>
      </c>
      <c r="AO3" s="21">
        <v>1</v>
      </c>
      <c r="AP3" s="21">
        <v>0.99239999999999995</v>
      </c>
      <c r="AQ3" s="21">
        <v>1</v>
      </c>
    </row>
    <row r="4" spans="1:43" x14ac:dyDescent="0.2">
      <c r="A4" s="2" t="s">
        <v>4</v>
      </c>
      <c r="B4" s="5">
        <v>1</v>
      </c>
      <c r="C4" s="3">
        <v>0.72729999999999995</v>
      </c>
      <c r="D4" s="5">
        <v>1</v>
      </c>
      <c r="E4" s="5">
        <v>0.55610000000000004</v>
      </c>
      <c r="F4" s="5">
        <v>0.60609999999999997</v>
      </c>
      <c r="G4" s="5">
        <v>1</v>
      </c>
      <c r="H4" s="5">
        <v>0.91159999999999997</v>
      </c>
      <c r="I4" s="5">
        <v>1</v>
      </c>
      <c r="J4" s="5">
        <v>1</v>
      </c>
      <c r="L4" s="19" t="s">
        <v>4</v>
      </c>
      <c r="M4" s="21">
        <v>0.70850000000000002</v>
      </c>
      <c r="N4" s="20">
        <v>0.33119999999999999</v>
      </c>
      <c r="O4" s="21">
        <v>1</v>
      </c>
      <c r="P4" s="21">
        <v>0.73860000000000003</v>
      </c>
      <c r="Q4" s="21">
        <v>0.7974</v>
      </c>
      <c r="R4" s="21">
        <v>1</v>
      </c>
      <c r="S4" s="21">
        <v>0.99950000000000006</v>
      </c>
      <c r="T4" s="21">
        <v>0.80259999999999998</v>
      </c>
      <c r="U4" s="21">
        <v>0.94340000000000002</v>
      </c>
      <c r="W4" s="19" t="s">
        <v>4</v>
      </c>
      <c r="X4" s="21">
        <v>0.94689999999999996</v>
      </c>
      <c r="Y4" s="20">
        <v>5.0000000000000001E-4</v>
      </c>
      <c r="Z4" s="21">
        <v>0.97140000000000004</v>
      </c>
      <c r="AA4" s="21">
        <v>0.93230000000000002</v>
      </c>
      <c r="AB4" s="21">
        <v>0.81769999999999998</v>
      </c>
      <c r="AC4" s="21">
        <v>0.98650000000000004</v>
      </c>
      <c r="AD4" s="21">
        <v>1</v>
      </c>
      <c r="AE4" s="21">
        <v>0.86770000000000003</v>
      </c>
      <c r="AF4" s="21">
        <v>0.97970000000000002</v>
      </c>
      <c r="AH4" s="19" t="s">
        <v>4</v>
      </c>
      <c r="AI4" s="21">
        <v>0.97529999999999994</v>
      </c>
      <c r="AJ4" s="20">
        <v>2.2700000000000001E-2</v>
      </c>
      <c r="AK4" s="21">
        <v>0.9919</v>
      </c>
      <c r="AL4" s="21">
        <v>0.90810000000000002</v>
      </c>
      <c r="AM4" s="21">
        <v>0.76459999999999995</v>
      </c>
      <c r="AN4" s="21">
        <v>0.98839999999999995</v>
      </c>
      <c r="AO4" s="21">
        <v>1</v>
      </c>
      <c r="AP4" s="21">
        <v>0.89900000000000002</v>
      </c>
      <c r="AQ4" s="21">
        <v>0.99850000000000005</v>
      </c>
    </row>
    <row r="5" spans="1:43" x14ac:dyDescent="0.2">
      <c r="A5" s="2" t="s">
        <v>5</v>
      </c>
      <c r="B5" s="5">
        <v>0.99650000000000005</v>
      </c>
      <c r="C5" s="5">
        <v>1</v>
      </c>
      <c r="D5" s="3">
        <v>0.81459999999999999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L5" s="19" t="s">
        <v>5</v>
      </c>
      <c r="M5" s="21">
        <v>1</v>
      </c>
      <c r="N5" s="21">
        <v>0.99790000000000001</v>
      </c>
      <c r="O5" s="20">
        <v>0.75980000000000003</v>
      </c>
      <c r="P5" s="21">
        <v>1</v>
      </c>
      <c r="Q5" s="21">
        <v>0.99950000000000006</v>
      </c>
      <c r="R5" s="21">
        <v>0.5333</v>
      </c>
      <c r="S5" s="21">
        <v>1</v>
      </c>
      <c r="T5" s="21">
        <v>1</v>
      </c>
      <c r="U5" s="21">
        <v>1</v>
      </c>
      <c r="W5" s="19" t="s">
        <v>5</v>
      </c>
      <c r="X5" s="21">
        <v>0.99950000000000006</v>
      </c>
      <c r="Y5" s="21">
        <v>1</v>
      </c>
      <c r="Z5" s="20">
        <v>0.8599</v>
      </c>
      <c r="AA5" s="21">
        <v>1</v>
      </c>
      <c r="AB5" s="21">
        <v>0.98119999999999996</v>
      </c>
      <c r="AC5" s="21">
        <v>1</v>
      </c>
      <c r="AD5" s="21">
        <v>1</v>
      </c>
      <c r="AE5" s="21">
        <v>0.99950000000000006</v>
      </c>
      <c r="AF5" s="21">
        <v>1</v>
      </c>
      <c r="AH5" s="19" t="s">
        <v>5</v>
      </c>
      <c r="AI5" s="21">
        <v>0.99750000000000005</v>
      </c>
      <c r="AJ5" s="21">
        <v>1</v>
      </c>
      <c r="AK5" s="20">
        <v>0.82530000000000003</v>
      </c>
      <c r="AL5" s="21">
        <v>1</v>
      </c>
      <c r="AM5" s="21">
        <v>0.9879</v>
      </c>
      <c r="AN5" s="21">
        <v>1</v>
      </c>
      <c r="AO5" s="21">
        <v>1</v>
      </c>
      <c r="AP5" s="21">
        <v>1</v>
      </c>
      <c r="AQ5" s="21">
        <v>1</v>
      </c>
    </row>
    <row r="6" spans="1:43" x14ac:dyDescent="0.2">
      <c r="A6" s="2" t="s">
        <v>6</v>
      </c>
      <c r="B6" s="5">
        <v>1</v>
      </c>
      <c r="C6" s="5">
        <v>0.61629999999999996</v>
      </c>
      <c r="D6" s="5">
        <v>1</v>
      </c>
      <c r="E6" s="3">
        <v>0.62119999999999997</v>
      </c>
      <c r="F6" s="5">
        <v>0.45660000000000001</v>
      </c>
      <c r="G6" s="5">
        <v>1</v>
      </c>
      <c r="H6" s="5">
        <v>0.9677</v>
      </c>
      <c r="I6" s="5">
        <v>1</v>
      </c>
      <c r="J6" s="5">
        <v>1</v>
      </c>
      <c r="L6" s="19" t="s">
        <v>6</v>
      </c>
      <c r="M6" s="21">
        <v>0.49149999999999999</v>
      </c>
      <c r="N6" s="21">
        <v>0.7974</v>
      </c>
      <c r="O6" s="21">
        <v>1</v>
      </c>
      <c r="P6" s="20">
        <v>0.62909999999999999</v>
      </c>
      <c r="Q6" s="21">
        <v>0.89890000000000003</v>
      </c>
      <c r="R6" s="21">
        <v>1</v>
      </c>
      <c r="S6" s="21">
        <v>0.98099999999999998</v>
      </c>
      <c r="T6" s="21">
        <v>0.47039999999999998</v>
      </c>
      <c r="U6" s="21">
        <v>0.73329999999999995</v>
      </c>
      <c r="W6" s="19" t="s">
        <v>6</v>
      </c>
      <c r="X6" s="21">
        <v>1</v>
      </c>
      <c r="Y6" s="21">
        <v>1</v>
      </c>
      <c r="Z6" s="21">
        <v>1</v>
      </c>
      <c r="AA6" s="20">
        <v>0.56089999999999995</v>
      </c>
      <c r="AB6" s="21">
        <v>0.75519999999999998</v>
      </c>
      <c r="AC6" s="21">
        <v>1</v>
      </c>
      <c r="AD6" s="21">
        <v>1</v>
      </c>
      <c r="AE6" s="21">
        <v>0.79379999999999995</v>
      </c>
      <c r="AF6" s="21">
        <v>0.59840000000000004</v>
      </c>
      <c r="AH6" s="19" t="s">
        <v>6</v>
      </c>
      <c r="AI6" s="21">
        <v>1</v>
      </c>
      <c r="AJ6" s="21">
        <v>0.99550000000000005</v>
      </c>
      <c r="AK6" s="21">
        <v>1</v>
      </c>
      <c r="AL6" s="20">
        <v>0.55049999999999999</v>
      </c>
      <c r="AM6" s="21">
        <v>0.7611</v>
      </c>
      <c r="AN6" s="21">
        <v>1</v>
      </c>
      <c r="AO6" s="21">
        <v>1</v>
      </c>
      <c r="AP6" s="21">
        <v>0.81310000000000004</v>
      </c>
      <c r="AQ6" s="21">
        <v>0.9657</v>
      </c>
    </row>
    <row r="7" spans="1:43" x14ac:dyDescent="0.2">
      <c r="A7" s="2" t="s">
        <v>7</v>
      </c>
      <c r="B7" s="5">
        <v>1</v>
      </c>
      <c r="C7" s="5">
        <v>0.68179999999999996</v>
      </c>
      <c r="D7" s="5">
        <v>1</v>
      </c>
      <c r="E7" s="5">
        <v>0.56820000000000004</v>
      </c>
      <c r="F7" s="3">
        <v>0.43030000000000002</v>
      </c>
      <c r="G7" s="5">
        <v>0.996</v>
      </c>
      <c r="H7" s="5">
        <v>0.94089999999999996</v>
      </c>
      <c r="I7" s="5">
        <v>0.99950000000000006</v>
      </c>
      <c r="J7" s="5">
        <v>1</v>
      </c>
      <c r="L7" s="19" t="s">
        <v>7</v>
      </c>
      <c r="M7" s="21">
        <v>0.78520000000000001</v>
      </c>
      <c r="N7" s="21">
        <v>0.71009999999999995</v>
      </c>
      <c r="O7" s="21">
        <v>1</v>
      </c>
      <c r="P7" s="21">
        <v>0.80210000000000004</v>
      </c>
      <c r="Q7" s="20">
        <v>0.27089999999999997</v>
      </c>
      <c r="R7" s="21">
        <v>0.99890000000000001</v>
      </c>
      <c r="S7" s="21">
        <v>1</v>
      </c>
      <c r="T7" s="21">
        <v>0.88200000000000001</v>
      </c>
      <c r="U7" s="21">
        <v>0.96830000000000005</v>
      </c>
      <c r="W7" s="19" t="s">
        <v>7</v>
      </c>
      <c r="X7" s="21">
        <v>1</v>
      </c>
      <c r="Y7" s="21">
        <v>0.99839999999999995</v>
      </c>
      <c r="Z7" s="21">
        <v>0.99219999999999997</v>
      </c>
      <c r="AA7" s="21">
        <v>0.69320000000000004</v>
      </c>
      <c r="AB7" s="20">
        <v>0.76039999999999996</v>
      </c>
      <c r="AC7" s="21">
        <v>1</v>
      </c>
      <c r="AD7" s="21">
        <v>1</v>
      </c>
      <c r="AE7" s="21">
        <v>0.625</v>
      </c>
      <c r="AF7" s="21">
        <v>0.79479999999999995</v>
      </c>
      <c r="AH7" s="19" t="s">
        <v>7</v>
      </c>
      <c r="AI7" s="21">
        <v>1</v>
      </c>
      <c r="AJ7" s="21">
        <v>0.94850000000000001</v>
      </c>
      <c r="AK7" s="21">
        <v>0.997</v>
      </c>
      <c r="AL7" s="21">
        <v>0.75149999999999995</v>
      </c>
      <c r="AM7" s="20">
        <v>0.72529999999999994</v>
      </c>
      <c r="AN7" s="21">
        <v>1</v>
      </c>
      <c r="AO7" s="21">
        <v>1</v>
      </c>
      <c r="AP7" s="21">
        <v>0.77070000000000005</v>
      </c>
      <c r="AQ7" s="21">
        <v>0.998</v>
      </c>
    </row>
    <row r="8" spans="1:43" x14ac:dyDescent="0.2">
      <c r="A8" s="2" t="s">
        <v>8</v>
      </c>
      <c r="B8" s="5">
        <v>0.96719999999999995</v>
      </c>
      <c r="C8" s="5">
        <v>0.998</v>
      </c>
      <c r="D8" s="5">
        <v>0.99750000000000005</v>
      </c>
      <c r="E8" s="5">
        <v>0.98329999999999995</v>
      </c>
      <c r="F8" s="5">
        <v>0.9899</v>
      </c>
      <c r="G8" s="3">
        <v>0.19869999999999999</v>
      </c>
      <c r="H8" s="5">
        <v>1</v>
      </c>
      <c r="I8" s="5">
        <v>0.90959999999999996</v>
      </c>
      <c r="J8" s="5">
        <v>0.91010000000000002</v>
      </c>
      <c r="L8" s="19" t="s">
        <v>8</v>
      </c>
      <c r="M8" s="21">
        <v>1</v>
      </c>
      <c r="N8" s="21">
        <v>1</v>
      </c>
      <c r="O8" s="21">
        <v>0.14599999999999999</v>
      </c>
      <c r="P8" s="21">
        <v>1</v>
      </c>
      <c r="Q8" s="21">
        <v>1</v>
      </c>
      <c r="R8" s="20">
        <v>0.94389999999999996</v>
      </c>
      <c r="S8" s="21">
        <v>1</v>
      </c>
      <c r="T8" s="21">
        <v>1</v>
      </c>
      <c r="U8" s="21">
        <v>1</v>
      </c>
      <c r="W8" s="19" t="s">
        <v>8</v>
      </c>
      <c r="X8" s="21">
        <v>0.95</v>
      </c>
      <c r="Y8" s="21">
        <v>0.99950000000000006</v>
      </c>
      <c r="Z8" s="21">
        <v>0.999</v>
      </c>
      <c r="AA8" s="21">
        <v>0.99839999999999995</v>
      </c>
      <c r="AB8" s="21">
        <v>0.99839999999999995</v>
      </c>
      <c r="AC8" s="20">
        <v>0.63280000000000003</v>
      </c>
      <c r="AD8" s="21">
        <v>0.99219999999999997</v>
      </c>
      <c r="AE8" s="21">
        <v>0.99839999999999995</v>
      </c>
      <c r="AF8" s="21">
        <v>0.99950000000000006</v>
      </c>
      <c r="AH8" s="19" t="s">
        <v>8</v>
      </c>
      <c r="AI8" s="21">
        <v>0.95350000000000001</v>
      </c>
      <c r="AJ8" s="21">
        <v>0.998</v>
      </c>
      <c r="AK8" s="21">
        <v>0.99750000000000005</v>
      </c>
      <c r="AL8" s="21">
        <v>0.99950000000000006</v>
      </c>
      <c r="AM8" s="21">
        <v>0.998</v>
      </c>
      <c r="AN8" s="20">
        <v>0.66969999999999996</v>
      </c>
      <c r="AO8" s="21">
        <v>0.999</v>
      </c>
      <c r="AP8" s="21">
        <v>0.99750000000000005</v>
      </c>
      <c r="AQ8" s="21">
        <v>1</v>
      </c>
    </row>
    <row r="9" spans="1:43" x14ac:dyDescent="0.2">
      <c r="A9" s="2" t="s">
        <v>9</v>
      </c>
      <c r="B9" s="5">
        <v>1</v>
      </c>
      <c r="C9" s="5">
        <v>0.87529999999999997</v>
      </c>
      <c r="D9" s="5">
        <v>1</v>
      </c>
      <c r="E9" s="5">
        <v>0.98740000000000006</v>
      </c>
      <c r="F9" s="5">
        <v>0.98480000000000001</v>
      </c>
      <c r="G9" s="5">
        <v>1</v>
      </c>
      <c r="H9" s="3">
        <v>0.84440000000000004</v>
      </c>
      <c r="I9" s="5">
        <v>1</v>
      </c>
      <c r="J9" s="5">
        <v>1</v>
      </c>
      <c r="L9" s="19" t="s">
        <v>9</v>
      </c>
      <c r="M9" s="21">
        <v>0.99580000000000002</v>
      </c>
      <c r="N9" s="21">
        <v>1</v>
      </c>
      <c r="O9" s="21">
        <v>1</v>
      </c>
      <c r="P9" s="21">
        <v>0.98470000000000002</v>
      </c>
      <c r="Q9" s="21">
        <v>1</v>
      </c>
      <c r="R9" s="21">
        <v>1</v>
      </c>
      <c r="S9" s="20">
        <v>0.97250000000000003</v>
      </c>
      <c r="T9" s="21">
        <v>0.90900000000000003</v>
      </c>
      <c r="U9" s="21">
        <v>0.27300000000000002</v>
      </c>
      <c r="W9" s="19" t="s">
        <v>9</v>
      </c>
      <c r="X9" s="21">
        <v>1</v>
      </c>
      <c r="Y9" s="21">
        <v>1</v>
      </c>
      <c r="Z9" s="21">
        <v>1</v>
      </c>
      <c r="AA9" s="21">
        <v>0.96199999999999997</v>
      </c>
      <c r="AB9" s="21">
        <v>0.99429999999999996</v>
      </c>
      <c r="AC9" s="21">
        <v>0.90100000000000002</v>
      </c>
      <c r="AD9" s="20">
        <v>0.63019999999999998</v>
      </c>
      <c r="AE9" s="21">
        <v>0.99270000000000003</v>
      </c>
      <c r="AF9" s="21">
        <v>0.90100000000000002</v>
      </c>
      <c r="AH9" s="19" t="s">
        <v>9</v>
      </c>
      <c r="AI9" s="21">
        <v>1</v>
      </c>
      <c r="AJ9" s="21">
        <v>1</v>
      </c>
      <c r="AK9" s="21">
        <v>1</v>
      </c>
      <c r="AL9" s="21">
        <v>0.9677</v>
      </c>
      <c r="AM9" s="21">
        <v>0.99950000000000006</v>
      </c>
      <c r="AN9" s="21">
        <v>0.94599999999999995</v>
      </c>
      <c r="AO9" s="20">
        <v>0.61870000000000003</v>
      </c>
      <c r="AP9" s="21">
        <v>0.998</v>
      </c>
      <c r="AQ9" s="21">
        <v>0.99339999999999995</v>
      </c>
    </row>
    <row r="10" spans="1:43" x14ac:dyDescent="0.2">
      <c r="A10" s="2" t="s">
        <v>10</v>
      </c>
      <c r="B10" s="5">
        <v>0.79549999999999998</v>
      </c>
      <c r="C10" s="5">
        <v>1</v>
      </c>
      <c r="D10" s="5">
        <v>1</v>
      </c>
      <c r="E10" s="5">
        <v>0.997</v>
      </c>
      <c r="F10" s="5">
        <v>0.99950000000000006</v>
      </c>
      <c r="G10" s="5">
        <v>0.90759999999999996</v>
      </c>
      <c r="H10" s="5">
        <v>1</v>
      </c>
      <c r="I10" s="3">
        <v>0.45960000000000001</v>
      </c>
      <c r="J10" s="5">
        <v>0.97270000000000001</v>
      </c>
      <c r="L10" s="19" t="s">
        <v>10</v>
      </c>
      <c r="M10" s="21">
        <v>0.48520000000000002</v>
      </c>
      <c r="N10" s="21">
        <v>0.91900000000000004</v>
      </c>
      <c r="O10" s="21">
        <v>1</v>
      </c>
      <c r="P10" s="21">
        <v>0.41320000000000001</v>
      </c>
      <c r="Q10" s="21">
        <v>0.96299999999999997</v>
      </c>
      <c r="R10" s="21">
        <v>1</v>
      </c>
      <c r="S10" s="21">
        <v>0.93389999999999995</v>
      </c>
      <c r="T10" s="20">
        <v>0.68200000000000005</v>
      </c>
      <c r="U10" s="21">
        <v>0.50900000000000001</v>
      </c>
      <c r="W10" s="19" t="s">
        <v>10</v>
      </c>
      <c r="X10" s="21">
        <v>0.99529999999999996</v>
      </c>
      <c r="Y10" s="21">
        <v>0.99950000000000006</v>
      </c>
      <c r="Z10" s="21">
        <v>0.99580000000000002</v>
      </c>
      <c r="AA10" s="21">
        <v>0.75470000000000004</v>
      </c>
      <c r="AB10" s="21">
        <v>0.71199999999999997</v>
      </c>
      <c r="AC10" s="21">
        <v>1</v>
      </c>
      <c r="AD10" s="21">
        <v>0.99480000000000002</v>
      </c>
      <c r="AE10" s="20">
        <v>0.38229999999999997</v>
      </c>
      <c r="AF10" s="21">
        <v>0.83069999999999999</v>
      </c>
      <c r="AH10" s="19" t="s">
        <v>10</v>
      </c>
      <c r="AI10" s="21">
        <v>0.99650000000000005</v>
      </c>
      <c r="AJ10" s="21">
        <v>0.97270000000000001</v>
      </c>
      <c r="AK10" s="21">
        <v>1</v>
      </c>
      <c r="AL10" s="21">
        <v>0.79649999999999999</v>
      </c>
      <c r="AM10" s="21">
        <v>0.76970000000000005</v>
      </c>
      <c r="AN10" s="21">
        <v>1</v>
      </c>
      <c r="AO10" s="21">
        <v>0.9899</v>
      </c>
      <c r="AP10" s="20">
        <v>0.38740000000000002</v>
      </c>
      <c r="AQ10" s="21">
        <v>0.98329999999999995</v>
      </c>
    </row>
    <row r="11" spans="1:43" x14ac:dyDescent="0.2">
      <c r="A11" s="2" t="s">
        <v>11</v>
      </c>
      <c r="B11" s="5">
        <v>0.93589999999999995</v>
      </c>
      <c r="C11" s="5">
        <v>0.95099999999999996</v>
      </c>
      <c r="D11" s="5">
        <v>0.97370000000000001</v>
      </c>
      <c r="E11" s="5">
        <v>0.94850000000000001</v>
      </c>
      <c r="F11" s="5">
        <v>0.93840000000000001</v>
      </c>
      <c r="G11" s="5">
        <v>0.90559999999999996</v>
      </c>
      <c r="H11" s="5">
        <v>0.95099999999999996</v>
      </c>
      <c r="I11" s="5">
        <v>0.93030000000000002</v>
      </c>
      <c r="J11" s="3">
        <v>0.1061</v>
      </c>
      <c r="L11" s="19" t="s">
        <v>11</v>
      </c>
      <c r="M11" s="21">
        <v>0.73280000000000001</v>
      </c>
      <c r="N11" s="21">
        <v>0.98619999999999997</v>
      </c>
      <c r="O11" s="21">
        <v>1</v>
      </c>
      <c r="P11" s="21">
        <v>0.6804</v>
      </c>
      <c r="Q11" s="21">
        <v>0.99629999999999996</v>
      </c>
      <c r="R11" s="21">
        <v>1</v>
      </c>
      <c r="S11" s="21">
        <v>0.68940000000000001</v>
      </c>
      <c r="T11" s="21">
        <v>0.436</v>
      </c>
      <c r="U11" s="20">
        <v>0.79790000000000005</v>
      </c>
      <c r="W11" s="19" t="s">
        <v>11</v>
      </c>
      <c r="X11" s="21">
        <v>1</v>
      </c>
      <c r="Y11" s="21">
        <v>1</v>
      </c>
      <c r="Z11" s="21">
        <v>1</v>
      </c>
      <c r="AA11" s="21">
        <v>0.72599999999999998</v>
      </c>
      <c r="AB11" s="21">
        <v>0.86409999999999998</v>
      </c>
      <c r="AC11" s="21">
        <v>1</v>
      </c>
      <c r="AD11" s="21">
        <v>1</v>
      </c>
      <c r="AE11" s="21">
        <v>0.91510000000000002</v>
      </c>
      <c r="AF11" s="20">
        <v>0.58589999999999998</v>
      </c>
      <c r="AH11" s="19" t="s">
        <v>11</v>
      </c>
      <c r="AI11" s="21">
        <v>0.9899</v>
      </c>
      <c r="AJ11" s="21">
        <v>0.99390000000000001</v>
      </c>
      <c r="AK11" s="21">
        <v>0.98480000000000001</v>
      </c>
      <c r="AL11" s="21">
        <v>0.81259999999999999</v>
      </c>
      <c r="AM11" s="21">
        <v>0.88029999999999997</v>
      </c>
      <c r="AN11" s="21">
        <v>0.997</v>
      </c>
      <c r="AO11" s="21">
        <v>0.98180000000000001</v>
      </c>
      <c r="AP11" s="21">
        <v>0.93640000000000001</v>
      </c>
      <c r="AQ11" s="20">
        <v>2.63E-2</v>
      </c>
    </row>
    <row r="12" spans="1:43" x14ac:dyDescent="0.2">
      <c r="A12" s="2" t="s">
        <v>20</v>
      </c>
      <c r="B12" s="8">
        <f>AVERAGE(B3:B11)</f>
        <v>0.91382222222222209</v>
      </c>
      <c r="C12" s="8">
        <f t="shared" ref="C12:J12" si="0">AVERAGE(C3:C11)</f>
        <v>0.87218888888888879</v>
      </c>
      <c r="D12" s="8">
        <f t="shared" si="0"/>
        <v>0.97154444444444443</v>
      </c>
      <c r="E12" s="8">
        <f t="shared" si="0"/>
        <v>0.85129999999999995</v>
      </c>
      <c r="F12" s="8">
        <f t="shared" si="0"/>
        <v>0.82284444444444438</v>
      </c>
      <c r="G12" s="8">
        <f t="shared" si="0"/>
        <v>0.88459999999999994</v>
      </c>
      <c r="H12" s="8">
        <f t="shared" si="0"/>
        <v>0.95728888888888897</v>
      </c>
      <c r="I12" s="8">
        <f t="shared" si="0"/>
        <v>0.90033333333333354</v>
      </c>
      <c r="J12" s="8">
        <f t="shared" si="0"/>
        <v>0.8851888888888888</v>
      </c>
      <c r="K12" s="6"/>
      <c r="L12" s="19" t="s">
        <v>20</v>
      </c>
      <c r="M12" s="22">
        <f>AVERAGE(M3:M11)</f>
        <v>0.76237777777777771</v>
      </c>
      <c r="N12" s="22">
        <f t="shared" ref="N12:U12" si="1">AVERAGE(N3:N11)</f>
        <v>0.82951111111111109</v>
      </c>
      <c r="O12" s="22">
        <f t="shared" si="1"/>
        <v>0.87842222222222222</v>
      </c>
      <c r="P12" s="22">
        <f t="shared" si="1"/>
        <v>0.74108888888888891</v>
      </c>
      <c r="Q12" s="22">
        <f t="shared" si="1"/>
        <v>0.86408888888888891</v>
      </c>
      <c r="R12" s="22">
        <f t="shared" si="1"/>
        <v>0.94178888888888901</v>
      </c>
      <c r="S12" s="22">
        <f t="shared" si="1"/>
        <v>0.95233333333333348</v>
      </c>
      <c r="T12" s="22">
        <f t="shared" si="1"/>
        <v>0.73115555555555556</v>
      </c>
      <c r="U12" s="22">
        <f t="shared" si="1"/>
        <v>0.77202222222222217</v>
      </c>
      <c r="W12" s="19" t="s">
        <v>20</v>
      </c>
      <c r="X12" s="22">
        <f>AVERAGE(X3:X11)</f>
        <v>0.91702222222222218</v>
      </c>
      <c r="Y12" s="22">
        <f t="shared" ref="Y12" si="2">AVERAGE(Y3:Y11)</f>
        <v>0.88842222222222234</v>
      </c>
      <c r="Z12" s="22">
        <f t="shared" ref="Z12" si="3">AVERAGE(Z3:Z11)</f>
        <v>0.97928888888888876</v>
      </c>
      <c r="AA12" s="22">
        <f t="shared" ref="AA12" si="4">AVERAGE(AA3:AA11)</f>
        <v>0.84744444444444444</v>
      </c>
      <c r="AB12" s="22">
        <f t="shared" ref="AB12" si="5">AVERAGE(AB3:AB11)</f>
        <v>0.87418888888888879</v>
      </c>
      <c r="AC12" s="22">
        <f t="shared" ref="AC12" si="6">AVERAGE(AC3:AC11)</f>
        <v>0.94617777777777767</v>
      </c>
      <c r="AD12" s="22">
        <f t="shared" ref="AD12" si="7">AVERAGE(AD3:AD11)</f>
        <v>0.95746666666666669</v>
      </c>
      <c r="AE12" s="22">
        <f t="shared" ref="AE12" si="8">AVERAGE(AE3:AE11)</f>
        <v>0.83975555555555559</v>
      </c>
      <c r="AF12" s="22">
        <f t="shared" ref="AF12" si="9">AVERAGE(AF3:AF11)</f>
        <v>0.85444444444444434</v>
      </c>
      <c r="AH12" s="19" t="s">
        <v>20</v>
      </c>
      <c r="AI12" s="22">
        <f>AVERAGE(AI3:AI11)</f>
        <v>0.93737777777777787</v>
      </c>
      <c r="AJ12" s="22">
        <f t="shared" ref="AJ12" si="10">AVERAGE(AJ3:AJ11)</f>
        <v>0.88075555555555551</v>
      </c>
      <c r="AK12" s="22">
        <f t="shared" ref="AK12" si="11">AVERAGE(AK3:AK11)</f>
        <v>0.97705555555555557</v>
      </c>
      <c r="AL12" s="22">
        <f t="shared" ref="AL12" si="12">AVERAGE(AL3:AL11)</f>
        <v>0.86515555555555546</v>
      </c>
      <c r="AM12" s="22">
        <f t="shared" ref="AM12" si="13">AVERAGE(AM3:AM11)</f>
        <v>0.87598888888888893</v>
      </c>
      <c r="AN12" s="22">
        <f t="shared" ref="AN12" si="14">AVERAGE(AN3:AN11)</f>
        <v>0.95534444444444455</v>
      </c>
      <c r="AO12" s="22">
        <f t="shared" ref="AO12" si="15">AVERAGE(AO3:AO11)</f>
        <v>0.95437777777777777</v>
      </c>
      <c r="AP12" s="22">
        <f t="shared" ref="AP12" si="16">AVERAGE(AP3:AP11)</f>
        <v>0.86605555555555558</v>
      </c>
      <c r="AQ12" s="22">
        <f t="shared" ref="AQ12" si="17">AVERAGE(AQ3:AQ11)</f>
        <v>0.88502222222222227</v>
      </c>
    </row>
    <row r="13" spans="1:43" x14ac:dyDescent="0.2">
      <c r="A13" s="7"/>
      <c r="B13" s="14"/>
      <c r="C13" s="14"/>
      <c r="D13" s="14"/>
      <c r="E13" s="14"/>
      <c r="F13" s="14"/>
      <c r="G13" s="14"/>
      <c r="H13" s="14"/>
      <c r="I13" s="13" t="s">
        <v>25</v>
      </c>
      <c r="J13" s="13">
        <f>AVERAGE(B12:J12)</f>
        <v>0.8954567901234568</v>
      </c>
      <c r="K13" s="6"/>
      <c r="L13" s="23"/>
      <c r="M13" s="24"/>
      <c r="N13" s="24"/>
      <c r="O13" s="24"/>
      <c r="P13" s="24"/>
      <c r="Q13" s="24"/>
      <c r="R13" s="24"/>
      <c r="S13" s="24"/>
      <c r="T13" s="15" t="s">
        <v>25</v>
      </c>
      <c r="U13" s="15">
        <f>AVERAGE(M12:U12)</f>
        <v>0.83030987654320987</v>
      </c>
      <c r="W13" s="23"/>
      <c r="X13" s="24"/>
      <c r="Y13" s="24"/>
      <c r="Z13" s="24"/>
      <c r="AA13" s="24"/>
      <c r="AB13" s="24"/>
      <c r="AC13" s="24"/>
      <c r="AD13" s="24"/>
      <c r="AE13" s="15" t="s">
        <v>25</v>
      </c>
      <c r="AF13" s="15">
        <f>AVERAGE(X12:AF12)</f>
        <v>0.90046790123456788</v>
      </c>
      <c r="AH13" s="23"/>
      <c r="AI13" s="24"/>
      <c r="AJ13" s="24"/>
      <c r="AK13" s="24"/>
      <c r="AL13" s="24"/>
      <c r="AM13" s="24"/>
      <c r="AN13" s="24"/>
      <c r="AO13" s="24"/>
      <c r="AP13" s="15" t="s">
        <v>25</v>
      </c>
      <c r="AQ13" s="15">
        <f>AVERAGE(AI12:AQ12)</f>
        <v>0.9107925925925926</v>
      </c>
    </row>
    <row r="14" spans="1:43" x14ac:dyDescent="0.2">
      <c r="L14" s="18"/>
      <c r="M14" s="18"/>
      <c r="N14" s="25"/>
      <c r="O14" s="18"/>
      <c r="P14" s="18"/>
      <c r="Q14" s="18"/>
      <c r="R14" s="18"/>
      <c r="S14" s="18"/>
      <c r="T14" s="18"/>
      <c r="U14" s="18"/>
      <c r="W14" s="18"/>
      <c r="X14" s="18"/>
      <c r="Y14" s="25"/>
      <c r="Z14" s="18"/>
      <c r="AA14" s="18"/>
      <c r="AB14" s="18"/>
      <c r="AC14" s="18"/>
      <c r="AD14" s="18"/>
      <c r="AE14" s="18"/>
      <c r="AF14" s="18"/>
      <c r="AH14" s="18"/>
      <c r="AI14" s="18"/>
      <c r="AJ14" s="25"/>
      <c r="AK14" s="18"/>
      <c r="AL14" s="18"/>
      <c r="AM14" s="18"/>
      <c r="AN14" s="18"/>
      <c r="AO14" s="18"/>
      <c r="AP14" s="18"/>
      <c r="AQ14" s="18"/>
    </row>
    <row r="15" spans="1:43" x14ac:dyDescent="0.2">
      <c r="A15" s="9" t="s">
        <v>16</v>
      </c>
      <c r="B15" s="9" t="s">
        <v>12</v>
      </c>
      <c r="C15" s="9" t="s">
        <v>13</v>
      </c>
      <c r="D15" s="9" t="s">
        <v>0</v>
      </c>
      <c r="E15" s="9" t="s">
        <v>14</v>
      </c>
      <c r="F15" s="9" t="s">
        <v>17</v>
      </c>
      <c r="G15" s="9" t="s">
        <v>18</v>
      </c>
      <c r="H15" s="9"/>
      <c r="I15" s="9" t="s">
        <v>21</v>
      </c>
      <c r="J15" s="9" t="s">
        <v>22</v>
      </c>
      <c r="L15" s="16" t="s">
        <v>16</v>
      </c>
      <c r="M15" s="16" t="s">
        <v>12</v>
      </c>
      <c r="N15" s="16" t="s">
        <v>13</v>
      </c>
      <c r="O15" s="16" t="s">
        <v>0</v>
      </c>
      <c r="P15" s="16" t="s">
        <v>14</v>
      </c>
      <c r="Q15" s="16" t="s">
        <v>17</v>
      </c>
      <c r="R15" s="16" t="s">
        <v>18</v>
      </c>
      <c r="S15" s="16"/>
      <c r="T15" s="16" t="s">
        <v>21</v>
      </c>
      <c r="U15" s="16" t="s">
        <v>22</v>
      </c>
      <c r="W15" s="16" t="s">
        <v>16</v>
      </c>
      <c r="X15" s="16" t="s">
        <v>12</v>
      </c>
      <c r="Y15" s="16" t="s">
        <v>13</v>
      </c>
      <c r="Z15" s="16" t="s">
        <v>0</v>
      </c>
      <c r="AA15" s="16" t="s">
        <v>14</v>
      </c>
      <c r="AB15" s="16" t="s">
        <v>17</v>
      </c>
      <c r="AC15" s="16" t="s">
        <v>18</v>
      </c>
      <c r="AD15" s="16"/>
      <c r="AE15" s="16" t="s">
        <v>21</v>
      </c>
      <c r="AF15" s="16" t="s">
        <v>22</v>
      </c>
    </row>
    <row r="16" spans="1:43" x14ac:dyDescent="0.2">
      <c r="A16" s="11" t="s">
        <v>1</v>
      </c>
      <c r="B16" s="11">
        <v>23</v>
      </c>
      <c r="C16" s="11">
        <v>34</v>
      </c>
      <c r="D16" s="11">
        <v>3.5</v>
      </c>
      <c r="E16" s="11" t="s">
        <v>15</v>
      </c>
      <c r="F16" s="11" t="s">
        <v>24</v>
      </c>
      <c r="G16" s="11" t="s">
        <v>24</v>
      </c>
      <c r="H16" s="11"/>
      <c r="I16" s="12">
        <v>0.5</v>
      </c>
      <c r="J16" s="12" t="s">
        <v>23</v>
      </c>
      <c r="L16" s="17" t="s">
        <v>1</v>
      </c>
      <c r="M16" s="17">
        <v>4</v>
      </c>
      <c r="N16" s="17">
        <v>7</v>
      </c>
      <c r="O16" s="17">
        <v>3.5</v>
      </c>
      <c r="P16" s="17" t="s">
        <v>15</v>
      </c>
      <c r="Q16" s="17" t="s">
        <v>24</v>
      </c>
      <c r="R16" s="17" t="s">
        <v>24</v>
      </c>
      <c r="S16" s="17"/>
      <c r="T16" s="17">
        <v>0.5</v>
      </c>
      <c r="U16" s="17" t="s">
        <v>23</v>
      </c>
      <c r="W16" s="17" t="s">
        <v>1</v>
      </c>
      <c r="X16" s="17">
        <v>36</v>
      </c>
      <c r="Y16" s="17">
        <v>43</v>
      </c>
      <c r="Z16" s="17">
        <v>3.5</v>
      </c>
      <c r="AA16" s="17" t="s">
        <v>15</v>
      </c>
      <c r="AB16" s="17" t="s">
        <v>24</v>
      </c>
      <c r="AC16" s="17" t="s">
        <v>24</v>
      </c>
      <c r="AD16" s="17"/>
      <c r="AE16" s="17">
        <v>0.5</v>
      </c>
      <c r="AF16" s="17" t="s">
        <v>23</v>
      </c>
    </row>
    <row r="17" spans="1:43" x14ac:dyDescent="0.2">
      <c r="A17" s="2" t="s">
        <v>3</v>
      </c>
      <c r="B17" s="3">
        <v>0.90449999999999997</v>
      </c>
      <c r="C17" s="4">
        <v>0.99950000000000006</v>
      </c>
      <c r="D17" s="4">
        <v>0.88029999999999997</v>
      </c>
      <c r="E17" s="4">
        <v>0.99650000000000005</v>
      </c>
      <c r="F17" s="4">
        <v>0.99339999999999995</v>
      </c>
      <c r="G17" s="4">
        <v>0.63029999999999997</v>
      </c>
      <c r="H17" s="4">
        <v>1</v>
      </c>
      <c r="I17" s="4">
        <v>0.90100000000000002</v>
      </c>
      <c r="J17" s="4">
        <v>0.57930000000000004</v>
      </c>
      <c r="L17" s="19" t="s">
        <v>3</v>
      </c>
      <c r="M17" s="20">
        <v>0.96399999999999997</v>
      </c>
      <c r="N17" s="21">
        <v>5.5E-2</v>
      </c>
      <c r="O17" s="21">
        <v>1</v>
      </c>
      <c r="P17" s="21">
        <v>9.2100000000000001E-2</v>
      </c>
      <c r="Q17" s="21">
        <v>0.1434</v>
      </c>
      <c r="R17" s="21">
        <v>1</v>
      </c>
      <c r="S17" s="21">
        <v>0.98150000000000004</v>
      </c>
      <c r="T17" s="21">
        <v>0.1011</v>
      </c>
      <c r="U17" s="21">
        <v>0.40949999999999998</v>
      </c>
      <c r="W17" s="19" t="s">
        <v>3</v>
      </c>
      <c r="X17" s="20">
        <v>0.92920000000000003</v>
      </c>
      <c r="Y17" s="21">
        <v>0.36249999999999999</v>
      </c>
      <c r="Z17" s="21">
        <v>0.96930000000000005</v>
      </c>
      <c r="AA17" s="21">
        <v>0.97709999999999997</v>
      </c>
      <c r="AB17" s="21">
        <v>0.94899999999999995</v>
      </c>
      <c r="AC17" s="21">
        <v>0.72809999999999997</v>
      </c>
      <c r="AD17" s="21">
        <v>1</v>
      </c>
      <c r="AE17" s="21">
        <v>0.8125</v>
      </c>
      <c r="AF17" s="21">
        <v>0.98650000000000004</v>
      </c>
    </row>
    <row r="18" spans="1:43" x14ac:dyDescent="0.2">
      <c r="A18" s="2" t="s">
        <v>4</v>
      </c>
      <c r="B18" s="5">
        <v>1</v>
      </c>
      <c r="C18" s="3">
        <v>0.95399999999999996</v>
      </c>
      <c r="D18" s="5">
        <v>1</v>
      </c>
      <c r="E18" s="5">
        <v>0.14699999999999999</v>
      </c>
      <c r="F18" s="5">
        <v>4.19E-2</v>
      </c>
      <c r="G18" s="5">
        <v>0.99650000000000005</v>
      </c>
      <c r="H18" s="5">
        <v>0.78029999999999999</v>
      </c>
      <c r="I18" s="5">
        <v>0.54749999999999999</v>
      </c>
      <c r="J18" s="5">
        <v>0.4955</v>
      </c>
      <c r="L18" s="19" t="s">
        <v>4</v>
      </c>
      <c r="M18" s="21">
        <v>0.4677</v>
      </c>
      <c r="N18" s="20">
        <v>0.90900000000000003</v>
      </c>
      <c r="O18" s="21">
        <v>0.99790000000000001</v>
      </c>
      <c r="P18" s="21">
        <v>0.44440000000000002</v>
      </c>
      <c r="Q18" s="21">
        <v>0.128</v>
      </c>
      <c r="R18" s="21">
        <v>0.99950000000000006</v>
      </c>
      <c r="S18" s="21">
        <v>0.99739999999999995</v>
      </c>
      <c r="T18" s="21">
        <v>0.56510000000000005</v>
      </c>
      <c r="U18" s="21">
        <v>0.81430000000000002</v>
      </c>
      <c r="W18" s="19" t="s">
        <v>4</v>
      </c>
      <c r="X18" s="21">
        <v>0.60619999999999996</v>
      </c>
      <c r="Y18" s="20">
        <v>0.83120000000000005</v>
      </c>
      <c r="Z18" s="21">
        <v>0.88070000000000004</v>
      </c>
      <c r="AA18" s="21">
        <v>0.74690000000000001</v>
      </c>
      <c r="AB18" s="21">
        <v>0.63539999999999996</v>
      </c>
      <c r="AC18" s="21">
        <v>0.88539999999999996</v>
      </c>
      <c r="AD18" s="21">
        <v>0.99319999999999997</v>
      </c>
      <c r="AE18" s="21">
        <v>0.50829999999999997</v>
      </c>
      <c r="AF18" s="21">
        <v>0.81040000000000001</v>
      </c>
    </row>
    <row r="19" spans="1:43" x14ac:dyDescent="0.2">
      <c r="A19" s="2" t="s">
        <v>5</v>
      </c>
      <c r="B19" s="5">
        <v>0.83789999999999998</v>
      </c>
      <c r="C19" s="5">
        <v>1</v>
      </c>
      <c r="D19" s="3">
        <v>0.96209999999999996</v>
      </c>
      <c r="E19" s="5">
        <v>1</v>
      </c>
      <c r="F19" s="5">
        <v>1</v>
      </c>
      <c r="G19" s="5">
        <v>0.98480000000000001</v>
      </c>
      <c r="H19" s="5">
        <v>1</v>
      </c>
      <c r="I19" s="5">
        <v>0.99550000000000005</v>
      </c>
      <c r="J19" s="5">
        <v>0.99550000000000005</v>
      </c>
      <c r="L19" s="19" t="s">
        <v>5</v>
      </c>
      <c r="M19" s="21">
        <v>0.99890000000000001</v>
      </c>
      <c r="N19" s="21">
        <v>0.98040000000000005</v>
      </c>
      <c r="O19" s="20">
        <v>0.93759999999999999</v>
      </c>
      <c r="P19" s="21">
        <v>1</v>
      </c>
      <c r="Q19" s="21">
        <v>0.97719999999999996</v>
      </c>
      <c r="R19" s="21">
        <v>0.35339999999999999</v>
      </c>
      <c r="S19" s="21">
        <v>1</v>
      </c>
      <c r="T19" s="21">
        <v>1</v>
      </c>
      <c r="U19" s="21">
        <v>1</v>
      </c>
      <c r="W19" s="19" t="s">
        <v>5</v>
      </c>
      <c r="X19" s="21">
        <v>0.9677</v>
      </c>
      <c r="Y19" s="21">
        <v>0.77290000000000003</v>
      </c>
      <c r="Z19" s="20">
        <v>0.97760000000000002</v>
      </c>
      <c r="AA19" s="21">
        <v>1</v>
      </c>
      <c r="AB19" s="21">
        <v>0.9365</v>
      </c>
      <c r="AC19" s="21">
        <v>1</v>
      </c>
      <c r="AD19" s="21">
        <v>1</v>
      </c>
      <c r="AE19" s="21">
        <v>0.96879999999999999</v>
      </c>
      <c r="AF19" s="21">
        <v>0.99429999999999996</v>
      </c>
    </row>
    <row r="20" spans="1:43" x14ac:dyDescent="0.2">
      <c r="A20" s="2" t="s">
        <v>6</v>
      </c>
      <c r="B20" s="5">
        <v>1</v>
      </c>
      <c r="C20" s="5">
        <v>0.2263</v>
      </c>
      <c r="D20" s="5">
        <v>1</v>
      </c>
      <c r="E20" s="3">
        <v>0.96060000000000001</v>
      </c>
      <c r="F20" s="5">
        <v>2.2700000000000001E-2</v>
      </c>
      <c r="G20" s="5">
        <v>0.94240000000000002</v>
      </c>
      <c r="H20" s="5">
        <v>0.91010000000000002</v>
      </c>
      <c r="I20" s="5">
        <v>0.999</v>
      </c>
      <c r="J20" s="5">
        <v>1</v>
      </c>
      <c r="L20" s="19" t="s">
        <v>6</v>
      </c>
      <c r="M20" s="21">
        <v>0.11749999999999999</v>
      </c>
      <c r="N20" s="21">
        <v>0.13120000000000001</v>
      </c>
      <c r="O20" s="21">
        <v>1</v>
      </c>
      <c r="P20" s="20">
        <v>0.96079999999999999</v>
      </c>
      <c r="Q20" s="21">
        <v>0.21379999999999999</v>
      </c>
      <c r="R20" s="21">
        <v>1</v>
      </c>
      <c r="S20" s="21">
        <v>0.95130000000000003</v>
      </c>
      <c r="T20" s="21">
        <v>0.14549999999999999</v>
      </c>
      <c r="U20" s="21">
        <v>0.42749999999999999</v>
      </c>
      <c r="W20" s="19" t="s">
        <v>6</v>
      </c>
      <c r="X20" s="21">
        <v>0.98229999999999995</v>
      </c>
      <c r="Y20" s="21">
        <v>0.53180000000000005</v>
      </c>
      <c r="Z20" s="21">
        <v>0.99690000000000001</v>
      </c>
      <c r="AA20" s="20">
        <v>0.91820000000000002</v>
      </c>
      <c r="AB20" s="21">
        <v>0.49009999999999998</v>
      </c>
      <c r="AC20" s="21">
        <v>0.999</v>
      </c>
      <c r="AD20" s="21">
        <v>0.78849999999999998</v>
      </c>
      <c r="AE20" s="21">
        <v>0.30309999999999998</v>
      </c>
      <c r="AF20" s="21">
        <v>0.1323</v>
      </c>
    </row>
    <row r="21" spans="1:43" x14ac:dyDescent="0.2">
      <c r="A21" s="2" t="s">
        <v>7</v>
      </c>
      <c r="B21" s="5">
        <v>0.99950000000000006</v>
      </c>
      <c r="C21" s="5">
        <v>0.41410000000000002</v>
      </c>
      <c r="D21" s="5">
        <v>1</v>
      </c>
      <c r="E21" s="5">
        <v>0.19950000000000001</v>
      </c>
      <c r="F21" s="3">
        <v>0.91620000000000001</v>
      </c>
      <c r="G21" s="5">
        <v>0.87629999999999997</v>
      </c>
      <c r="H21" s="5">
        <v>0.85960000000000003</v>
      </c>
      <c r="I21" s="5">
        <v>0.97370000000000001</v>
      </c>
      <c r="J21" s="5">
        <v>0.94340000000000002</v>
      </c>
      <c r="L21" s="19" t="s">
        <v>7</v>
      </c>
      <c r="M21" s="21">
        <v>0.51160000000000005</v>
      </c>
      <c r="N21" s="21">
        <v>0.19470000000000001</v>
      </c>
      <c r="O21" s="21">
        <v>0.99150000000000005</v>
      </c>
      <c r="P21" s="21">
        <v>0.51690000000000003</v>
      </c>
      <c r="Q21" s="20">
        <v>0.89259999999999995</v>
      </c>
      <c r="R21" s="21">
        <v>0.99419999999999997</v>
      </c>
      <c r="S21" s="21">
        <v>1</v>
      </c>
      <c r="T21" s="21">
        <v>0.6593</v>
      </c>
      <c r="U21" s="21">
        <v>0.89419999999999999</v>
      </c>
      <c r="W21" s="19" t="s">
        <v>7</v>
      </c>
      <c r="X21" s="21">
        <v>0.93700000000000006</v>
      </c>
      <c r="Y21" s="21">
        <v>0.1026</v>
      </c>
      <c r="Z21" s="21">
        <v>0.85209999999999997</v>
      </c>
      <c r="AA21" s="21">
        <v>0.32500000000000001</v>
      </c>
      <c r="AB21" s="20">
        <v>0.95730000000000004</v>
      </c>
      <c r="AC21" s="21">
        <v>1</v>
      </c>
      <c r="AD21" s="21">
        <v>0.99170000000000003</v>
      </c>
      <c r="AE21" s="21">
        <v>4.0099999999999997E-2</v>
      </c>
      <c r="AF21" s="21">
        <v>0.2969</v>
      </c>
    </row>
    <row r="22" spans="1:43" x14ac:dyDescent="0.2">
      <c r="A22" s="2" t="s">
        <v>8</v>
      </c>
      <c r="B22" s="5">
        <v>0.68230000000000002</v>
      </c>
      <c r="C22" s="5">
        <v>0.9768</v>
      </c>
      <c r="D22" s="5">
        <v>0.94850000000000001</v>
      </c>
      <c r="E22" s="5">
        <v>0.89039999999999997</v>
      </c>
      <c r="F22" s="5">
        <v>0.86309999999999998</v>
      </c>
      <c r="G22" s="3">
        <v>0.83589999999999998</v>
      </c>
      <c r="H22" s="5">
        <v>1</v>
      </c>
      <c r="I22" s="5">
        <v>0.92169999999999996</v>
      </c>
      <c r="J22" s="5">
        <v>0.79949999999999999</v>
      </c>
      <c r="L22" s="19" t="s">
        <v>8</v>
      </c>
      <c r="M22" s="21">
        <v>1</v>
      </c>
      <c r="N22" s="21">
        <v>0.99950000000000006</v>
      </c>
      <c r="O22" s="21">
        <v>1.32E-2</v>
      </c>
      <c r="P22" s="21">
        <v>1</v>
      </c>
      <c r="Q22" s="21">
        <v>0.99790000000000001</v>
      </c>
      <c r="R22" s="20">
        <v>0.98780000000000001</v>
      </c>
      <c r="S22" s="21">
        <v>1</v>
      </c>
      <c r="T22" s="21">
        <v>1</v>
      </c>
      <c r="U22" s="21">
        <v>1</v>
      </c>
      <c r="W22" s="19" t="s">
        <v>8</v>
      </c>
      <c r="X22" s="21">
        <v>0.76770000000000005</v>
      </c>
      <c r="Y22" s="21">
        <v>0.83540000000000003</v>
      </c>
      <c r="Z22" s="21">
        <v>0.99580000000000002</v>
      </c>
      <c r="AA22" s="21">
        <v>0.99480000000000002</v>
      </c>
      <c r="AB22" s="21">
        <v>0.99429999999999996</v>
      </c>
      <c r="AC22" s="20">
        <v>0.85680000000000001</v>
      </c>
      <c r="AD22" s="21">
        <v>0.98019999999999996</v>
      </c>
      <c r="AE22" s="21">
        <v>0.98329999999999995</v>
      </c>
      <c r="AF22" s="21">
        <v>0.99839999999999995</v>
      </c>
    </row>
    <row r="23" spans="1:43" x14ac:dyDescent="0.2">
      <c r="A23" s="2" t="s">
        <v>9</v>
      </c>
      <c r="B23" s="5">
        <v>1</v>
      </c>
      <c r="C23" s="5">
        <v>0.4884</v>
      </c>
      <c r="D23" s="5">
        <v>1</v>
      </c>
      <c r="E23" s="5">
        <v>0.82830000000000004</v>
      </c>
      <c r="F23" s="5">
        <v>0.58789999999999998</v>
      </c>
      <c r="G23" s="5">
        <v>1</v>
      </c>
      <c r="H23" s="3">
        <v>0.9657</v>
      </c>
      <c r="I23" s="5">
        <v>0.50509999999999999</v>
      </c>
      <c r="J23" s="5">
        <v>0.43380000000000002</v>
      </c>
      <c r="L23" s="19" t="s">
        <v>9</v>
      </c>
      <c r="M23" s="21">
        <v>0.92120000000000002</v>
      </c>
      <c r="N23" s="21">
        <v>0.99050000000000005</v>
      </c>
      <c r="O23" s="21">
        <v>1</v>
      </c>
      <c r="P23" s="21">
        <v>0.79210000000000003</v>
      </c>
      <c r="Q23" s="21">
        <v>1</v>
      </c>
      <c r="R23" s="21">
        <v>1</v>
      </c>
      <c r="S23" s="20">
        <v>0.99839999999999995</v>
      </c>
      <c r="T23" s="21">
        <v>0.49630000000000002</v>
      </c>
      <c r="U23" s="21">
        <v>2.01E-2</v>
      </c>
      <c r="W23" s="19" t="s">
        <v>9</v>
      </c>
      <c r="X23" s="21">
        <v>0.99950000000000006</v>
      </c>
      <c r="Y23" s="21">
        <v>0.99319999999999997</v>
      </c>
      <c r="Z23" s="21">
        <v>1</v>
      </c>
      <c r="AA23" s="21">
        <v>0.86670000000000003</v>
      </c>
      <c r="AB23" s="21">
        <v>0.9708</v>
      </c>
      <c r="AC23" s="21">
        <v>0.79110000000000003</v>
      </c>
      <c r="AD23" s="20">
        <v>0.93910000000000005</v>
      </c>
      <c r="AE23" s="21">
        <v>0.9042</v>
      </c>
      <c r="AF23" s="21">
        <v>0.8125</v>
      </c>
    </row>
    <row r="24" spans="1:43" x14ac:dyDescent="0.2">
      <c r="A24" s="2" t="s">
        <v>10</v>
      </c>
      <c r="B24" s="5">
        <v>0.37269999999999998</v>
      </c>
      <c r="C24" s="5">
        <v>0.99390000000000001</v>
      </c>
      <c r="D24" s="5">
        <v>0.999</v>
      </c>
      <c r="E24" s="5">
        <v>0.9657</v>
      </c>
      <c r="F24" s="5">
        <v>0.93740000000000001</v>
      </c>
      <c r="G24" s="5">
        <v>0.37319999999999998</v>
      </c>
      <c r="H24" s="5">
        <v>0.99950000000000006</v>
      </c>
      <c r="I24" s="3">
        <v>1</v>
      </c>
      <c r="J24" s="5">
        <v>0.94189999999999996</v>
      </c>
      <c r="L24" s="19" t="s">
        <v>10</v>
      </c>
      <c r="M24" s="21">
        <v>6.7199999999999996E-2</v>
      </c>
      <c r="N24" s="21">
        <v>0.22489999999999999</v>
      </c>
      <c r="O24" s="21">
        <v>1</v>
      </c>
      <c r="P24" s="21">
        <v>7.6200000000000004E-2</v>
      </c>
      <c r="Q24" s="21">
        <v>0.41270000000000001</v>
      </c>
      <c r="R24" s="21">
        <v>1</v>
      </c>
      <c r="S24" s="21">
        <v>0.84919999999999995</v>
      </c>
      <c r="T24" s="20">
        <v>0.94920000000000004</v>
      </c>
      <c r="U24" s="21">
        <v>0.2354</v>
      </c>
      <c r="W24" s="19" t="s">
        <v>10</v>
      </c>
      <c r="X24" s="21">
        <v>0.82969999999999999</v>
      </c>
      <c r="Y24" s="21">
        <v>0.35420000000000001</v>
      </c>
      <c r="Z24" s="21">
        <v>0.96250000000000002</v>
      </c>
      <c r="AA24" s="21">
        <v>0.44009999999999999</v>
      </c>
      <c r="AB24" s="21">
        <v>0.46200000000000002</v>
      </c>
      <c r="AC24" s="21">
        <v>0.99950000000000006</v>
      </c>
      <c r="AD24" s="21">
        <v>0.89529999999999998</v>
      </c>
      <c r="AE24" s="20">
        <v>0.90049999999999997</v>
      </c>
      <c r="AF24" s="21">
        <v>0.49840000000000001</v>
      </c>
    </row>
    <row r="25" spans="1:43" x14ac:dyDescent="0.2">
      <c r="A25" s="2" t="s">
        <v>11</v>
      </c>
      <c r="B25" s="5">
        <v>0.78890000000000005</v>
      </c>
      <c r="C25" s="5">
        <v>0.89600000000000002</v>
      </c>
      <c r="D25" s="5">
        <v>0.92879999999999996</v>
      </c>
      <c r="E25" s="5">
        <v>0.84950000000000003</v>
      </c>
      <c r="F25" s="5">
        <v>0.75049999999999994</v>
      </c>
      <c r="G25" s="5">
        <v>0.72529999999999994</v>
      </c>
      <c r="H25" s="5">
        <v>0.88739999999999997</v>
      </c>
      <c r="I25" s="5">
        <v>0.77880000000000005</v>
      </c>
      <c r="J25" s="3">
        <v>0.20710000000000001</v>
      </c>
      <c r="L25" s="19" t="s">
        <v>11</v>
      </c>
      <c r="M25" s="21">
        <v>0.33860000000000001</v>
      </c>
      <c r="N25" s="21">
        <v>0.61850000000000005</v>
      </c>
      <c r="O25" s="21">
        <v>1</v>
      </c>
      <c r="P25" s="21">
        <v>0.255</v>
      </c>
      <c r="Q25" s="21">
        <v>0.82650000000000001</v>
      </c>
      <c r="R25" s="21">
        <v>1</v>
      </c>
      <c r="S25" s="21">
        <v>0.52010000000000001</v>
      </c>
      <c r="T25" s="21">
        <v>0.14019999999999999</v>
      </c>
      <c r="U25" s="20">
        <v>0.97409999999999997</v>
      </c>
      <c r="W25" s="19" t="s">
        <v>11</v>
      </c>
      <c r="X25" s="21">
        <v>0.98650000000000004</v>
      </c>
      <c r="Y25" s="21">
        <v>0.76819999999999999</v>
      </c>
      <c r="Z25" s="21">
        <v>0.9849</v>
      </c>
      <c r="AA25" s="21">
        <v>0.23910000000000001</v>
      </c>
      <c r="AB25" s="21">
        <v>0.6573</v>
      </c>
      <c r="AC25" s="21">
        <v>0.99950000000000006</v>
      </c>
      <c r="AD25" s="21">
        <v>0.46089999999999998</v>
      </c>
      <c r="AE25" s="21">
        <v>0.41249999999999998</v>
      </c>
      <c r="AF25" s="20">
        <v>0.90159999999999996</v>
      </c>
    </row>
    <row r="26" spans="1:43" x14ac:dyDescent="0.2">
      <c r="A26" s="2" t="s">
        <v>20</v>
      </c>
      <c r="B26" s="8">
        <f>AVERAGE(B17:B25)</f>
        <v>0.84286666666666665</v>
      </c>
      <c r="C26" s="8">
        <f t="shared" ref="C26" si="18">AVERAGE(C17:C25)</f>
        <v>0.77211111111111119</v>
      </c>
      <c r="D26" s="8">
        <f t="shared" ref="D26" si="19">AVERAGE(D17:D25)</f>
        <v>0.96874444444444441</v>
      </c>
      <c r="E26" s="8">
        <f t="shared" ref="E26" si="20">AVERAGE(E17:E25)</f>
        <v>0.75972222222222219</v>
      </c>
      <c r="F26" s="8">
        <f t="shared" ref="F26" si="21">AVERAGE(F17:F25)</f>
        <v>0.67923333333333336</v>
      </c>
      <c r="G26" s="8">
        <f t="shared" ref="G26" si="22">AVERAGE(G17:G25)</f>
        <v>0.81829999999999992</v>
      </c>
      <c r="H26" s="8">
        <f t="shared" ref="H26" si="23">AVERAGE(H17:H25)</f>
        <v>0.93362222222222213</v>
      </c>
      <c r="I26" s="8">
        <f t="shared" ref="I26" si="24">AVERAGE(I17:I25)</f>
        <v>0.84692222222222224</v>
      </c>
      <c r="J26" s="8">
        <f t="shared" ref="J26" si="25">AVERAGE(J17:J25)</f>
        <v>0.71066666666666667</v>
      </c>
      <c r="L26" s="19" t="s">
        <v>20</v>
      </c>
      <c r="M26" s="22">
        <f>AVERAGE(M17:M25)</f>
        <v>0.59852222222222218</v>
      </c>
      <c r="N26" s="22">
        <f t="shared" ref="N26" si="26">AVERAGE(N17:N25)</f>
        <v>0.56707777777777779</v>
      </c>
      <c r="O26" s="22">
        <f t="shared" ref="O26" si="27">AVERAGE(O17:O25)</f>
        <v>0.8822444444444445</v>
      </c>
      <c r="P26" s="22">
        <f t="shared" ref="P26" si="28">AVERAGE(P17:P25)</f>
        <v>0.5708333333333333</v>
      </c>
      <c r="Q26" s="22">
        <f t="shared" ref="Q26" si="29">AVERAGE(Q17:Q25)</f>
        <v>0.62134444444444448</v>
      </c>
      <c r="R26" s="22">
        <f t="shared" ref="R26" si="30">AVERAGE(R17:R25)</f>
        <v>0.92610000000000015</v>
      </c>
      <c r="S26" s="22">
        <f t="shared" ref="S26" si="31">AVERAGE(S17:S25)</f>
        <v>0.92198888888888897</v>
      </c>
      <c r="T26" s="22">
        <f t="shared" ref="T26" si="32">AVERAGE(T17:T25)</f>
        <v>0.56185555555555555</v>
      </c>
      <c r="U26" s="22">
        <f t="shared" ref="U26" si="33">AVERAGE(U17:U25)</f>
        <v>0.6416777777777779</v>
      </c>
      <c r="W26" s="19" t="s">
        <v>20</v>
      </c>
      <c r="X26" s="22">
        <f>AVERAGE(X17:X25)</f>
        <v>0.88953333333333318</v>
      </c>
      <c r="Y26" s="22">
        <f t="shared" ref="Y26" si="34">AVERAGE(Y17:Y25)</f>
        <v>0.61688888888888882</v>
      </c>
      <c r="Z26" s="22">
        <f t="shared" ref="Z26" si="35">AVERAGE(Z17:Z25)</f>
        <v>0.95775555555555569</v>
      </c>
      <c r="AA26" s="22">
        <f t="shared" ref="AA26" si="36">AVERAGE(AA17:AA25)</f>
        <v>0.72310000000000008</v>
      </c>
      <c r="AB26" s="22">
        <f t="shared" ref="AB26" si="37">AVERAGE(AB17:AB25)</f>
        <v>0.78363333333333329</v>
      </c>
      <c r="AC26" s="22">
        <f t="shared" ref="AC26" si="38">AVERAGE(AC17:AC25)</f>
        <v>0.91771111111111126</v>
      </c>
      <c r="AD26" s="22">
        <f t="shared" ref="AD26" si="39">AVERAGE(AD17:AD25)</f>
        <v>0.89432222222222224</v>
      </c>
      <c r="AE26" s="22">
        <f t="shared" ref="AE26" si="40">AVERAGE(AE17:AE25)</f>
        <v>0.64814444444444441</v>
      </c>
      <c r="AF26" s="22">
        <f t="shared" ref="AF26" si="41">AVERAGE(AF17:AF25)</f>
        <v>0.71458888888888894</v>
      </c>
    </row>
    <row r="27" spans="1:43" x14ac:dyDescent="0.2">
      <c r="I27" s="13" t="s">
        <v>25</v>
      </c>
      <c r="J27" s="13">
        <f>AVERAGE(B26:J26)</f>
        <v>0.81468765432098755</v>
      </c>
      <c r="L27" s="23"/>
      <c r="M27" s="24"/>
      <c r="N27" s="24"/>
      <c r="O27" s="24"/>
      <c r="P27" s="24"/>
      <c r="Q27" s="24"/>
      <c r="R27" s="24"/>
      <c r="S27" s="24"/>
      <c r="T27" s="15" t="s">
        <v>25</v>
      </c>
      <c r="U27" s="15">
        <f>AVERAGE(M26:U26)</f>
        <v>0.69907160493827158</v>
      </c>
      <c r="W27" s="23"/>
      <c r="X27" s="24"/>
      <c r="Y27" s="24"/>
      <c r="Z27" s="24"/>
      <c r="AA27" s="24"/>
      <c r="AB27" s="24"/>
      <c r="AC27" s="24"/>
      <c r="AD27" s="24"/>
      <c r="AE27" s="15" t="s">
        <v>25</v>
      </c>
      <c r="AF27" s="15">
        <f>AVERAGE(X26:AF26)</f>
        <v>0.79396419753086411</v>
      </c>
    </row>
    <row r="28" spans="1:43" x14ac:dyDescent="0.2">
      <c r="L28" s="18"/>
      <c r="M28" s="18"/>
      <c r="N28" s="25"/>
      <c r="O28" s="18"/>
      <c r="P28" s="18"/>
      <c r="Q28" s="18"/>
      <c r="R28" s="18"/>
      <c r="S28" s="18"/>
      <c r="T28" s="18"/>
      <c r="U28" s="18"/>
      <c r="W28" s="18"/>
      <c r="X28" s="18"/>
      <c r="Y28" s="25"/>
      <c r="Z28" s="18"/>
      <c r="AA28" s="18"/>
      <c r="AB28" s="18"/>
      <c r="AC28" s="18"/>
      <c r="AD28" s="18"/>
      <c r="AE28" s="18"/>
      <c r="AF28" s="18"/>
      <c r="AH28" s="18"/>
      <c r="AI28" s="18"/>
      <c r="AJ28" s="25"/>
      <c r="AK28" s="18"/>
      <c r="AL28" s="18"/>
      <c r="AM28" s="18"/>
      <c r="AN28" s="18"/>
      <c r="AO28" s="18"/>
      <c r="AP28" s="18"/>
      <c r="AQ28" s="18"/>
    </row>
    <row r="29" spans="1:43" x14ac:dyDescent="0.2">
      <c r="A29" s="9" t="s">
        <v>16</v>
      </c>
      <c r="B29" s="9" t="s">
        <v>12</v>
      </c>
      <c r="C29" s="9" t="s">
        <v>13</v>
      </c>
      <c r="D29" s="9" t="s">
        <v>0</v>
      </c>
      <c r="E29" s="9" t="s">
        <v>14</v>
      </c>
      <c r="F29" s="9" t="s">
        <v>17</v>
      </c>
      <c r="G29" s="9" t="s">
        <v>18</v>
      </c>
      <c r="H29" s="9"/>
      <c r="I29" s="9" t="s">
        <v>21</v>
      </c>
      <c r="J29" s="9" t="s">
        <v>22</v>
      </c>
      <c r="L29" s="16" t="s">
        <v>16</v>
      </c>
      <c r="M29" s="16" t="s">
        <v>12</v>
      </c>
      <c r="N29" s="16" t="s">
        <v>13</v>
      </c>
      <c r="O29" s="16" t="s">
        <v>0</v>
      </c>
      <c r="P29" s="16" t="s">
        <v>14</v>
      </c>
      <c r="Q29" s="16" t="s">
        <v>17</v>
      </c>
      <c r="R29" s="16" t="s">
        <v>18</v>
      </c>
      <c r="S29" s="16"/>
      <c r="T29" s="16" t="s">
        <v>21</v>
      </c>
      <c r="U29" s="16" t="s">
        <v>22</v>
      </c>
      <c r="W29" s="16" t="s">
        <v>16</v>
      </c>
      <c r="X29" s="16" t="s">
        <v>12</v>
      </c>
      <c r="Y29" s="16" t="s">
        <v>13</v>
      </c>
      <c r="Z29" s="16" t="s">
        <v>0</v>
      </c>
      <c r="AA29" s="16" t="s">
        <v>14</v>
      </c>
      <c r="AB29" s="16" t="s">
        <v>17</v>
      </c>
      <c r="AC29" s="16" t="s">
        <v>18</v>
      </c>
      <c r="AD29" s="16"/>
      <c r="AE29" s="16" t="s">
        <v>21</v>
      </c>
      <c r="AF29" s="16" t="s">
        <v>22</v>
      </c>
      <c r="AH29" s="16" t="s">
        <v>16</v>
      </c>
      <c r="AI29" s="16" t="s">
        <v>12</v>
      </c>
      <c r="AJ29" s="16" t="s">
        <v>13</v>
      </c>
      <c r="AK29" s="16" t="s">
        <v>0</v>
      </c>
      <c r="AL29" s="16" t="s">
        <v>14</v>
      </c>
      <c r="AM29" s="16" t="s">
        <v>17</v>
      </c>
      <c r="AN29" s="16" t="s">
        <v>18</v>
      </c>
      <c r="AO29" s="16"/>
      <c r="AP29" s="16" t="s">
        <v>21</v>
      </c>
      <c r="AQ29" s="16" t="s">
        <v>22</v>
      </c>
    </row>
    <row r="30" spans="1:43" x14ac:dyDescent="0.2">
      <c r="A30" s="11" t="s">
        <v>27</v>
      </c>
      <c r="B30" s="11">
        <v>23</v>
      </c>
      <c r="C30" s="11">
        <v>34</v>
      </c>
      <c r="D30" s="11">
        <v>3.5</v>
      </c>
      <c r="E30" s="11" t="s">
        <v>15</v>
      </c>
      <c r="F30" s="11" t="s">
        <v>19</v>
      </c>
      <c r="G30" s="11" t="s">
        <v>19</v>
      </c>
      <c r="H30" s="11"/>
      <c r="I30" s="12">
        <v>0.5</v>
      </c>
      <c r="J30" s="12" t="s">
        <v>23</v>
      </c>
      <c r="L30" s="17" t="s">
        <v>27</v>
      </c>
      <c r="M30" s="17">
        <v>4</v>
      </c>
      <c r="N30" s="17">
        <v>7</v>
      </c>
      <c r="O30" s="17">
        <v>3.5</v>
      </c>
      <c r="P30" s="17" t="s">
        <v>15</v>
      </c>
      <c r="Q30" s="17" t="s">
        <v>19</v>
      </c>
      <c r="R30" s="17" t="s">
        <v>19</v>
      </c>
      <c r="S30" s="17"/>
      <c r="T30" s="17">
        <v>0.5</v>
      </c>
      <c r="U30" s="17" t="s">
        <v>23</v>
      </c>
      <c r="W30" s="17" t="s">
        <v>27</v>
      </c>
      <c r="X30" s="17">
        <v>36</v>
      </c>
      <c r="Y30" s="17">
        <v>43</v>
      </c>
      <c r="Z30" s="17">
        <v>3.5</v>
      </c>
      <c r="AA30" s="17" t="s">
        <v>15</v>
      </c>
      <c r="AB30" s="17" t="s">
        <v>19</v>
      </c>
      <c r="AC30" s="17" t="s">
        <v>19</v>
      </c>
      <c r="AD30" s="17"/>
      <c r="AE30" s="17">
        <v>0.5</v>
      </c>
      <c r="AF30" s="17" t="s">
        <v>23</v>
      </c>
      <c r="AH30" s="17" t="s">
        <v>27</v>
      </c>
      <c r="AI30" s="17">
        <v>36</v>
      </c>
      <c r="AJ30" s="17">
        <v>43</v>
      </c>
      <c r="AK30" s="17">
        <v>3.5</v>
      </c>
      <c r="AL30" s="17" t="s">
        <v>15</v>
      </c>
      <c r="AM30" s="17" t="s">
        <v>19</v>
      </c>
      <c r="AN30" s="17" t="s">
        <v>19</v>
      </c>
      <c r="AO30" s="17"/>
      <c r="AP30" s="17">
        <v>0.5</v>
      </c>
      <c r="AQ30" s="17" t="s">
        <v>23</v>
      </c>
    </row>
    <row r="31" spans="1:43" x14ac:dyDescent="0.2">
      <c r="A31" s="2" t="s">
        <v>3</v>
      </c>
      <c r="B31" s="3">
        <v>0.53680000000000005</v>
      </c>
      <c r="C31" s="4">
        <v>0.99950000000000006</v>
      </c>
      <c r="D31" s="4">
        <v>0.93130000000000002</v>
      </c>
      <c r="E31" s="4">
        <v>0.99950000000000006</v>
      </c>
      <c r="F31" s="4">
        <v>1</v>
      </c>
      <c r="G31" s="4">
        <v>0.9264</v>
      </c>
      <c r="H31" s="4">
        <v>1</v>
      </c>
      <c r="I31" s="4">
        <v>0.73229999999999995</v>
      </c>
      <c r="J31" s="4">
        <v>1</v>
      </c>
      <c r="L31" s="19" t="s">
        <v>3</v>
      </c>
      <c r="M31" s="20">
        <v>0.63849999999999996</v>
      </c>
      <c r="N31" s="21">
        <v>0.39379999999999998</v>
      </c>
      <c r="O31" s="21">
        <v>1</v>
      </c>
      <c r="P31" s="21">
        <v>0.35439999999999999</v>
      </c>
      <c r="Q31" s="21">
        <v>0.95230000000000004</v>
      </c>
      <c r="R31" s="21">
        <v>1</v>
      </c>
      <c r="S31" s="21">
        <v>0.98360000000000003</v>
      </c>
      <c r="T31" s="21">
        <v>0.4128</v>
      </c>
      <c r="U31" s="21">
        <v>0.73850000000000005</v>
      </c>
      <c r="W31" s="19" t="s">
        <v>3</v>
      </c>
      <c r="X31" s="20">
        <v>0.2109</v>
      </c>
      <c r="Y31" s="21">
        <v>0.98860000000000003</v>
      </c>
      <c r="Z31" s="21">
        <v>0.997</v>
      </c>
      <c r="AA31" s="21">
        <v>0.99199999999999999</v>
      </c>
      <c r="AB31" s="21">
        <v>0.97560000000000002</v>
      </c>
      <c r="AC31" s="21">
        <v>0.9657</v>
      </c>
      <c r="AD31" s="21">
        <v>1</v>
      </c>
      <c r="AE31" s="21">
        <v>0.99150000000000005</v>
      </c>
      <c r="AF31" s="21">
        <v>1</v>
      </c>
      <c r="AH31" s="19" t="s">
        <v>3</v>
      </c>
      <c r="AI31" s="20">
        <v>0.31340000000000001</v>
      </c>
      <c r="AJ31" s="21">
        <v>0.99380000000000002</v>
      </c>
      <c r="AK31" s="21">
        <v>0.99850000000000005</v>
      </c>
      <c r="AL31" s="21">
        <v>0.99739999999999995</v>
      </c>
      <c r="AM31" s="21">
        <v>0.98770000000000002</v>
      </c>
      <c r="AN31" s="21">
        <v>0.96819999999999995</v>
      </c>
      <c r="AO31" s="21">
        <v>1</v>
      </c>
      <c r="AP31" s="21">
        <v>0.98870000000000002</v>
      </c>
      <c r="AQ31" s="21">
        <v>1</v>
      </c>
    </row>
    <row r="32" spans="1:43" x14ac:dyDescent="0.2">
      <c r="A32" s="2" t="s">
        <v>4</v>
      </c>
      <c r="B32" s="5">
        <v>1</v>
      </c>
      <c r="C32" s="3">
        <v>0.70299999999999996</v>
      </c>
      <c r="D32" s="5">
        <v>1</v>
      </c>
      <c r="E32" s="5">
        <v>0.73329999999999995</v>
      </c>
      <c r="F32" s="5">
        <v>0.64829999999999999</v>
      </c>
      <c r="G32" s="5">
        <v>1</v>
      </c>
      <c r="H32" s="5">
        <v>0.85170000000000001</v>
      </c>
      <c r="I32" s="5">
        <v>1</v>
      </c>
      <c r="J32" s="5">
        <v>1</v>
      </c>
      <c r="L32" s="19" t="s">
        <v>4</v>
      </c>
      <c r="M32" s="21">
        <v>0.8569</v>
      </c>
      <c r="N32" s="20">
        <v>0.88560000000000005</v>
      </c>
      <c r="O32" s="21">
        <v>1</v>
      </c>
      <c r="P32" s="21">
        <v>0.84460000000000002</v>
      </c>
      <c r="Q32" s="21">
        <v>0.87029999999999996</v>
      </c>
      <c r="R32" s="21">
        <v>1</v>
      </c>
      <c r="S32" s="21">
        <v>1</v>
      </c>
      <c r="T32" s="21">
        <v>0.92559999999999998</v>
      </c>
      <c r="U32" s="21">
        <v>0.98560000000000003</v>
      </c>
      <c r="W32" s="19" t="s">
        <v>4</v>
      </c>
      <c r="X32" s="21">
        <v>0.91490000000000005</v>
      </c>
      <c r="Y32" s="20">
        <v>7.0000000000000001E-3</v>
      </c>
      <c r="Z32" s="21">
        <v>0.98560000000000003</v>
      </c>
      <c r="AA32" s="21">
        <v>0.94930000000000003</v>
      </c>
      <c r="AB32" s="21">
        <v>0.87960000000000005</v>
      </c>
      <c r="AC32" s="21">
        <v>0.96619999999999995</v>
      </c>
      <c r="AD32" s="21">
        <v>1</v>
      </c>
      <c r="AE32" s="21">
        <v>0.96519999999999995</v>
      </c>
      <c r="AF32" s="21">
        <v>0.99350000000000005</v>
      </c>
      <c r="AH32" s="19" t="s">
        <v>4</v>
      </c>
      <c r="AI32" s="21">
        <v>0.98919999999999997</v>
      </c>
      <c r="AJ32" s="20">
        <v>3.5900000000000001E-2</v>
      </c>
      <c r="AK32" s="21">
        <v>0.99690000000000001</v>
      </c>
      <c r="AL32" s="21">
        <v>0.9133</v>
      </c>
      <c r="AM32" s="21">
        <v>0.76970000000000005</v>
      </c>
      <c r="AN32" s="21">
        <v>0.98309999999999997</v>
      </c>
      <c r="AO32" s="21">
        <v>1</v>
      </c>
      <c r="AP32" s="21">
        <v>0.95030000000000003</v>
      </c>
      <c r="AQ32" s="21">
        <v>1</v>
      </c>
    </row>
    <row r="33" spans="1:43" x14ac:dyDescent="0.2">
      <c r="A33" s="2" t="s">
        <v>5</v>
      </c>
      <c r="B33" s="5">
        <v>0.99250000000000005</v>
      </c>
      <c r="C33" s="5">
        <v>1</v>
      </c>
      <c r="D33" s="3">
        <v>0.80549999999999999</v>
      </c>
      <c r="E33" s="5">
        <v>1</v>
      </c>
      <c r="F33" s="5">
        <v>1</v>
      </c>
      <c r="G33" s="5">
        <v>0.99950000000000006</v>
      </c>
      <c r="H33" s="5">
        <v>1</v>
      </c>
      <c r="I33" s="5">
        <v>1</v>
      </c>
      <c r="J33" s="5">
        <v>1</v>
      </c>
      <c r="L33" s="19" t="s">
        <v>5</v>
      </c>
      <c r="M33" s="21">
        <v>1</v>
      </c>
      <c r="N33" s="21">
        <v>0.99280000000000002</v>
      </c>
      <c r="O33" s="20">
        <v>0.73029999999999995</v>
      </c>
      <c r="P33" s="21">
        <v>1</v>
      </c>
      <c r="Q33" s="21">
        <v>1</v>
      </c>
      <c r="R33" s="21">
        <v>0.59489999999999998</v>
      </c>
      <c r="S33" s="21">
        <v>1</v>
      </c>
      <c r="T33" s="21">
        <v>1</v>
      </c>
      <c r="U33" s="21">
        <v>1</v>
      </c>
      <c r="W33" s="19" t="s">
        <v>5</v>
      </c>
      <c r="X33" s="21">
        <v>1</v>
      </c>
      <c r="Y33" s="21">
        <v>1</v>
      </c>
      <c r="Z33" s="20">
        <v>0.89700000000000002</v>
      </c>
      <c r="AA33" s="21">
        <v>1</v>
      </c>
      <c r="AB33" s="21">
        <v>0.98909999999999998</v>
      </c>
      <c r="AC33" s="21">
        <v>1</v>
      </c>
      <c r="AD33" s="21">
        <v>1</v>
      </c>
      <c r="AE33" s="21">
        <v>1</v>
      </c>
      <c r="AF33" s="21">
        <v>1</v>
      </c>
      <c r="AH33" s="19" t="s">
        <v>5</v>
      </c>
      <c r="AI33" s="21">
        <v>1</v>
      </c>
      <c r="AJ33" s="21">
        <v>1</v>
      </c>
      <c r="AK33" s="20">
        <v>0.90769999999999995</v>
      </c>
      <c r="AL33" s="21">
        <v>1</v>
      </c>
      <c r="AM33" s="21">
        <v>0.999</v>
      </c>
      <c r="AN33" s="21">
        <v>1</v>
      </c>
      <c r="AO33" s="21">
        <v>1</v>
      </c>
      <c r="AP33" s="21">
        <v>1</v>
      </c>
      <c r="AQ33" s="21">
        <v>1</v>
      </c>
    </row>
    <row r="34" spans="1:43" x14ac:dyDescent="0.2">
      <c r="A34" s="2" t="s">
        <v>6</v>
      </c>
      <c r="B34" s="5">
        <v>1</v>
      </c>
      <c r="C34" s="5">
        <v>0.70350000000000001</v>
      </c>
      <c r="D34" s="5">
        <v>1</v>
      </c>
      <c r="E34" s="3">
        <v>0.57909999999999995</v>
      </c>
      <c r="F34" s="5">
        <v>0.71640000000000004</v>
      </c>
      <c r="G34" s="5">
        <v>1</v>
      </c>
      <c r="H34" s="5">
        <v>0.92090000000000005</v>
      </c>
      <c r="I34" s="5">
        <v>1</v>
      </c>
      <c r="J34" s="5">
        <v>1</v>
      </c>
      <c r="L34" s="19" t="s">
        <v>6</v>
      </c>
      <c r="M34" s="21">
        <v>0.4415</v>
      </c>
      <c r="N34" s="21">
        <v>0.88870000000000005</v>
      </c>
      <c r="O34" s="21">
        <v>1</v>
      </c>
      <c r="P34" s="20">
        <v>0.59740000000000004</v>
      </c>
      <c r="Q34" s="21">
        <v>0.97030000000000005</v>
      </c>
      <c r="R34" s="21">
        <v>1</v>
      </c>
      <c r="S34" s="21">
        <v>0.96560000000000001</v>
      </c>
      <c r="T34" s="21">
        <v>0.48259999999999997</v>
      </c>
      <c r="U34" s="21">
        <v>0.68969999999999998</v>
      </c>
      <c r="W34" s="19" t="s">
        <v>6</v>
      </c>
      <c r="X34" s="21">
        <v>1</v>
      </c>
      <c r="Y34" s="21">
        <v>0.99950000000000006</v>
      </c>
      <c r="Z34" s="21">
        <v>1</v>
      </c>
      <c r="AA34" s="20">
        <v>0.47310000000000002</v>
      </c>
      <c r="AB34" s="21">
        <v>0.72640000000000005</v>
      </c>
      <c r="AC34" s="21">
        <v>1</v>
      </c>
      <c r="AD34" s="21">
        <v>1</v>
      </c>
      <c r="AE34" s="21">
        <v>0.96519999999999995</v>
      </c>
      <c r="AF34" s="21">
        <v>0.77710000000000001</v>
      </c>
      <c r="AH34" s="19" t="s">
        <v>6</v>
      </c>
      <c r="AI34" s="21">
        <v>1</v>
      </c>
      <c r="AJ34" s="21">
        <v>0.99439999999999995</v>
      </c>
      <c r="AK34" s="21">
        <v>1</v>
      </c>
      <c r="AL34" s="20">
        <v>0.56869999999999998</v>
      </c>
      <c r="AM34" s="21">
        <v>0.79330000000000001</v>
      </c>
      <c r="AN34" s="21">
        <v>1</v>
      </c>
      <c r="AO34" s="21">
        <v>0.99739999999999995</v>
      </c>
      <c r="AP34" s="21">
        <v>0.97689999999999999</v>
      </c>
      <c r="AQ34" s="21">
        <v>0.99639999999999995</v>
      </c>
    </row>
    <row r="35" spans="1:43" x14ac:dyDescent="0.2">
      <c r="A35" s="2" t="s">
        <v>7</v>
      </c>
      <c r="B35" s="5">
        <v>1</v>
      </c>
      <c r="C35" s="5">
        <v>0.66569999999999996</v>
      </c>
      <c r="D35" s="5">
        <v>1</v>
      </c>
      <c r="E35" s="5">
        <v>0.74980000000000002</v>
      </c>
      <c r="F35" s="3">
        <v>0.53380000000000005</v>
      </c>
      <c r="G35" s="5">
        <v>1</v>
      </c>
      <c r="H35" s="5">
        <v>0.85719999999999996</v>
      </c>
      <c r="I35" s="5">
        <v>1</v>
      </c>
      <c r="J35" s="5">
        <v>1</v>
      </c>
      <c r="L35" s="19" t="s">
        <v>7</v>
      </c>
      <c r="M35" s="21">
        <v>0.81640000000000001</v>
      </c>
      <c r="N35" s="21">
        <v>0.79279999999999995</v>
      </c>
      <c r="O35" s="21">
        <v>1</v>
      </c>
      <c r="P35" s="21">
        <v>0.81689999999999996</v>
      </c>
      <c r="Q35" s="20">
        <v>0.1</v>
      </c>
      <c r="R35" s="21">
        <v>0.99950000000000006</v>
      </c>
      <c r="S35" s="21">
        <v>0.99850000000000005</v>
      </c>
      <c r="T35" s="21">
        <v>0.88819999999999999</v>
      </c>
      <c r="U35" s="21">
        <v>0.97330000000000005</v>
      </c>
      <c r="W35" s="19" t="s">
        <v>7</v>
      </c>
      <c r="X35" s="21">
        <v>0.997</v>
      </c>
      <c r="Y35" s="21">
        <v>0.998</v>
      </c>
      <c r="Z35" s="21">
        <v>0.98960000000000004</v>
      </c>
      <c r="AA35" s="21">
        <v>0.70499999999999996</v>
      </c>
      <c r="AB35" s="20">
        <v>0.64080000000000004</v>
      </c>
      <c r="AC35" s="21">
        <v>1</v>
      </c>
      <c r="AD35" s="21">
        <v>1</v>
      </c>
      <c r="AE35" s="21">
        <v>0.96619999999999995</v>
      </c>
      <c r="AF35" s="21">
        <v>0.89749999999999996</v>
      </c>
      <c r="AH35" s="19" t="s">
        <v>7</v>
      </c>
      <c r="AI35" s="21">
        <v>0.99950000000000006</v>
      </c>
      <c r="AJ35" s="21">
        <v>0.95489999999999997</v>
      </c>
      <c r="AK35" s="21">
        <v>0.99280000000000002</v>
      </c>
      <c r="AL35" s="21">
        <v>0.78259999999999996</v>
      </c>
      <c r="AM35" s="20">
        <v>0.62309999999999999</v>
      </c>
      <c r="AN35" s="21">
        <v>1</v>
      </c>
      <c r="AO35" s="21">
        <v>1</v>
      </c>
      <c r="AP35" s="21">
        <v>0.93230000000000002</v>
      </c>
      <c r="AQ35" s="21">
        <v>0.99950000000000006</v>
      </c>
    </row>
    <row r="36" spans="1:43" x14ac:dyDescent="0.2">
      <c r="A36" s="2" t="s">
        <v>8</v>
      </c>
      <c r="B36" s="5">
        <v>0.96819999999999995</v>
      </c>
      <c r="C36" s="5">
        <v>0.998</v>
      </c>
      <c r="D36" s="5">
        <v>0.99550000000000005</v>
      </c>
      <c r="E36" s="5">
        <v>0.98309999999999997</v>
      </c>
      <c r="F36" s="5">
        <v>0.996</v>
      </c>
      <c r="G36" s="3">
        <v>0.40849999999999997</v>
      </c>
      <c r="H36" s="5">
        <v>1</v>
      </c>
      <c r="I36" s="5">
        <v>0.82289999999999996</v>
      </c>
      <c r="J36" s="5">
        <v>1</v>
      </c>
      <c r="L36" s="19" t="s">
        <v>8</v>
      </c>
      <c r="M36" s="21">
        <v>1</v>
      </c>
      <c r="N36" s="21">
        <v>1</v>
      </c>
      <c r="O36" s="21">
        <v>0.2974</v>
      </c>
      <c r="P36" s="21">
        <v>1</v>
      </c>
      <c r="Q36" s="21">
        <v>1</v>
      </c>
      <c r="R36" s="20">
        <v>0.96209999999999996</v>
      </c>
      <c r="S36" s="21">
        <v>1</v>
      </c>
      <c r="T36" s="21">
        <v>1</v>
      </c>
      <c r="U36" s="21">
        <v>1</v>
      </c>
      <c r="W36" s="19" t="s">
        <v>8</v>
      </c>
      <c r="X36" s="21">
        <v>0.96619999999999995</v>
      </c>
      <c r="Y36" s="21">
        <v>0.998</v>
      </c>
      <c r="Z36" s="21">
        <v>0.999</v>
      </c>
      <c r="AA36" s="21">
        <v>0.99650000000000005</v>
      </c>
      <c r="AB36" s="21">
        <v>0.99750000000000005</v>
      </c>
      <c r="AC36" s="20">
        <v>0.63580000000000003</v>
      </c>
      <c r="AD36" s="21">
        <v>0.98809999999999998</v>
      </c>
      <c r="AE36" s="21">
        <v>0.997</v>
      </c>
      <c r="AF36" s="21">
        <v>1</v>
      </c>
      <c r="AH36" s="19" t="s">
        <v>8</v>
      </c>
      <c r="AI36" s="21">
        <v>0.94359999999999999</v>
      </c>
      <c r="AJ36" s="21">
        <v>0.99690000000000001</v>
      </c>
      <c r="AK36" s="21">
        <v>0.99790000000000001</v>
      </c>
      <c r="AL36" s="21">
        <v>0.99850000000000005</v>
      </c>
      <c r="AM36" s="21">
        <v>0.99490000000000001</v>
      </c>
      <c r="AN36" s="20">
        <v>0.62</v>
      </c>
      <c r="AO36" s="21">
        <v>0.99950000000000006</v>
      </c>
      <c r="AP36" s="21">
        <v>0.99590000000000001</v>
      </c>
      <c r="AQ36" s="21">
        <v>1</v>
      </c>
    </row>
    <row r="37" spans="1:43" x14ac:dyDescent="0.2">
      <c r="A37" s="2" t="s">
        <v>9</v>
      </c>
      <c r="B37" s="5">
        <v>1</v>
      </c>
      <c r="C37" s="5">
        <v>0.83879999999999999</v>
      </c>
      <c r="D37" s="5">
        <v>1</v>
      </c>
      <c r="E37" s="5">
        <v>0.94779999999999998</v>
      </c>
      <c r="F37" s="5">
        <v>0.88109999999999999</v>
      </c>
      <c r="G37" s="5">
        <v>1</v>
      </c>
      <c r="H37" s="3">
        <v>0.75119999999999998</v>
      </c>
      <c r="I37" s="5">
        <v>1</v>
      </c>
      <c r="J37" s="5">
        <v>1</v>
      </c>
      <c r="L37" s="19" t="s">
        <v>9</v>
      </c>
      <c r="M37" s="21">
        <v>0.99129999999999996</v>
      </c>
      <c r="N37" s="21">
        <v>1</v>
      </c>
      <c r="O37" s="21">
        <v>1</v>
      </c>
      <c r="P37" s="21">
        <v>0.98209999999999997</v>
      </c>
      <c r="Q37" s="21">
        <v>1</v>
      </c>
      <c r="R37" s="21">
        <v>1</v>
      </c>
      <c r="S37" s="20">
        <v>0.97130000000000005</v>
      </c>
      <c r="T37" s="21">
        <v>0.96050000000000002</v>
      </c>
      <c r="U37" s="21">
        <v>0.33379999999999999</v>
      </c>
      <c r="W37" s="19" t="s">
        <v>9</v>
      </c>
      <c r="X37" s="21">
        <v>1</v>
      </c>
      <c r="Y37" s="21">
        <v>1</v>
      </c>
      <c r="Z37" s="21">
        <v>1</v>
      </c>
      <c r="AA37" s="21">
        <v>0.98260000000000003</v>
      </c>
      <c r="AB37" s="21">
        <v>0.997</v>
      </c>
      <c r="AC37" s="21">
        <v>0.90800000000000003</v>
      </c>
      <c r="AD37" s="20">
        <v>0.6159</v>
      </c>
      <c r="AE37" s="21">
        <v>0.999</v>
      </c>
      <c r="AF37" s="21">
        <v>0.91590000000000005</v>
      </c>
      <c r="AH37" s="19" t="s">
        <v>9</v>
      </c>
      <c r="AI37" s="21">
        <v>1</v>
      </c>
      <c r="AJ37" s="21">
        <v>1</v>
      </c>
      <c r="AK37" s="21">
        <v>1</v>
      </c>
      <c r="AL37" s="21">
        <v>0.97230000000000005</v>
      </c>
      <c r="AM37" s="21">
        <v>0.999</v>
      </c>
      <c r="AN37" s="21">
        <v>0.94620000000000004</v>
      </c>
      <c r="AO37" s="20">
        <v>0.67279999999999995</v>
      </c>
      <c r="AP37" s="21">
        <v>0.99950000000000006</v>
      </c>
      <c r="AQ37" s="21">
        <v>1</v>
      </c>
    </row>
    <row r="38" spans="1:43" x14ac:dyDescent="0.2">
      <c r="A38" s="2" t="s">
        <v>10</v>
      </c>
      <c r="B38" s="5">
        <v>0.71789999999999998</v>
      </c>
      <c r="C38" s="5">
        <v>0.999</v>
      </c>
      <c r="D38" s="5">
        <v>1</v>
      </c>
      <c r="E38" s="5">
        <v>0.99650000000000005</v>
      </c>
      <c r="F38" s="5">
        <v>0.99750000000000005</v>
      </c>
      <c r="G38" s="5">
        <v>0.81689999999999996</v>
      </c>
      <c r="H38" s="5">
        <v>1</v>
      </c>
      <c r="I38" s="3">
        <v>0.57709999999999995</v>
      </c>
      <c r="J38" s="5">
        <v>0.99950000000000006</v>
      </c>
      <c r="L38" s="19" t="s">
        <v>10</v>
      </c>
      <c r="M38" s="21">
        <v>0.45639999999999997</v>
      </c>
      <c r="N38" s="21">
        <v>0.9677</v>
      </c>
      <c r="O38" s="21">
        <v>1</v>
      </c>
      <c r="P38" s="21">
        <v>0.42770000000000002</v>
      </c>
      <c r="Q38" s="21">
        <v>0.98719999999999997</v>
      </c>
      <c r="R38" s="21">
        <v>1</v>
      </c>
      <c r="S38" s="21">
        <v>0.96050000000000002</v>
      </c>
      <c r="T38" s="20">
        <v>0.62619999999999998</v>
      </c>
      <c r="U38" s="21">
        <v>0.60099999999999998</v>
      </c>
      <c r="W38" s="19" t="s">
        <v>10</v>
      </c>
      <c r="X38" s="21">
        <v>0.98060000000000003</v>
      </c>
      <c r="Y38" s="21">
        <v>0.99750000000000005</v>
      </c>
      <c r="Z38" s="21">
        <v>0.999</v>
      </c>
      <c r="AA38" s="21">
        <v>0.86019999999999996</v>
      </c>
      <c r="AB38" s="21">
        <v>0.8085</v>
      </c>
      <c r="AC38" s="21">
        <v>1</v>
      </c>
      <c r="AD38" s="21">
        <v>0.97660000000000002</v>
      </c>
      <c r="AE38" s="20">
        <v>0.14879999999999999</v>
      </c>
      <c r="AF38" s="21">
        <v>0.89449999999999996</v>
      </c>
      <c r="AH38" s="19" t="s">
        <v>10</v>
      </c>
      <c r="AI38" s="21">
        <v>0.99590000000000001</v>
      </c>
      <c r="AJ38" s="21">
        <v>0.98150000000000004</v>
      </c>
      <c r="AK38" s="21">
        <v>1</v>
      </c>
      <c r="AL38" s="21">
        <v>0.87129999999999996</v>
      </c>
      <c r="AM38" s="21">
        <v>0.80049999999999999</v>
      </c>
      <c r="AN38" s="21">
        <v>1</v>
      </c>
      <c r="AO38" s="21">
        <v>0.98670000000000002</v>
      </c>
      <c r="AP38" s="20">
        <v>0.2354</v>
      </c>
      <c r="AQ38" s="21">
        <v>0.99850000000000005</v>
      </c>
    </row>
    <row r="39" spans="1:43" x14ac:dyDescent="0.2">
      <c r="A39" s="2" t="s">
        <v>11</v>
      </c>
      <c r="B39" s="5">
        <v>0.98560000000000003</v>
      </c>
      <c r="C39" s="5">
        <v>0.90149999999999997</v>
      </c>
      <c r="D39" s="5">
        <v>0.996</v>
      </c>
      <c r="E39" s="5">
        <v>0.93430000000000002</v>
      </c>
      <c r="F39" s="5">
        <v>0.87060000000000004</v>
      </c>
      <c r="G39" s="5">
        <v>0.97809999999999997</v>
      </c>
      <c r="H39" s="5">
        <v>0.82189999999999996</v>
      </c>
      <c r="I39" s="5">
        <v>0.9577</v>
      </c>
      <c r="J39" s="3">
        <v>5.0000000000000001E-4</v>
      </c>
      <c r="L39" s="19" t="s">
        <v>11</v>
      </c>
      <c r="M39" s="21">
        <v>0.70409999999999995</v>
      </c>
      <c r="N39" s="21">
        <v>0.99850000000000005</v>
      </c>
      <c r="O39" s="21">
        <v>1</v>
      </c>
      <c r="P39" s="21">
        <v>0.61280000000000001</v>
      </c>
      <c r="Q39" s="21">
        <v>0.99980000000000002</v>
      </c>
      <c r="R39" s="21">
        <v>1</v>
      </c>
      <c r="S39" s="21">
        <v>0.73540000000000005</v>
      </c>
      <c r="T39" s="21">
        <v>0.52210000000000001</v>
      </c>
      <c r="U39" s="20">
        <v>0.80459999999999998</v>
      </c>
      <c r="W39" s="19" t="s">
        <v>11</v>
      </c>
      <c r="X39" s="21">
        <v>0.999</v>
      </c>
      <c r="Y39" s="21">
        <v>1</v>
      </c>
      <c r="Z39" s="21">
        <v>0.99950000000000006</v>
      </c>
      <c r="AA39" s="21">
        <v>0.79400000000000004</v>
      </c>
      <c r="AB39" s="21">
        <v>0.8841</v>
      </c>
      <c r="AC39" s="21">
        <v>1</v>
      </c>
      <c r="AD39" s="21">
        <v>0.99150000000000005</v>
      </c>
      <c r="AE39" s="21">
        <v>0.98360000000000003</v>
      </c>
      <c r="AF39" s="20">
        <v>0.55420000000000003</v>
      </c>
      <c r="AH39" s="19" t="s">
        <v>11</v>
      </c>
      <c r="AI39" s="21">
        <v>0.99329999999999996</v>
      </c>
      <c r="AJ39" s="21">
        <v>0.98919999999999997</v>
      </c>
      <c r="AK39" s="21">
        <v>0.99280000000000002</v>
      </c>
      <c r="AL39" s="21">
        <v>0.82</v>
      </c>
      <c r="AM39" s="21">
        <v>0.87229999999999996</v>
      </c>
      <c r="AN39" s="21">
        <v>0.999</v>
      </c>
      <c r="AO39" s="21">
        <v>0.95850000000000002</v>
      </c>
      <c r="AP39" s="21">
        <v>0.95279999999999998</v>
      </c>
      <c r="AQ39" s="20">
        <v>2.0999999999999999E-3</v>
      </c>
    </row>
    <row r="40" spans="1:43" x14ac:dyDescent="0.2">
      <c r="A40" s="2" t="s">
        <v>20</v>
      </c>
      <c r="B40" s="8">
        <f>AVERAGE(B31:B39)</f>
        <v>0.91122222222222227</v>
      </c>
      <c r="C40" s="8">
        <f t="shared" ref="C40" si="42">AVERAGE(C31:C39)</f>
        <v>0.86766666666666659</v>
      </c>
      <c r="D40" s="8">
        <f t="shared" ref="D40" si="43">AVERAGE(D31:D39)</f>
        <v>0.96981111111111118</v>
      </c>
      <c r="E40" s="8">
        <f t="shared" ref="E40" si="44">AVERAGE(E31:E39)</f>
        <v>0.88037777777777793</v>
      </c>
      <c r="F40" s="8">
        <f t="shared" ref="F40" si="45">AVERAGE(F31:F39)</f>
        <v>0.84930000000000005</v>
      </c>
      <c r="G40" s="8">
        <f t="shared" ref="G40" si="46">AVERAGE(G31:G39)</f>
        <v>0.90326666666666666</v>
      </c>
      <c r="H40" s="8">
        <f t="shared" ref="H40" si="47">AVERAGE(H31:H39)</f>
        <v>0.91143333333333332</v>
      </c>
      <c r="I40" s="8">
        <f t="shared" ref="I40" si="48">AVERAGE(I31:I39)</f>
        <v>0.89888888888888885</v>
      </c>
      <c r="J40" s="8">
        <f t="shared" ref="J40" si="49">AVERAGE(J31:J39)</f>
        <v>0.88888888888888884</v>
      </c>
      <c r="L40" s="19" t="s">
        <v>20</v>
      </c>
      <c r="M40" s="22">
        <f>AVERAGE(M31:M39)</f>
        <v>0.76723333333333343</v>
      </c>
      <c r="N40" s="22">
        <f t="shared" ref="N40" si="50">AVERAGE(N31:N39)</f>
        <v>0.87998888888888893</v>
      </c>
      <c r="O40" s="22">
        <f t="shared" ref="O40" si="51">AVERAGE(O31:O39)</f>
        <v>0.89196666666666657</v>
      </c>
      <c r="P40" s="22">
        <f t="shared" ref="P40" si="52">AVERAGE(P31:P39)</f>
        <v>0.73732222222222221</v>
      </c>
      <c r="Q40" s="22">
        <f t="shared" ref="Q40" si="53">AVERAGE(Q31:Q39)</f>
        <v>0.87554444444444435</v>
      </c>
      <c r="R40" s="22">
        <f t="shared" ref="R40" si="54">AVERAGE(R31:R39)</f>
        <v>0.95072222222222225</v>
      </c>
      <c r="S40" s="22">
        <f t="shared" ref="S40" si="55">AVERAGE(S31:S39)</f>
        <v>0.95721111111111112</v>
      </c>
      <c r="T40" s="22">
        <f t="shared" ref="T40" si="56">AVERAGE(T31:T39)</f>
        <v>0.75755555555555554</v>
      </c>
      <c r="U40" s="22">
        <f t="shared" ref="U40" si="57">AVERAGE(U31:U39)</f>
        <v>0.79183333333333339</v>
      </c>
      <c r="W40" s="19" t="s">
        <v>20</v>
      </c>
      <c r="X40" s="22">
        <f>AVERAGE(X31:X39)</f>
        <v>0.89651111111111115</v>
      </c>
      <c r="Y40" s="22">
        <f t="shared" ref="Y40" si="58">AVERAGE(Y31:Y39)</f>
        <v>0.8876222222222222</v>
      </c>
      <c r="Z40" s="22">
        <f t="shared" ref="Z40" si="59">AVERAGE(Z31:Z39)</f>
        <v>0.98518888888888889</v>
      </c>
      <c r="AA40" s="22">
        <f t="shared" ref="AA40" si="60">AVERAGE(AA31:AA39)</f>
        <v>0.86141111111111102</v>
      </c>
      <c r="AB40" s="22">
        <f t="shared" ref="AB40" si="61">AVERAGE(AB31:AB39)</f>
        <v>0.87762222222222219</v>
      </c>
      <c r="AC40" s="22">
        <f t="shared" ref="AC40" si="62">AVERAGE(AC31:AC39)</f>
        <v>0.94174444444444438</v>
      </c>
      <c r="AD40" s="22">
        <f t="shared" ref="AD40" si="63">AVERAGE(AD31:AD39)</f>
        <v>0.95245555555555561</v>
      </c>
      <c r="AE40" s="22">
        <f t="shared" ref="AE40" si="64">AVERAGE(AE31:AE39)</f>
        <v>0.89072222222222208</v>
      </c>
      <c r="AF40" s="22">
        <f t="shared" ref="AF40" si="65">AVERAGE(AF31:AF39)</f>
        <v>0.89252222222222222</v>
      </c>
      <c r="AH40" s="19" t="s">
        <v>20</v>
      </c>
      <c r="AI40" s="22">
        <f>AVERAGE(AI31:AI39)</f>
        <v>0.91498888888888885</v>
      </c>
      <c r="AJ40" s="22">
        <f t="shared" ref="AJ40" si="66">AVERAGE(AJ31:AJ39)</f>
        <v>0.8829555555555556</v>
      </c>
      <c r="AK40" s="22">
        <f t="shared" ref="AK40" si="67">AVERAGE(AK31:AK39)</f>
        <v>0.98740000000000017</v>
      </c>
      <c r="AL40" s="22">
        <f t="shared" ref="AL40" si="68">AVERAGE(AL31:AL39)</f>
        <v>0.88045555555555555</v>
      </c>
      <c r="AM40" s="22">
        <f t="shared" ref="AM40" si="69">AVERAGE(AM31:AM39)</f>
        <v>0.87105555555555558</v>
      </c>
      <c r="AN40" s="22">
        <f t="shared" ref="AN40" si="70">AVERAGE(AN31:AN39)</f>
        <v>0.94627777777777788</v>
      </c>
      <c r="AO40" s="22">
        <f t="shared" ref="AO40" si="71">AVERAGE(AO31:AO39)</f>
        <v>0.95721111111111112</v>
      </c>
      <c r="AP40" s="22">
        <f t="shared" ref="AP40" si="72">AVERAGE(AP31:AP39)</f>
        <v>0.89242222222222223</v>
      </c>
      <c r="AQ40" s="22">
        <f t="shared" ref="AQ40" si="73">AVERAGE(AQ31:AQ39)</f>
        <v>0.88850000000000007</v>
      </c>
    </row>
    <row r="41" spans="1:43" x14ac:dyDescent="0.2">
      <c r="A41" s="7"/>
      <c r="B41" s="14"/>
      <c r="C41" s="14"/>
      <c r="D41" s="14"/>
      <c r="E41" s="14"/>
      <c r="F41" s="14"/>
      <c r="G41" s="14"/>
      <c r="H41" s="14"/>
      <c r="I41" s="13" t="s">
        <v>25</v>
      </c>
      <c r="J41" s="13">
        <f>AVERAGE(B40:J40)</f>
        <v>0.89787283950617303</v>
      </c>
      <c r="L41" s="23"/>
      <c r="M41" s="24"/>
      <c r="N41" s="24"/>
      <c r="O41" s="24"/>
      <c r="P41" s="24"/>
      <c r="Q41" s="24"/>
      <c r="R41" s="24"/>
      <c r="S41" s="24"/>
      <c r="T41" s="15" t="s">
        <v>25</v>
      </c>
      <c r="U41" s="15">
        <f>AVERAGE(M40:U40)</f>
        <v>0.84548641975308647</v>
      </c>
      <c r="W41" s="23"/>
      <c r="X41" s="24"/>
      <c r="Y41" s="24"/>
      <c r="Z41" s="24"/>
      <c r="AA41" s="24"/>
      <c r="AB41" s="24"/>
      <c r="AC41" s="24"/>
      <c r="AD41" s="24"/>
      <c r="AE41" s="15" t="s">
        <v>25</v>
      </c>
      <c r="AF41" s="15">
        <f>AVERAGE(X40:AF40)</f>
        <v>0.90953333333333342</v>
      </c>
      <c r="AH41" s="23"/>
      <c r="AI41" s="24"/>
      <c r="AJ41" s="24"/>
      <c r="AK41" s="24"/>
      <c r="AL41" s="24"/>
      <c r="AM41" s="24"/>
      <c r="AN41" s="24"/>
      <c r="AO41" s="24"/>
      <c r="AP41" s="15" t="s">
        <v>25</v>
      </c>
      <c r="AQ41" s="15">
        <f>AVERAGE(AI40:AQ40)</f>
        <v>0.9134740740740741</v>
      </c>
    </row>
    <row r="42" spans="1:43" x14ac:dyDescent="0.2">
      <c r="L42" s="18"/>
      <c r="M42" s="18"/>
      <c r="N42" s="25"/>
      <c r="O42" s="18"/>
      <c r="P42" s="18"/>
      <c r="Q42" s="18"/>
      <c r="R42" s="18"/>
      <c r="S42" s="18"/>
      <c r="T42" s="18"/>
      <c r="U42" s="18"/>
      <c r="W42" s="18"/>
      <c r="X42" s="18"/>
      <c r="Y42" s="25"/>
      <c r="Z42" s="18"/>
      <c r="AA42" s="18"/>
      <c r="AB42" s="18"/>
      <c r="AC42" s="18"/>
      <c r="AD42" s="18"/>
      <c r="AE42" s="18"/>
      <c r="AF42" s="18"/>
      <c r="AH42" s="18"/>
      <c r="AI42" s="18"/>
      <c r="AJ42" s="25"/>
      <c r="AK42" s="18"/>
      <c r="AL42" s="18"/>
      <c r="AM42" s="18"/>
      <c r="AN42" s="18"/>
      <c r="AO42" s="18"/>
      <c r="AP42" s="18"/>
      <c r="AQ42" s="18"/>
    </row>
    <row r="43" spans="1:43" x14ac:dyDescent="0.2">
      <c r="A43" s="9" t="s">
        <v>16</v>
      </c>
      <c r="B43" s="9" t="s">
        <v>12</v>
      </c>
      <c r="C43" s="9" t="s">
        <v>13</v>
      </c>
      <c r="D43" s="9" t="s">
        <v>0</v>
      </c>
      <c r="E43" s="9" t="s">
        <v>14</v>
      </c>
      <c r="F43" s="9" t="s">
        <v>17</v>
      </c>
      <c r="G43" s="9" t="s">
        <v>18</v>
      </c>
      <c r="H43" s="9"/>
      <c r="I43" s="9" t="s">
        <v>21</v>
      </c>
      <c r="J43" s="9" t="s">
        <v>22</v>
      </c>
      <c r="L43" s="16" t="s">
        <v>16</v>
      </c>
      <c r="M43" s="16" t="s">
        <v>12</v>
      </c>
      <c r="N43" s="16" t="s">
        <v>13</v>
      </c>
      <c r="O43" s="16" t="s">
        <v>0</v>
      </c>
      <c r="P43" s="16" t="s">
        <v>14</v>
      </c>
      <c r="Q43" s="16" t="s">
        <v>17</v>
      </c>
      <c r="R43" s="16" t="s">
        <v>18</v>
      </c>
      <c r="S43" s="16"/>
      <c r="T43" s="16" t="s">
        <v>21</v>
      </c>
      <c r="U43" s="16" t="s">
        <v>22</v>
      </c>
      <c r="W43" s="16" t="s">
        <v>16</v>
      </c>
      <c r="X43" s="16" t="s">
        <v>12</v>
      </c>
      <c r="Y43" s="16" t="s">
        <v>13</v>
      </c>
      <c r="Z43" s="16" t="s">
        <v>0</v>
      </c>
      <c r="AA43" s="16" t="s">
        <v>14</v>
      </c>
      <c r="AB43" s="16" t="s">
        <v>17</v>
      </c>
      <c r="AC43" s="16" t="s">
        <v>18</v>
      </c>
      <c r="AD43" s="16"/>
      <c r="AE43" s="16" t="s">
        <v>21</v>
      </c>
      <c r="AF43" s="16" t="s">
        <v>22</v>
      </c>
    </row>
    <row r="44" spans="1:43" x14ac:dyDescent="0.2">
      <c r="A44" s="11" t="s">
        <v>27</v>
      </c>
      <c r="B44" s="11">
        <v>23</v>
      </c>
      <c r="C44" s="11">
        <v>34</v>
      </c>
      <c r="D44" s="11">
        <v>3.5</v>
      </c>
      <c r="E44" s="11" t="s">
        <v>15</v>
      </c>
      <c r="F44" s="11" t="s">
        <v>24</v>
      </c>
      <c r="G44" s="11" t="s">
        <v>24</v>
      </c>
      <c r="H44" s="11"/>
      <c r="I44" s="12">
        <v>0.5</v>
      </c>
      <c r="J44" s="12" t="s">
        <v>23</v>
      </c>
      <c r="L44" s="17" t="s">
        <v>27</v>
      </c>
      <c r="M44" s="17">
        <v>4</v>
      </c>
      <c r="N44" s="17">
        <v>7</v>
      </c>
      <c r="O44" s="17">
        <v>3.5</v>
      </c>
      <c r="P44" s="17" t="s">
        <v>15</v>
      </c>
      <c r="Q44" s="17" t="s">
        <v>24</v>
      </c>
      <c r="R44" s="17" t="s">
        <v>24</v>
      </c>
      <c r="S44" s="17"/>
      <c r="T44" s="17">
        <v>0.5</v>
      </c>
      <c r="U44" s="17" t="s">
        <v>23</v>
      </c>
      <c r="W44" s="17" t="s">
        <v>27</v>
      </c>
      <c r="X44" s="17">
        <v>36</v>
      </c>
      <c r="Y44" s="17">
        <v>43</v>
      </c>
      <c r="Z44" s="17">
        <v>3.5</v>
      </c>
      <c r="AA44" s="17" t="s">
        <v>15</v>
      </c>
      <c r="AB44" s="17" t="s">
        <v>24</v>
      </c>
      <c r="AC44" s="17" t="s">
        <v>24</v>
      </c>
      <c r="AD44" s="17"/>
      <c r="AE44" s="17">
        <v>0.5</v>
      </c>
      <c r="AF44" s="17" t="s">
        <v>23</v>
      </c>
    </row>
    <row r="45" spans="1:43" x14ac:dyDescent="0.2">
      <c r="A45" s="2" t="s">
        <v>3</v>
      </c>
      <c r="B45" s="3">
        <v>0.90249999999999997</v>
      </c>
      <c r="C45" s="4">
        <v>0.999</v>
      </c>
      <c r="D45" s="4">
        <v>0.84079999999999999</v>
      </c>
      <c r="E45" s="4">
        <v>0.99299999999999999</v>
      </c>
      <c r="F45" s="4">
        <v>0.99450000000000005</v>
      </c>
      <c r="G45" s="4">
        <v>0.67259999999999998</v>
      </c>
      <c r="H45" s="4">
        <v>1</v>
      </c>
      <c r="I45" s="4">
        <v>0.44929999999999998</v>
      </c>
      <c r="J45" s="4">
        <v>0.92090000000000005</v>
      </c>
      <c r="L45" s="19" t="s">
        <v>3</v>
      </c>
      <c r="M45" s="20">
        <v>0.95379999999999998</v>
      </c>
      <c r="N45" s="21">
        <v>0.28050000000000003</v>
      </c>
      <c r="O45" s="21">
        <v>1</v>
      </c>
      <c r="P45" s="21">
        <v>6.4600000000000005E-2</v>
      </c>
      <c r="Q45" s="21">
        <v>0.16309999999999999</v>
      </c>
      <c r="R45" s="21">
        <v>1</v>
      </c>
      <c r="S45" s="21">
        <v>0.95179999999999998</v>
      </c>
      <c r="T45" s="21">
        <v>7.7899999999999997E-2</v>
      </c>
      <c r="U45" s="21">
        <v>0.40310000000000001</v>
      </c>
      <c r="W45" s="19" t="s">
        <v>3</v>
      </c>
      <c r="X45" s="20">
        <v>0.8841</v>
      </c>
      <c r="Y45" s="21">
        <v>0.21690000000000001</v>
      </c>
      <c r="Z45" s="21">
        <v>0.98009999999999997</v>
      </c>
      <c r="AA45" s="21">
        <v>0.95220000000000005</v>
      </c>
      <c r="AB45" s="21">
        <v>0.87009999999999998</v>
      </c>
      <c r="AC45" s="21">
        <v>0.74580000000000002</v>
      </c>
      <c r="AD45" s="21">
        <v>1</v>
      </c>
      <c r="AE45" s="21">
        <v>0.67659999999999998</v>
      </c>
      <c r="AF45" s="21">
        <v>0.98309999999999997</v>
      </c>
    </row>
    <row r="46" spans="1:43" x14ac:dyDescent="0.2">
      <c r="A46" s="2" t="s">
        <v>4</v>
      </c>
      <c r="B46" s="5">
        <v>1</v>
      </c>
      <c r="C46" s="3">
        <v>0.94030000000000002</v>
      </c>
      <c r="D46" s="5">
        <v>1</v>
      </c>
      <c r="E46" s="5">
        <v>0.24079999999999999</v>
      </c>
      <c r="F46" s="5">
        <v>0.10199999999999999</v>
      </c>
      <c r="G46" s="5">
        <v>0.995</v>
      </c>
      <c r="H46" s="5">
        <v>0.58560000000000001</v>
      </c>
      <c r="I46" s="5">
        <v>1</v>
      </c>
      <c r="J46" s="5">
        <v>8.6099999999999996E-2</v>
      </c>
      <c r="L46" s="19" t="s">
        <v>4</v>
      </c>
      <c r="M46" s="21">
        <v>0.61439999999999995</v>
      </c>
      <c r="N46" s="20">
        <v>0.92359999999999998</v>
      </c>
      <c r="O46" s="21">
        <v>0.98360000000000003</v>
      </c>
      <c r="P46" s="21">
        <v>0.54669999999999996</v>
      </c>
      <c r="Q46" s="21">
        <v>0.10100000000000001</v>
      </c>
      <c r="R46" s="21">
        <v>1</v>
      </c>
      <c r="S46" s="21">
        <v>0.99950000000000006</v>
      </c>
      <c r="T46" s="21">
        <v>0.75439999999999996</v>
      </c>
      <c r="U46" s="21">
        <v>0.93899999999999995</v>
      </c>
      <c r="W46" s="19" t="s">
        <v>4</v>
      </c>
      <c r="X46" s="21">
        <v>0.3463</v>
      </c>
      <c r="Y46" s="20">
        <v>0.83279999999999998</v>
      </c>
      <c r="Z46" s="21">
        <v>0.93830000000000002</v>
      </c>
      <c r="AA46" s="21">
        <v>0.77259999999999995</v>
      </c>
      <c r="AB46" s="21">
        <v>0.66920000000000002</v>
      </c>
      <c r="AC46" s="21">
        <v>0.83579999999999999</v>
      </c>
      <c r="AD46" s="21">
        <v>0.999</v>
      </c>
      <c r="AE46" s="21">
        <v>0.5726</v>
      </c>
      <c r="AF46" s="21">
        <v>0.88260000000000005</v>
      </c>
    </row>
    <row r="47" spans="1:43" x14ac:dyDescent="0.2">
      <c r="A47" s="2" t="s">
        <v>5</v>
      </c>
      <c r="B47" s="5">
        <v>0.78659999999999997</v>
      </c>
      <c r="C47" s="5">
        <v>1</v>
      </c>
      <c r="D47" s="3">
        <v>0.95820000000000005</v>
      </c>
      <c r="E47" s="5">
        <v>1</v>
      </c>
      <c r="F47" s="5">
        <v>1</v>
      </c>
      <c r="G47" s="5">
        <v>0.96919999999999995</v>
      </c>
      <c r="H47" s="5">
        <v>1</v>
      </c>
      <c r="I47" s="5">
        <v>0.99750000000000005</v>
      </c>
      <c r="J47" s="5">
        <v>1</v>
      </c>
      <c r="L47" s="19" t="s">
        <v>5</v>
      </c>
      <c r="M47" s="21">
        <v>1</v>
      </c>
      <c r="N47" s="21">
        <v>0.96260000000000001</v>
      </c>
      <c r="O47" s="20">
        <v>0.90669999999999995</v>
      </c>
      <c r="P47" s="21">
        <v>0.99850000000000005</v>
      </c>
      <c r="Q47" s="21">
        <v>0.95330000000000004</v>
      </c>
      <c r="R47" s="21">
        <v>0.43380000000000002</v>
      </c>
      <c r="S47" s="21">
        <v>1</v>
      </c>
      <c r="T47" s="21">
        <v>1</v>
      </c>
      <c r="U47" s="21">
        <v>1</v>
      </c>
      <c r="W47" s="19" t="s">
        <v>5</v>
      </c>
      <c r="X47" s="21">
        <v>0.9667</v>
      </c>
      <c r="Y47" s="21">
        <v>0.87409999999999999</v>
      </c>
      <c r="Z47" s="20">
        <v>0.98560000000000003</v>
      </c>
      <c r="AA47" s="21">
        <v>1</v>
      </c>
      <c r="AB47" s="21">
        <v>0.91339999999999999</v>
      </c>
      <c r="AC47" s="21">
        <v>1</v>
      </c>
      <c r="AD47" s="21">
        <v>1</v>
      </c>
      <c r="AE47" s="21">
        <v>0.98460000000000003</v>
      </c>
      <c r="AF47" s="21">
        <v>1</v>
      </c>
    </row>
    <row r="48" spans="1:43" x14ac:dyDescent="0.2">
      <c r="A48" s="2" t="s">
        <v>6</v>
      </c>
      <c r="B48" s="5">
        <v>0.99950000000000006</v>
      </c>
      <c r="C48" s="5">
        <v>0.34079999999999999</v>
      </c>
      <c r="D48" s="5">
        <v>1</v>
      </c>
      <c r="E48" s="3">
        <v>0.95569999999999999</v>
      </c>
      <c r="F48" s="5">
        <v>0.21440000000000001</v>
      </c>
      <c r="G48" s="5">
        <v>0.91490000000000005</v>
      </c>
      <c r="H48" s="5">
        <v>0.71740000000000004</v>
      </c>
      <c r="I48" s="5">
        <v>0.99299999999999999</v>
      </c>
      <c r="J48" s="5">
        <v>0.16220000000000001</v>
      </c>
      <c r="L48" s="19" t="s">
        <v>6</v>
      </c>
      <c r="M48" s="21">
        <v>0.14460000000000001</v>
      </c>
      <c r="N48" s="21">
        <v>0.3538</v>
      </c>
      <c r="O48" s="21">
        <v>1</v>
      </c>
      <c r="P48" s="20">
        <v>0.92920000000000003</v>
      </c>
      <c r="Q48" s="21">
        <v>0.22409999999999999</v>
      </c>
      <c r="R48" s="21">
        <v>1</v>
      </c>
      <c r="S48" s="21">
        <v>0.93030000000000002</v>
      </c>
      <c r="T48" s="21">
        <v>0.16819999999999999</v>
      </c>
      <c r="U48" s="21">
        <v>0.4</v>
      </c>
      <c r="W48" s="19" t="s">
        <v>6</v>
      </c>
      <c r="X48" s="21">
        <v>0.94179999999999997</v>
      </c>
      <c r="Y48" s="21">
        <v>0.59850000000000003</v>
      </c>
      <c r="Z48" s="21">
        <v>0.99</v>
      </c>
      <c r="AA48" s="20">
        <v>0.91990000000000005</v>
      </c>
      <c r="AB48" s="21">
        <v>0.38059999999999999</v>
      </c>
      <c r="AC48" s="21">
        <v>0.98309999999999997</v>
      </c>
      <c r="AD48" s="21">
        <v>0.85519999999999996</v>
      </c>
      <c r="AE48" s="21">
        <v>0.36370000000000002</v>
      </c>
      <c r="AF48" s="21">
        <v>0.23230000000000001</v>
      </c>
    </row>
    <row r="49" spans="1:32" x14ac:dyDescent="0.2">
      <c r="A49" s="2" t="s">
        <v>7</v>
      </c>
      <c r="B49" s="5">
        <v>0.999</v>
      </c>
      <c r="C49" s="5">
        <v>0.28560000000000002</v>
      </c>
      <c r="D49" s="5">
        <v>1</v>
      </c>
      <c r="E49" s="5">
        <v>0.34429999999999999</v>
      </c>
      <c r="F49" s="3">
        <v>0.92589999999999995</v>
      </c>
      <c r="G49" s="5">
        <v>0.96870000000000001</v>
      </c>
      <c r="H49" s="5">
        <v>0.56120000000000003</v>
      </c>
      <c r="I49" s="5">
        <v>0.97709999999999997</v>
      </c>
      <c r="J49" s="5">
        <v>1.54E-2</v>
      </c>
      <c r="L49" s="19" t="s">
        <v>7</v>
      </c>
      <c r="M49" s="21">
        <v>0.57440000000000002</v>
      </c>
      <c r="N49" s="21">
        <v>0.31130000000000002</v>
      </c>
      <c r="O49" s="21">
        <v>0.98770000000000002</v>
      </c>
      <c r="P49" s="21">
        <v>0.54</v>
      </c>
      <c r="Q49" s="20">
        <v>0.88770000000000004</v>
      </c>
      <c r="R49" s="21">
        <v>0.98409999999999997</v>
      </c>
      <c r="S49" s="21">
        <v>0.99790000000000001</v>
      </c>
      <c r="T49" s="21">
        <v>0.63490000000000002</v>
      </c>
      <c r="U49" s="21">
        <v>0.89739999999999998</v>
      </c>
      <c r="W49" s="19" t="s">
        <v>7</v>
      </c>
      <c r="X49" s="21">
        <v>0.81389999999999996</v>
      </c>
      <c r="Y49" s="21">
        <v>0.28999999999999998</v>
      </c>
      <c r="Z49" s="21">
        <v>0.88160000000000005</v>
      </c>
      <c r="AA49" s="21">
        <v>0.25569999999999998</v>
      </c>
      <c r="AB49" s="20">
        <v>0.96919999999999995</v>
      </c>
      <c r="AC49" s="21">
        <v>1</v>
      </c>
      <c r="AD49" s="21">
        <v>0.98909999999999998</v>
      </c>
      <c r="AE49" s="21">
        <v>0.12189999999999999</v>
      </c>
      <c r="AF49" s="21">
        <v>0.37259999999999999</v>
      </c>
    </row>
    <row r="50" spans="1:32" x14ac:dyDescent="0.2">
      <c r="A50" s="2" t="s">
        <v>8</v>
      </c>
      <c r="B50" s="5">
        <v>0.64980000000000004</v>
      </c>
      <c r="C50" s="5">
        <v>0.98109999999999997</v>
      </c>
      <c r="D50" s="5">
        <v>0.94230000000000003</v>
      </c>
      <c r="E50" s="5">
        <v>0.90800000000000003</v>
      </c>
      <c r="F50" s="5">
        <v>0.95720000000000005</v>
      </c>
      <c r="G50" s="3">
        <v>0.84130000000000005</v>
      </c>
      <c r="H50" s="5">
        <v>1</v>
      </c>
      <c r="I50" s="5">
        <v>0.35520000000000002</v>
      </c>
      <c r="J50" s="5">
        <v>0.80700000000000005</v>
      </c>
      <c r="L50" s="19" t="s">
        <v>8</v>
      </c>
      <c r="M50" s="21">
        <v>1</v>
      </c>
      <c r="N50" s="21">
        <v>1</v>
      </c>
      <c r="O50" s="21">
        <v>8.77E-2</v>
      </c>
      <c r="P50" s="21">
        <v>1</v>
      </c>
      <c r="Q50" s="21">
        <v>0.99439999999999995</v>
      </c>
      <c r="R50" s="20">
        <v>0.99180000000000001</v>
      </c>
      <c r="S50" s="21">
        <v>1</v>
      </c>
      <c r="T50" s="21">
        <v>1</v>
      </c>
      <c r="U50" s="21">
        <v>1</v>
      </c>
      <c r="W50" s="19" t="s">
        <v>8</v>
      </c>
      <c r="X50" s="21">
        <v>0.76319999999999999</v>
      </c>
      <c r="Y50" s="21">
        <v>0.78610000000000002</v>
      </c>
      <c r="Z50" s="21">
        <v>0.996</v>
      </c>
      <c r="AA50" s="21">
        <v>0.97460000000000002</v>
      </c>
      <c r="AB50" s="21">
        <v>0.98609999999999998</v>
      </c>
      <c r="AC50" s="20">
        <v>0.86070000000000002</v>
      </c>
      <c r="AD50" s="21">
        <v>0.96970000000000001</v>
      </c>
      <c r="AE50" s="21">
        <v>0.96020000000000005</v>
      </c>
      <c r="AF50" s="21">
        <v>0.995</v>
      </c>
    </row>
    <row r="51" spans="1:32" x14ac:dyDescent="0.2">
      <c r="A51" s="2" t="s">
        <v>9</v>
      </c>
      <c r="B51" s="5">
        <v>1</v>
      </c>
      <c r="C51" s="5">
        <v>0.55369999999999997</v>
      </c>
      <c r="D51" s="5">
        <v>1</v>
      </c>
      <c r="E51" s="5">
        <v>0.65820000000000001</v>
      </c>
      <c r="F51" s="5">
        <v>0.49149999999999999</v>
      </c>
      <c r="G51" s="5">
        <v>1</v>
      </c>
      <c r="H51" s="3">
        <v>0.95520000000000005</v>
      </c>
      <c r="I51" s="5">
        <v>0.999</v>
      </c>
      <c r="J51" s="5">
        <v>4.4299999999999999E-2</v>
      </c>
      <c r="L51" s="19" t="s">
        <v>9</v>
      </c>
      <c r="M51" s="21">
        <v>0.8518</v>
      </c>
      <c r="N51" s="21">
        <v>1</v>
      </c>
      <c r="O51" s="21">
        <v>1</v>
      </c>
      <c r="P51" s="21">
        <v>0.68</v>
      </c>
      <c r="Q51" s="21">
        <v>0.99950000000000006</v>
      </c>
      <c r="R51" s="21">
        <v>1</v>
      </c>
      <c r="S51" s="20">
        <v>0.99690000000000001</v>
      </c>
      <c r="T51" s="21">
        <v>0.59079999999999999</v>
      </c>
      <c r="U51" s="21">
        <v>2.7199999999999998E-2</v>
      </c>
      <c r="W51" s="19" t="s">
        <v>9</v>
      </c>
      <c r="X51" s="21">
        <v>1</v>
      </c>
      <c r="Y51" s="21">
        <v>0.99450000000000005</v>
      </c>
      <c r="Z51" s="21">
        <v>1</v>
      </c>
      <c r="AA51" s="21">
        <v>0.87460000000000004</v>
      </c>
      <c r="AB51" s="21">
        <v>0.97509999999999997</v>
      </c>
      <c r="AC51" s="21">
        <v>0.77459999999999996</v>
      </c>
      <c r="AD51" s="20">
        <v>0.93579999999999997</v>
      </c>
      <c r="AE51" s="21">
        <v>0.91990000000000005</v>
      </c>
      <c r="AF51" s="21">
        <v>0.78310000000000002</v>
      </c>
    </row>
    <row r="52" spans="1:32" x14ac:dyDescent="0.2">
      <c r="A52" s="2" t="s">
        <v>10</v>
      </c>
      <c r="B52" s="5">
        <v>0.27610000000000001</v>
      </c>
      <c r="C52" s="5">
        <v>0.995</v>
      </c>
      <c r="D52" s="5">
        <v>0.99750000000000005</v>
      </c>
      <c r="E52" s="5">
        <v>0.97109999999999996</v>
      </c>
      <c r="F52" s="5">
        <v>0.96970000000000001</v>
      </c>
      <c r="G52" s="5">
        <v>0.4224</v>
      </c>
      <c r="H52" s="5">
        <v>0.999</v>
      </c>
      <c r="I52" s="3">
        <v>0.90749999999999997</v>
      </c>
      <c r="J52" s="5">
        <v>0.59950000000000003</v>
      </c>
      <c r="L52" s="19" t="s">
        <v>10</v>
      </c>
      <c r="M52" s="21">
        <v>9.3299999999999994E-2</v>
      </c>
      <c r="N52" s="21">
        <v>0.54049999999999998</v>
      </c>
      <c r="O52" s="21">
        <v>1</v>
      </c>
      <c r="P52" s="21">
        <v>0.1108</v>
      </c>
      <c r="Q52" s="21">
        <v>0.30559999999999998</v>
      </c>
      <c r="R52" s="21">
        <v>1</v>
      </c>
      <c r="S52" s="21">
        <v>0.90459999999999996</v>
      </c>
      <c r="T52" s="20">
        <v>0.95789999999999997</v>
      </c>
      <c r="U52" s="21">
        <v>0.30509999999999998</v>
      </c>
      <c r="W52" s="19" t="s">
        <v>10</v>
      </c>
      <c r="X52" s="21">
        <v>0.69699999999999995</v>
      </c>
      <c r="Y52" s="21">
        <v>0.48010000000000003</v>
      </c>
      <c r="Z52" s="21">
        <v>0.98109999999999997</v>
      </c>
      <c r="AA52" s="21">
        <v>0.61739999999999995</v>
      </c>
      <c r="AB52" s="21">
        <v>0.58609999999999995</v>
      </c>
      <c r="AC52" s="21">
        <v>0.995</v>
      </c>
      <c r="AD52" s="21">
        <v>0.86619999999999997</v>
      </c>
      <c r="AE52" s="20">
        <v>0.87909999999999999</v>
      </c>
      <c r="AF52" s="21">
        <v>0.56869999999999998</v>
      </c>
    </row>
    <row r="53" spans="1:32" x14ac:dyDescent="0.2">
      <c r="A53" s="2" t="s">
        <v>11</v>
      </c>
      <c r="B53" s="5">
        <v>0.9194</v>
      </c>
      <c r="C53" s="5">
        <v>0.77259999999999995</v>
      </c>
      <c r="D53" s="5">
        <v>0.9617</v>
      </c>
      <c r="E53" s="5">
        <v>0.73180000000000001</v>
      </c>
      <c r="F53" s="5">
        <v>0.62790000000000001</v>
      </c>
      <c r="G53" s="5">
        <v>0.87860000000000005</v>
      </c>
      <c r="H53" s="5">
        <v>0.65569999999999995</v>
      </c>
      <c r="I53" s="5">
        <v>0.84430000000000005</v>
      </c>
      <c r="J53" s="3">
        <v>0.72789999999999999</v>
      </c>
      <c r="L53" s="19" t="s">
        <v>11</v>
      </c>
      <c r="M53" s="21">
        <v>0.33229999999999998</v>
      </c>
      <c r="N53" s="21">
        <v>0.88100000000000001</v>
      </c>
      <c r="O53" s="21">
        <v>1</v>
      </c>
      <c r="P53" s="21">
        <v>0.1236</v>
      </c>
      <c r="Q53" s="21">
        <v>0.80259999999999998</v>
      </c>
      <c r="R53" s="21">
        <v>1</v>
      </c>
      <c r="S53" s="21">
        <v>0.57379999999999998</v>
      </c>
      <c r="T53" s="21">
        <v>9.64E-2</v>
      </c>
      <c r="U53" s="20">
        <v>0.97689999999999999</v>
      </c>
      <c r="W53" s="19" t="s">
        <v>11</v>
      </c>
      <c r="X53" s="21">
        <v>0.97109999999999996</v>
      </c>
      <c r="Y53" s="21">
        <v>0.87460000000000004</v>
      </c>
      <c r="Z53" s="21">
        <v>0.98660000000000003</v>
      </c>
      <c r="AA53" s="21">
        <v>0.3483</v>
      </c>
      <c r="AB53" s="21">
        <v>0.58009999999999995</v>
      </c>
      <c r="AC53" s="21">
        <v>0.99950000000000006</v>
      </c>
      <c r="AD53" s="21">
        <v>0.47360000000000002</v>
      </c>
      <c r="AE53" s="21">
        <v>0.51339999999999997</v>
      </c>
      <c r="AF53" s="20">
        <v>0.89400000000000002</v>
      </c>
    </row>
    <row r="54" spans="1:32" x14ac:dyDescent="0.2">
      <c r="A54" s="2" t="s">
        <v>20</v>
      </c>
      <c r="B54" s="8">
        <f>AVERAGE(B45:B53)</f>
        <v>0.83698888888888889</v>
      </c>
      <c r="C54" s="8">
        <f t="shared" ref="C54" si="74">AVERAGE(C45:C53)</f>
        <v>0.76312222222222226</v>
      </c>
      <c r="D54" s="8">
        <f t="shared" ref="D54" si="75">AVERAGE(D45:D53)</f>
        <v>0.96672222222222226</v>
      </c>
      <c r="E54" s="8">
        <f t="shared" ref="E54" si="76">AVERAGE(E45:E53)</f>
        <v>0.75587777777777765</v>
      </c>
      <c r="F54" s="8">
        <f t="shared" ref="F54" si="77">AVERAGE(F45:F53)</f>
        <v>0.69812222222222231</v>
      </c>
      <c r="G54" s="8">
        <f t="shared" ref="G54" si="78">AVERAGE(G45:G53)</f>
        <v>0.85141111111111123</v>
      </c>
      <c r="H54" s="8">
        <f t="shared" ref="H54" si="79">AVERAGE(H45:H53)</f>
        <v>0.8304555555555555</v>
      </c>
      <c r="I54" s="8">
        <f t="shared" ref="I54" si="80">AVERAGE(I45:I53)</f>
        <v>0.83587777777777772</v>
      </c>
      <c r="J54" s="8">
        <f t="shared" ref="J54" si="81">AVERAGE(J45:J53)</f>
        <v>0.48481111111111108</v>
      </c>
      <c r="L54" s="19" t="s">
        <v>20</v>
      </c>
      <c r="M54" s="22">
        <f>AVERAGE(M45:M53)</f>
        <v>0.61828888888888889</v>
      </c>
      <c r="N54" s="22">
        <f t="shared" ref="N54" si="82">AVERAGE(N45:N53)</f>
        <v>0.69481111111111116</v>
      </c>
      <c r="O54" s="22">
        <f t="shared" ref="O54" si="83">AVERAGE(O45:O53)</f>
        <v>0.88507777777777774</v>
      </c>
      <c r="P54" s="22">
        <f t="shared" ref="P54" si="84">AVERAGE(P45:P53)</f>
        <v>0.55482222222222211</v>
      </c>
      <c r="Q54" s="22">
        <f t="shared" ref="Q54" si="85">AVERAGE(Q45:Q53)</f>
        <v>0.60347777777777778</v>
      </c>
      <c r="R54" s="22">
        <f t="shared" ref="R54" si="86">AVERAGE(R45:R53)</f>
        <v>0.93441111111111119</v>
      </c>
      <c r="S54" s="22">
        <f t="shared" ref="S54" si="87">AVERAGE(S45:S53)</f>
        <v>0.9283111111111112</v>
      </c>
      <c r="T54" s="22">
        <f t="shared" ref="T54" si="88">AVERAGE(T45:T53)</f>
        <v>0.58672222222222237</v>
      </c>
      <c r="U54" s="22">
        <f t="shared" ref="U54" si="89">AVERAGE(U45:U53)</f>
        <v>0.66096666666666659</v>
      </c>
      <c r="W54" s="19" t="s">
        <v>20</v>
      </c>
      <c r="X54" s="22">
        <f>AVERAGE(X45:X53)</f>
        <v>0.82045555555555549</v>
      </c>
      <c r="Y54" s="22">
        <f t="shared" ref="Y54" si="90">AVERAGE(Y45:Y53)</f>
        <v>0.66084444444444446</v>
      </c>
      <c r="Z54" s="22">
        <f t="shared" ref="Z54" si="91">AVERAGE(Z45:Z53)</f>
        <v>0.97103333333333319</v>
      </c>
      <c r="AA54" s="22">
        <f t="shared" ref="AA54" si="92">AVERAGE(AA45:AA53)</f>
        <v>0.7461444444444445</v>
      </c>
      <c r="AB54" s="22">
        <f t="shared" ref="AB54" si="93">AVERAGE(AB45:AB53)</f>
        <v>0.76998888888888883</v>
      </c>
      <c r="AC54" s="22">
        <f t="shared" ref="AC54" si="94">AVERAGE(AC45:AC53)</f>
        <v>0.91049999999999998</v>
      </c>
      <c r="AD54" s="22">
        <f t="shared" ref="AD54" si="95">AVERAGE(AD45:AD53)</f>
        <v>0.8987333333333335</v>
      </c>
      <c r="AE54" s="22">
        <f t="shared" ref="AE54" si="96">AVERAGE(AE45:AE53)</f>
        <v>0.6657777777777778</v>
      </c>
      <c r="AF54" s="22">
        <f t="shared" ref="AF54" si="97">AVERAGE(AF45:AF53)</f>
        <v>0.74571111111111099</v>
      </c>
    </row>
    <row r="55" spans="1:32" x14ac:dyDescent="0.2">
      <c r="I55" s="13" t="s">
        <v>25</v>
      </c>
      <c r="J55" s="13">
        <f>AVERAGE(B54:J54)</f>
        <v>0.78037654320987659</v>
      </c>
      <c r="L55" s="23"/>
      <c r="M55" s="24"/>
      <c r="N55" s="24"/>
      <c r="O55" s="24"/>
      <c r="P55" s="24"/>
      <c r="Q55" s="24"/>
      <c r="R55" s="24"/>
      <c r="S55" s="24"/>
      <c r="T55" s="15" t="s">
        <v>25</v>
      </c>
      <c r="U55" s="15">
        <f>AVERAGE(M54:U54)</f>
        <v>0.71854320987654319</v>
      </c>
      <c r="W55" s="23"/>
      <c r="X55" s="24"/>
      <c r="Y55" s="24"/>
      <c r="Z55" s="24"/>
      <c r="AA55" s="24"/>
      <c r="AB55" s="24"/>
      <c r="AC55" s="24"/>
      <c r="AD55" s="24"/>
      <c r="AE55" s="15" t="s">
        <v>25</v>
      </c>
      <c r="AF55" s="15">
        <f>AVERAGE(X54:AF54)</f>
        <v>0.79879876543209882</v>
      </c>
    </row>
    <row r="57" spans="1:32" x14ac:dyDescent="0.2">
      <c r="A57" s="10"/>
      <c r="B57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5C69F-4FD2-6142-89F7-B7CE0F95EA1A}">
  <dimension ref="A1:J41"/>
  <sheetViews>
    <sheetView workbookViewId="0">
      <selection activeCell="J13" sqref="J13"/>
    </sheetView>
  </sheetViews>
  <sheetFormatPr baseColWidth="10" defaultColWidth="10.33203125" defaultRowHeight="16" x14ac:dyDescent="0.2"/>
  <sheetData>
    <row r="1" spans="1:10" x14ac:dyDescent="0.2">
      <c r="A1" s="9" t="s">
        <v>16</v>
      </c>
      <c r="B1" s="9" t="s">
        <v>12</v>
      </c>
      <c r="C1" s="9" t="s">
        <v>13</v>
      </c>
      <c r="D1" s="9" t="s">
        <v>0</v>
      </c>
      <c r="E1" s="9" t="s">
        <v>14</v>
      </c>
      <c r="F1" s="9" t="s">
        <v>17</v>
      </c>
      <c r="G1" s="9" t="s">
        <v>18</v>
      </c>
      <c r="H1" s="9"/>
      <c r="I1" s="9" t="s">
        <v>21</v>
      </c>
      <c r="J1" s="9" t="s">
        <v>22</v>
      </c>
    </row>
    <row r="2" spans="1:10" x14ac:dyDescent="0.2">
      <c r="A2" s="11" t="s">
        <v>1</v>
      </c>
      <c r="B2" s="11">
        <v>23</v>
      </c>
      <c r="C2" s="11">
        <v>34</v>
      </c>
      <c r="D2" s="11">
        <v>3.5</v>
      </c>
      <c r="E2" s="11" t="s">
        <v>26</v>
      </c>
      <c r="F2" s="11" t="s">
        <v>19</v>
      </c>
      <c r="G2" s="11" t="s">
        <v>19</v>
      </c>
      <c r="H2" s="11"/>
      <c r="I2" s="12">
        <v>0.5</v>
      </c>
      <c r="J2" s="12" t="s">
        <v>23</v>
      </c>
    </row>
    <row r="3" spans="1:10" x14ac:dyDescent="0.2">
      <c r="A3" s="2" t="s">
        <v>3</v>
      </c>
      <c r="B3" s="3">
        <v>0.53900000000000003</v>
      </c>
      <c r="C3" s="4">
        <v>1</v>
      </c>
      <c r="D3" s="4">
        <v>0.95489999999999997</v>
      </c>
      <c r="E3" s="4">
        <v>1</v>
      </c>
      <c r="F3" s="4">
        <v>0.99950000000000006</v>
      </c>
      <c r="G3" s="4">
        <v>0.93689999999999996</v>
      </c>
      <c r="H3" s="4">
        <v>1</v>
      </c>
      <c r="I3" s="4">
        <v>0.83179999999999998</v>
      </c>
      <c r="J3" s="5">
        <v>0.98919999999999997</v>
      </c>
    </row>
    <row r="4" spans="1:10" x14ac:dyDescent="0.2">
      <c r="A4" s="2" t="s">
        <v>4</v>
      </c>
      <c r="B4" s="5">
        <v>1</v>
      </c>
      <c r="C4" s="3">
        <v>0.75029999999999997</v>
      </c>
      <c r="D4" s="5">
        <v>1</v>
      </c>
      <c r="E4" s="5">
        <v>0.49790000000000001</v>
      </c>
      <c r="F4" s="5">
        <v>0.51690000000000003</v>
      </c>
      <c r="G4" s="5">
        <v>1</v>
      </c>
      <c r="H4" s="5">
        <v>0.90510000000000002</v>
      </c>
      <c r="I4" s="5">
        <v>1</v>
      </c>
      <c r="J4" s="5">
        <v>1</v>
      </c>
    </row>
    <row r="5" spans="1:10" x14ac:dyDescent="0.2">
      <c r="A5" s="2" t="s">
        <v>5</v>
      </c>
      <c r="B5" s="5">
        <v>0.99739999999999995</v>
      </c>
      <c r="C5" s="5">
        <v>1</v>
      </c>
      <c r="D5" s="3">
        <v>0.83230000000000004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</row>
    <row r="6" spans="1:10" x14ac:dyDescent="0.2">
      <c r="A6" s="2" t="s">
        <v>6</v>
      </c>
      <c r="B6" s="5">
        <v>1</v>
      </c>
      <c r="C6" s="5">
        <v>0.45689999999999997</v>
      </c>
      <c r="D6" s="5">
        <v>1</v>
      </c>
      <c r="E6" s="3">
        <v>0.72970000000000002</v>
      </c>
      <c r="F6" s="5">
        <v>0.28870000000000001</v>
      </c>
      <c r="G6" s="5">
        <v>1</v>
      </c>
      <c r="H6" s="5">
        <v>0.96260000000000001</v>
      </c>
      <c r="I6" s="5">
        <v>1</v>
      </c>
      <c r="J6" s="5">
        <v>1</v>
      </c>
    </row>
    <row r="7" spans="1:10" x14ac:dyDescent="0.2">
      <c r="A7" s="2" t="s">
        <v>7</v>
      </c>
      <c r="B7" s="5">
        <v>1</v>
      </c>
      <c r="C7" s="5">
        <v>0.62770000000000004</v>
      </c>
      <c r="D7" s="5">
        <v>1</v>
      </c>
      <c r="E7" s="5">
        <v>0.48409999999999997</v>
      </c>
      <c r="F7" s="3">
        <v>0.53639999999999999</v>
      </c>
      <c r="G7" s="5">
        <v>0.99790000000000001</v>
      </c>
      <c r="H7" s="5">
        <v>0.95379999999999998</v>
      </c>
      <c r="I7" s="5">
        <v>1</v>
      </c>
      <c r="J7" s="5">
        <v>1</v>
      </c>
    </row>
    <row r="8" spans="1:10" x14ac:dyDescent="0.2">
      <c r="A8" s="2" t="s">
        <v>8</v>
      </c>
      <c r="B8" s="5">
        <v>0.95740000000000003</v>
      </c>
      <c r="C8" s="5">
        <v>0.99639999999999995</v>
      </c>
      <c r="D8" s="5">
        <v>0.99490000000000001</v>
      </c>
      <c r="E8" s="5">
        <v>0.98050000000000004</v>
      </c>
      <c r="F8" s="5">
        <v>0.98</v>
      </c>
      <c r="G8" s="3">
        <v>0.35589999999999999</v>
      </c>
      <c r="H8" s="5">
        <v>1</v>
      </c>
      <c r="I8" s="5">
        <v>0.90720000000000001</v>
      </c>
      <c r="J8" s="5">
        <v>0.86919999999999997</v>
      </c>
    </row>
    <row r="9" spans="1:10" x14ac:dyDescent="0.2">
      <c r="A9" s="2" t="s">
        <v>9</v>
      </c>
      <c r="B9" s="5">
        <v>1</v>
      </c>
      <c r="C9" s="5">
        <v>0.79900000000000004</v>
      </c>
      <c r="D9" s="5">
        <v>1</v>
      </c>
      <c r="E9" s="5">
        <v>0.96409999999999996</v>
      </c>
      <c r="F9" s="5">
        <v>0.98309999999999997</v>
      </c>
      <c r="G9" s="5">
        <v>1</v>
      </c>
      <c r="H9" s="3">
        <v>0.87949999999999995</v>
      </c>
      <c r="I9" s="5">
        <v>1</v>
      </c>
      <c r="J9" s="5">
        <v>1</v>
      </c>
    </row>
    <row r="10" spans="1:10" x14ac:dyDescent="0.2">
      <c r="A10" s="2" t="s">
        <v>10</v>
      </c>
      <c r="B10" s="5">
        <v>0.81899999999999995</v>
      </c>
      <c r="C10" s="5">
        <v>0.999</v>
      </c>
      <c r="D10" s="5">
        <v>1</v>
      </c>
      <c r="E10" s="5">
        <v>0.98970000000000002</v>
      </c>
      <c r="F10" s="5">
        <v>0.98509999999999998</v>
      </c>
      <c r="G10" s="5">
        <v>0.93130000000000002</v>
      </c>
      <c r="H10" s="5">
        <v>1</v>
      </c>
      <c r="I10" s="3">
        <v>0.441</v>
      </c>
      <c r="J10" s="5">
        <v>0.98099999999999998</v>
      </c>
    </row>
    <row r="11" spans="1:10" x14ac:dyDescent="0.2">
      <c r="A11" s="2" t="s">
        <v>11</v>
      </c>
      <c r="B11" s="5">
        <v>0.93230000000000002</v>
      </c>
      <c r="C11" s="5">
        <v>0.92969999999999997</v>
      </c>
      <c r="D11" s="5">
        <v>0.98619999999999997</v>
      </c>
      <c r="E11" s="5">
        <v>0.91849999999999998</v>
      </c>
      <c r="F11" s="5">
        <v>0.89739999999999998</v>
      </c>
      <c r="G11" s="5">
        <v>0.89180000000000004</v>
      </c>
      <c r="H11" s="5">
        <v>0.93640000000000001</v>
      </c>
      <c r="I11" s="5">
        <v>0.93440000000000001</v>
      </c>
      <c r="J11" s="3">
        <v>7.1300000000000002E-2</v>
      </c>
    </row>
    <row r="12" spans="1:10" x14ac:dyDescent="0.2">
      <c r="A12" s="2" t="s">
        <v>20</v>
      </c>
      <c r="B12" s="8">
        <f>AVERAGE(B3:B11)</f>
        <v>0.91612222222222228</v>
      </c>
      <c r="C12" s="8">
        <f t="shared" ref="C12:J12" si="0">AVERAGE(C3:C11)</f>
        <v>0.83988888888888902</v>
      </c>
      <c r="D12" s="8">
        <f t="shared" si="0"/>
        <v>0.97425555555555554</v>
      </c>
      <c r="E12" s="8">
        <f t="shared" si="0"/>
        <v>0.84050000000000002</v>
      </c>
      <c r="F12" s="8">
        <f t="shared" si="0"/>
        <v>0.79856666666666676</v>
      </c>
      <c r="G12" s="8">
        <f t="shared" si="0"/>
        <v>0.90153333333333352</v>
      </c>
      <c r="H12" s="8">
        <f t="shared" si="0"/>
        <v>0.95971111111111129</v>
      </c>
      <c r="I12" s="8">
        <f t="shared" si="0"/>
        <v>0.90159999999999973</v>
      </c>
      <c r="J12" s="8">
        <f t="shared" si="0"/>
        <v>0.87896666666666667</v>
      </c>
    </row>
    <row r="13" spans="1:10" x14ac:dyDescent="0.2">
      <c r="C13" s="1"/>
      <c r="I13" s="13" t="s">
        <v>25</v>
      </c>
      <c r="J13" s="13">
        <f>AVERAGE(B12:J12)</f>
        <v>0.89012716049382712</v>
      </c>
    </row>
    <row r="14" spans="1:10" x14ac:dyDescent="0.2">
      <c r="C14" s="1"/>
    </row>
    <row r="15" spans="1:10" x14ac:dyDescent="0.2">
      <c r="A15" s="9" t="s">
        <v>16</v>
      </c>
      <c r="B15" s="9" t="s">
        <v>12</v>
      </c>
      <c r="C15" s="9" t="s">
        <v>13</v>
      </c>
      <c r="D15" s="9" t="s">
        <v>0</v>
      </c>
      <c r="E15" s="9" t="s">
        <v>14</v>
      </c>
      <c r="F15" s="9" t="s">
        <v>17</v>
      </c>
      <c r="G15" s="9" t="s">
        <v>18</v>
      </c>
      <c r="H15" s="9"/>
      <c r="I15" s="9" t="s">
        <v>21</v>
      </c>
      <c r="J15" s="9" t="s">
        <v>22</v>
      </c>
    </row>
    <row r="16" spans="1:10" x14ac:dyDescent="0.2">
      <c r="A16" s="11" t="s">
        <v>1</v>
      </c>
      <c r="B16" s="11">
        <v>23</v>
      </c>
      <c r="C16" s="11">
        <v>34</v>
      </c>
      <c r="D16" s="11">
        <v>3.5</v>
      </c>
      <c r="E16" s="11" t="s">
        <v>26</v>
      </c>
      <c r="F16" s="11" t="s">
        <v>24</v>
      </c>
      <c r="G16" s="11" t="s">
        <v>24</v>
      </c>
      <c r="H16" s="11"/>
      <c r="I16" s="12">
        <v>0.5</v>
      </c>
      <c r="J16" s="12" t="s">
        <v>23</v>
      </c>
    </row>
    <row r="17" spans="1:10" x14ac:dyDescent="0.2">
      <c r="A17" s="2" t="s">
        <v>3</v>
      </c>
      <c r="B17" s="3">
        <v>0.91539999999999999</v>
      </c>
      <c r="C17" s="4">
        <v>0.99950000000000006</v>
      </c>
      <c r="D17" s="4">
        <v>0.90310000000000001</v>
      </c>
      <c r="E17" s="4">
        <v>0.999</v>
      </c>
      <c r="F17" s="4">
        <v>0.99439999999999995</v>
      </c>
      <c r="G17" s="4">
        <v>0.63180000000000003</v>
      </c>
      <c r="H17" s="4">
        <v>1</v>
      </c>
      <c r="I17" s="4">
        <v>0.6431</v>
      </c>
      <c r="J17" s="4">
        <v>0.61229999999999996</v>
      </c>
    </row>
    <row r="18" spans="1:10" x14ac:dyDescent="0.2">
      <c r="A18" s="2" t="s">
        <v>4</v>
      </c>
      <c r="B18" s="5">
        <v>1</v>
      </c>
      <c r="C18" s="3">
        <v>0.96719999999999995</v>
      </c>
      <c r="D18" s="5">
        <v>1</v>
      </c>
      <c r="E18" s="5">
        <v>0.14099999999999999</v>
      </c>
      <c r="F18" s="5">
        <v>3.0800000000000001E-2</v>
      </c>
      <c r="G18" s="5">
        <v>0.99490000000000001</v>
      </c>
      <c r="H18" s="5">
        <v>0.80669999999999997</v>
      </c>
      <c r="I18" s="5">
        <v>0.98619999999999997</v>
      </c>
      <c r="J18" s="5">
        <v>0.92149999999999999</v>
      </c>
    </row>
    <row r="19" spans="1:10" x14ac:dyDescent="0.2">
      <c r="A19" s="2" t="s">
        <v>5</v>
      </c>
      <c r="B19" s="5">
        <v>0.85029999999999994</v>
      </c>
      <c r="C19" s="5">
        <v>1</v>
      </c>
      <c r="D19" s="3">
        <v>0.96050000000000002</v>
      </c>
      <c r="E19" s="5">
        <v>1</v>
      </c>
      <c r="F19" s="5">
        <v>1</v>
      </c>
      <c r="G19" s="5">
        <v>0.99029999999999996</v>
      </c>
      <c r="H19" s="5">
        <v>1</v>
      </c>
      <c r="I19" s="5">
        <v>0.99790000000000001</v>
      </c>
      <c r="J19" s="5">
        <v>0.99950000000000006</v>
      </c>
    </row>
    <row r="20" spans="1:10" x14ac:dyDescent="0.2">
      <c r="A20" s="2" t="s">
        <v>6</v>
      </c>
      <c r="B20" s="5">
        <v>1</v>
      </c>
      <c r="C20" s="5">
        <v>0.15229999999999999</v>
      </c>
      <c r="D20" s="5">
        <v>1</v>
      </c>
      <c r="E20" s="3">
        <v>0.97230000000000005</v>
      </c>
      <c r="F20" s="5">
        <v>6.7000000000000002E-3</v>
      </c>
      <c r="G20" s="5">
        <v>0.97540000000000004</v>
      </c>
      <c r="H20" s="5">
        <v>0.88780000000000003</v>
      </c>
      <c r="I20" s="5">
        <v>0.96309999999999996</v>
      </c>
      <c r="J20" s="5">
        <v>0.79900000000000004</v>
      </c>
    </row>
    <row r="21" spans="1:10" x14ac:dyDescent="0.2">
      <c r="A21" s="2" t="s">
        <v>7</v>
      </c>
      <c r="B21" s="5">
        <v>1</v>
      </c>
      <c r="C21" s="5">
        <v>0.35899999999999999</v>
      </c>
      <c r="D21" s="5">
        <v>1</v>
      </c>
      <c r="E21" s="5">
        <v>0.22509999999999999</v>
      </c>
      <c r="F21" s="3">
        <v>0.91690000000000005</v>
      </c>
      <c r="G21" s="5">
        <v>0.88970000000000005</v>
      </c>
      <c r="H21" s="5">
        <v>0.8851</v>
      </c>
      <c r="I21" s="5">
        <v>0.90149999999999997</v>
      </c>
      <c r="J21" s="5">
        <v>0.60970000000000002</v>
      </c>
    </row>
    <row r="22" spans="1:10" x14ac:dyDescent="0.2">
      <c r="A22" s="2" t="s">
        <v>8</v>
      </c>
      <c r="B22" s="5">
        <v>0.70409999999999995</v>
      </c>
      <c r="C22" s="5">
        <v>0.96919999999999995</v>
      </c>
      <c r="D22" s="5">
        <v>0.95689999999999997</v>
      </c>
      <c r="E22" s="5">
        <v>0.92669999999999997</v>
      </c>
      <c r="F22" s="5">
        <v>0.87129999999999996</v>
      </c>
      <c r="G22" s="3">
        <v>0.77900000000000003</v>
      </c>
      <c r="H22" s="5">
        <v>1</v>
      </c>
      <c r="I22" s="5">
        <v>0.56310000000000004</v>
      </c>
      <c r="J22" s="5">
        <v>0.32050000000000001</v>
      </c>
    </row>
    <row r="23" spans="1:10" x14ac:dyDescent="0.2">
      <c r="A23" s="2" t="s">
        <v>9</v>
      </c>
      <c r="B23" s="5">
        <v>1</v>
      </c>
      <c r="C23" s="5">
        <v>0.35639999999999999</v>
      </c>
      <c r="D23" s="5">
        <v>1</v>
      </c>
      <c r="E23" s="5">
        <v>0.68620000000000003</v>
      </c>
      <c r="F23" s="5">
        <v>0.54720000000000002</v>
      </c>
      <c r="G23" s="5">
        <v>1</v>
      </c>
      <c r="H23" s="3">
        <v>0.9718</v>
      </c>
      <c r="I23" s="5">
        <v>0.99950000000000006</v>
      </c>
      <c r="J23" s="5">
        <v>0.81850000000000001</v>
      </c>
    </row>
    <row r="24" spans="1:10" x14ac:dyDescent="0.2">
      <c r="A24" s="2" t="s">
        <v>10</v>
      </c>
      <c r="B24" s="5">
        <v>0.43030000000000002</v>
      </c>
      <c r="C24" s="5">
        <v>0.97950000000000004</v>
      </c>
      <c r="D24" s="5">
        <v>0.99790000000000001</v>
      </c>
      <c r="E24" s="5">
        <v>0.95230000000000004</v>
      </c>
      <c r="F24" s="5">
        <v>0.90459999999999996</v>
      </c>
      <c r="G24" s="5">
        <v>0.4415</v>
      </c>
      <c r="H24" s="5">
        <v>0.99950000000000006</v>
      </c>
      <c r="I24" s="3">
        <v>0.90510000000000002</v>
      </c>
      <c r="J24" s="5">
        <v>0.15279999999999999</v>
      </c>
    </row>
    <row r="25" spans="1:10" x14ac:dyDescent="0.2">
      <c r="A25" s="2" t="s">
        <v>11</v>
      </c>
      <c r="B25" s="5">
        <v>0.79590000000000005</v>
      </c>
      <c r="C25" s="5">
        <v>0.8508</v>
      </c>
      <c r="D25" s="5">
        <v>0.94769999999999999</v>
      </c>
      <c r="E25" s="5">
        <v>0.81130000000000002</v>
      </c>
      <c r="F25" s="5">
        <v>0.70409999999999995</v>
      </c>
      <c r="G25" s="5">
        <v>0.69640000000000002</v>
      </c>
      <c r="H25" s="5">
        <v>0.8821</v>
      </c>
      <c r="I25" s="5">
        <v>0.77490000000000003</v>
      </c>
      <c r="J25" s="3">
        <v>0.62260000000000004</v>
      </c>
    </row>
    <row r="26" spans="1:10" x14ac:dyDescent="0.2">
      <c r="A26" s="2" t="s">
        <v>20</v>
      </c>
      <c r="B26" s="8">
        <f>AVERAGE(B17:B25)</f>
        <v>0.85511111111111104</v>
      </c>
      <c r="C26" s="8">
        <f t="shared" ref="C26:J26" si="1">AVERAGE(C17:C25)</f>
        <v>0.73709999999999987</v>
      </c>
      <c r="D26" s="8">
        <f t="shared" si="1"/>
        <v>0.97401111111111105</v>
      </c>
      <c r="E26" s="8">
        <f t="shared" si="1"/>
        <v>0.74598888888888892</v>
      </c>
      <c r="F26" s="8">
        <f t="shared" si="1"/>
        <v>0.66400000000000015</v>
      </c>
      <c r="G26" s="8">
        <f t="shared" si="1"/>
        <v>0.82211111111111113</v>
      </c>
      <c r="H26" s="8">
        <f t="shared" si="1"/>
        <v>0.93699999999999994</v>
      </c>
      <c r="I26" s="8">
        <f t="shared" si="1"/>
        <v>0.8593777777777778</v>
      </c>
      <c r="J26" s="8">
        <f t="shared" si="1"/>
        <v>0.65071111111111113</v>
      </c>
    </row>
    <row r="27" spans="1:10" x14ac:dyDescent="0.2">
      <c r="C27" s="1"/>
      <c r="I27" s="15" t="s">
        <v>25</v>
      </c>
      <c r="J27" s="15">
        <f>AVERAGE(B26:J26)</f>
        <v>0.80504567901234558</v>
      </c>
    </row>
    <row r="28" spans="1:10" x14ac:dyDescent="0.2">
      <c r="C28" s="1"/>
    </row>
    <row r="29" spans="1:10" x14ac:dyDescent="0.2">
      <c r="C29" s="1"/>
    </row>
    <row r="30" spans="1:10" x14ac:dyDescent="0.2">
      <c r="C30" s="1"/>
    </row>
    <row r="31" spans="1:10" x14ac:dyDescent="0.2">
      <c r="C31" s="1"/>
    </row>
    <row r="32" spans="1:10" x14ac:dyDescent="0.2">
      <c r="C32" s="1"/>
    </row>
    <row r="33" spans="1:3" x14ac:dyDescent="0.2">
      <c r="C33" s="1"/>
    </row>
    <row r="34" spans="1:3" x14ac:dyDescent="0.2">
      <c r="C34" s="1"/>
    </row>
    <row r="35" spans="1:3" x14ac:dyDescent="0.2">
      <c r="C35" s="1"/>
    </row>
    <row r="36" spans="1:3" x14ac:dyDescent="0.2">
      <c r="C36" s="1"/>
    </row>
    <row r="37" spans="1:3" x14ac:dyDescent="0.2">
      <c r="C37" s="1"/>
    </row>
    <row r="38" spans="1:3" x14ac:dyDescent="0.2">
      <c r="C38" s="1"/>
    </row>
    <row r="39" spans="1:3" x14ac:dyDescent="0.2">
      <c r="C39" s="1"/>
    </row>
    <row r="40" spans="1:3" x14ac:dyDescent="0.2">
      <c r="C40" s="1"/>
    </row>
    <row r="41" spans="1:3" x14ac:dyDescent="0.2">
      <c r="A41" s="10"/>
      <c r="B41" t="s">
        <v>2</v>
      </c>
      <c r="C4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18E6-8841-6B4B-B13E-1D6620A8E7AD}">
  <dimension ref="A1:K41"/>
  <sheetViews>
    <sheetView workbookViewId="0">
      <selection activeCell="J13" sqref="J13"/>
    </sheetView>
  </sheetViews>
  <sheetFormatPr baseColWidth="10" defaultColWidth="10.33203125" defaultRowHeight="16" x14ac:dyDescent="0.2"/>
  <cols>
    <col min="3" max="3" width="10.33203125" style="1"/>
  </cols>
  <sheetData>
    <row r="1" spans="1:11" x14ac:dyDescent="0.2">
      <c r="A1" s="9" t="s">
        <v>16</v>
      </c>
      <c r="B1" s="9" t="s">
        <v>12</v>
      </c>
      <c r="C1" s="9" t="s">
        <v>13</v>
      </c>
      <c r="D1" s="9" t="s">
        <v>0</v>
      </c>
      <c r="E1" s="9" t="s">
        <v>14</v>
      </c>
      <c r="F1" s="9" t="s">
        <v>17</v>
      </c>
      <c r="G1" s="9" t="s">
        <v>18</v>
      </c>
      <c r="H1" s="9"/>
      <c r="I1" s="9" t="s">
        <v>21</v>
      </c>
      <c r="J1" s="9" t="s">
        <v>22</v>
      </c>
    </row>
    <row r="2" spans="1:11" x14ac:dyDescent="0.2">
      <c r="A2" s="11" t="s">
        <v>1</v>
      </c>
      <c r="B2" s="11">
        <v>23</v>
      </c>
      <c r="C2" s="11">
        <v>34</v>
      </c>
      <c r="D2" s="11">
        <v>3.5</v>
      </c>
      <c r="E2" s="11" t="s">
        <v>15</v>
      </c>
      <c r="F2" s="11" t="s">
        <v>19</v>
      </c>
      <c r="G2" s="11" t="s">
        <v>19</v>
      </c>
      <c r="H2" s="11"/>
      <c r="I2" s="12">
        <v>0.5</v>
      </c>
      <c r="J2" s="12" t="s">
        <v>23</v>
      </c>
    </row>
    <row r="3" spans="1:11" x14ac:dyDescent="0.2">
      <c r="A3" s="2" t="s">
        <v>3</v>
      </c>
      <c r="B3" s="3">
        <v>0.40539999999999998</v>
      </c>
      <c r="C3" s="4">
        <v>0.99950000000000006</v>
      </c>
      <c r="D3" s="4">
        <v>0.94569999999999999</v>
      </c>
      <c r="E3" s="4">
        <v>0.99839999999999995</v>
      </c>
      <c r="F3" s="4">
        <v>0.99890000000000001</v>
      </c>
      <c r="G3" s="4">
        <v>0.95050000000000001</v>
      </c>
      <c r="H3" s="4">
        <v>1</v>
      </c>
      <c r="I3" s="4">
        <v>0.79679999999999995</v>
      </c>
      <c r="J3" s="4">
        <v>0.98870000000000002</v>
      </c>
    </row>
    <row r="4" spans="1:11" x14ac:dyDescent="0.2">
      <c r="A4" s="2" t="s">
        <v>4</v>
      </c>
      <c r="B4" s="5">
        <v>1</v>
      </c>
      <c r="C4" s="3">
        <v>0.82040000000000002</v>
      </c>
      <c r="D4" s="5">
        <v>1</v>
      </c>
      <c r="E4" s="5">
        <v>0.44140000000000001</v>
      </c>
      <c r="F4" s="5">
        <v>0.26340000000000002</v>
      </c>
      <c r="G4" s="5">
        <v>1</v>
      </c>
      <c r="H4" s="5">
        <v>0.88919999999999999</v>
      </c>
      <c r="I4" s="5">
        <v>1</v>
      </c>
      <c r="J4" s="5">
        <v>1</v>
      </c>
    </row>
    <row r="5" spans="1:11" x14ac:dyDescent="0.2">
      <c r="A5" s="2" t="s">
        <v>5</v>
      </c>
      <c r="B5" s="5">
        <v>1</v>
      </c>
      <c r="C5" s="5">
        <v>1</v>
      </c>
      <c r="D5" s="3">
        <v>0.8468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</row>
    <row r="6" spans="1:11" x14ac:dyDescent="0.2">
      <c r="A6" s="2" t="s">
        <v>6</v>
      </c>
      <c r="B6" s="5">
        <v>1</v>
      </c>
      <c r="C6" s="5">
        <v>0.49459999999999998</v>
      </c>
      <c r="D6" s="5">
        <v>1</v>
      </c>
      <c r="E6" s="3">
        <v>0.81830000000000003</v>
      </c>
      <c r="F6" s="5">
        <v>0.23280000000000001</v>
      </c>
      <c r="G6" s="5">
        <v>1</v>
      </c>
      <c r="H6" s="5">
        <v>0.96879999999999999</v>
      </c>
      <c r="I6" s="5">
        <v>1</v>
      </c>
      <c r="J6" s="5">
        <v>1</v>
      </c>
    </row>
    <row r="7" spans="1:11" x14ac:dyDescent="0.2">
      <c r="A7" s="2" t="s">
        <v>7</v>
      </c>
      <c r="B7" s="5">
        <v>1</v>
      </c>
      <c r="C7" s="5">
        <v>0.59189999999999998</v>
      </c>
      <c r="D7" s="5">
        <v>1</v>
      </c>
      <c r="E7" s="5">
        <v>0.45050000000000001</v>
      </c>
      <c r="F7" s="3">
        <v>0.68600000000000005</v>
      </c>
      <c r="G7" s="5">
        <v>0.99680000000000002</v>
      </c>
      <c r="H7" s="5">
        <v>0.9355</v>
      </c>
      <c r="I7" s="5">
        <v>1</v>
      </c>
      <c r="J7" s="5">
        <v>1</v>
      </c>
    </row>
    <row r="8" spans="1:11" x14ac:dyDescent="0.2">
      <c r="A8" s="2" t="s">
        <v>8</v>
      </c>
      <c r="B8" s="5">
        <v>0.98119999999999996</v>
      </c>
      <c r="C8" s="5">
        <v>0.99350000000000005</v>
      </c>
      <c r="D8" s="5">
        <v>0.99780000000000002</v>
      </c>
      <c r="E8" s="5">
        <v>0.96609999999999996</v>
      </c>
      <c r="F8" s="5">
        <v>0.96989999999999998</v>
      </c>
      <c r="G8" s="3">
        <v>0.307</v>
      </c>
      <c r="H8" s="5">
        <v>1</v>
      </c>
      <c r="I8" s="5">
        <v>0.91669999999999996</v>
      </c>
      <c r="J8" s="5">
        <v>0.84950000000000003</v>
      </c>
    </row>
    <row r="9" spans="1:11" x14ac:dyDescent="0.2">
      <c r="A9" s="2" t="s">
        <v>9</v>
      </c>
      <c r="B9" s="5">
        <v>1</v>
      </c>
      <c r="C9" s="5">
        <v>0.71399999999999997</v>
      </c>
      <c r="D9" s="5">
        <v>1</v>
      </c>
      <c r="E9" s="5">
        <v>0.96989999999999998</v>
      </c>
      <c r="F9" s="5">
        <v>0.93869999999999998</v>
      </c>
      <c r="G9" s="5">
        <v>1</v>
      </c>
      <c r="H9" s="3">
        <v>0.88439999999999996</v>
      </c>
      <c r="I9" s="5">
        <v>1</v>
      </c>
      <c r="J9" s="5">
        <v>1</v>
      </c>
    </row>
    <row r="10" spans="1:11" x14ac:dyDescent="0.2">
      <c r="A10" s="2" t="s">
        <v>10</v>
      </c>
      <c r="B10" s="5">
        <v>0.75319999999999998</v>
      </c>
      <c r="C10" s="5">
        <v>0.99950000000000006</v>
      </c>
      <c r="D10" s="5">
        <v>1</v>
      </c>
      <c r="E10" s="5">
        <v>0.99460000000000004</v>
      </c>
      <c r="F10" s="5">
        <v>0.99570000000000003</v>
      </c>
      <c r="G10" s="5">
        <v>0.89249999999999996</v>
      </c>
      <c r="H10" s="5">
        <v>1</v>
      </c>
      <c r="I10" s="3">
        <v>0.48820000000000002</v>
      </c>
      <c r="J10" s="5">
        <v>0.95650000000000002</v>
      </c>
    </row>
    <row r="11" spans="1:11" x14ac:dyDescent="0.2">
      <c r="A11" s="2" t="s">
        <v>11</v>
      </c>
      <c r="B11" s="5">
        <v>0.96340000000000003</v>
      </c>
      <c r="C11" s="5">
        <v>0.89300000000000002</v>
      </c>
      <c r="D11" s="5">
        <v>0.99519999999999997</v>
      </c>
      <c r="E11" s="5">
        <v>0.88280000000000003</v>
      </c>
      <c r="F11" s="5">
        <v>0.83489999999999998</v>
      </c>
      <c r="G11" s="5">
        <v>0.88919999999999999</v>
      </c>
      <c r="H11" s="5">
        <v>0.90700000000000003</v>
      </c>
      <c r="I11" s="5">
        <v>0.93279999999999996</v>
      </c>
      <c r="J11" s="3">
        <v>8.3299999999999999E-2</v>
      </c>
    </row>
    <row r="12" spans="1:11" x14ac:dyDescent="0.2">
      <c r="A12" s="2" t="s">
        <v>20</v>
      </c>
      <c r="B12" s="8">
        <f>AVERAGE(B3:B11)</f>
        <v>0.90035555555555569</v>
      </c>
      <c r="C12" s="8">
        <f t="shared" ref="C12:J12" si="0">AVERAGE(C3:C11)</f>
        <v>0.83404444444444459</v>
      </c>
      <c r="D12" s="8">
        <f t="shared" si="0"/>
        <v>0.97616666666666674</v>
      </c>
      <c r="E12" s="8">
        <f t="shared" si="0"/>
        <v>0.83577777777777784</v>
      </c>
      <c r="F12" s="8">
        <f t="shared" si="0"/>
        <v>0.76892222222222228</v>
      </c>
      <c r="G12" s="8">
        <f t="shared" si="0"/>
        <v>0.89288888888888907</v>
      </c>
      <c r="H12" s="8">
        <f t="shared" si="0"/>
        <v>0.95387777777777794</v>
      </c>
      <c r="I12" s="8">
        <f t="shared" si="0"/>
        <v>0.90383333333333327</v>
      </c>
      <c r="J12" s="8">
        <f t="shared" si="0"/>
        <v>0.8753333333333333</v>
      </c>
      <c r="K12" s="6"/>
    </row>
    <row r="13" spans="1:11" x14ac:dyDescent="0.2">
      <c r="A13" s="7"/>
      <c r="B13" s="14"/>
      <c r="C13" s="14"/>
      <c r="D13" s="14"/>
      <c r="E13" s="14"/>
      <c r="F13" s="14"/>
      <c r="G13" s="14"/>
      <c r="H13" s="14"/>
      <c r="I13" s="13" t="s">
        <v>25</v>
      </c>
      <c r="J13" s="13">
        <f>AVERAGE(B12:J12)</f>
        <v>0.88235555555555556</v>
      </c>
      <c r="K13" s="6"/>
    </row>
    <row r="15" spans="1:11" x14ac:dyDescent="0.2">
      <c r="A15" s="9" t="s">
        <v>16</v>
      </c>
      <c r="B15" s="9" t="s">
        <v>12</v>
      </c>
      <c r="C15" s="9" t="s">
        <v>13</v>
      </c>
      <c r="D15" s="9" t="s">
        <v>0</v>
      </c>
      <c r="E15" s="9" t="s">
        <v>14</v>
      </c>
      <c r="F15" s="9" t="s">
        <v>17</v>
      </c>
      <c r="G15" s="9" t="s">
        <v>18</v>
      </c>
      <c r="H15" s="9"/>
      <c r="I15" s="9" t="s">
        <v>21</v>
      </c>
      <c r="J15" s="9" t="s">
        <v>22</v>
      </c>
    </row>
    <row r="16" spans="1:11" x14ac:dyDescent="0.2">
      <c r="A16" s="11" t="s">
        <v>1</v>
      </c>
      <c r="B16" s="11">
        <v>23</v>
      </c>
      <c r="C16" s="11">
        <v>34</v>
      </c>
      <c r="D16" s="11">
        <v>3.5</v>
      </c>
      <c r="E16" s="11" t="s">
        <v>15</v>
      </c>
      <c r="F16" s="11" t="s">
        <v>24</v>
      </c>
      <c r="G16" s="11" t="s">
        <v>24</v>
      </c>
      <c r="H16" s="11"/>
      <c r="I16" s="12">
        <v>0.5</v>
      </c>
      <c r="J16" s="12" t="s">
        <v>23</v>
      </c>
    </row>
    <row r="17" spans="1:10" x14ac:dyDescent="0.2">
      <c r="A17" s="2" t="s">
        <v>3</v>
      </c>
      <c r="B17" s="3">
        <v>0.85270000000000001</v>
      </c>
      <c r="C17" s="4">
        <v>0.99839999999999995</v>
      </c>
      <c r="D17" s="4">
        <v>0.89729999999999999</v>
      </c>
      <c r="E17" s="4">
        <v>0.99619999999999997</v>
      </c>
      <c r="F17" s="4">
        <v>0.99519999999999997</v>
      </c>
      <c r="G17" s="4">
        <v>0.67849999999999999</v>
      </c>
      <c r="H17" s="4">
        <v>1</v>
      </c>
      <c r="I17" s="4">
        <v>0.58660000000000001</v>
      </c>
      <c r="J17" s="4">
        <v>0.72899999999999998</v>
      </c>
    </row>
    <row r="18" spans="1:10" x14ac:dyDescent="0.2">
      <c r="A18" s="2" t="s">
        <v>4</v>
      </c>
      <c r="B18" s="5">
        <v>1</v>
      </c>
      <c r="C18" s="3">
        <v>0.96609999999999996</v>
      </c>
      <c r="D18" s="5">
        <v>1</v>
      </c>
      <c r="E18" s="5">
        <v>9.0300000000000005E-2</v>
      </c>
      <c r="F18" s="5">
        <v>2.1000000000000001E-2</v>
      </c>
      <c r="G18" s="5">
        <v>0.99299999999999999</v>
      </c>
      <c r="H18" s="5">
        <v>0.81510000000000005</v>
      </c>
      <c r="I18" s="5">
        <v>0.99729999999999996</v>
      </c>
      <c r="J18" s="5">
        <v>0.36509999999999998</v>
      </c>
    </row>
    <row r="19" spans="1:10" x14ac:dyDescent="0.2">
      <c r="A19" s="2" t="s">
        <v>5</v>
      </c>
      <c r="B19" s="5">
        <v>0.86560000000000004</v>
      </c>
      <c r="C19" s="5">
        <v>1</v>
      </c>
      <c r="D19" s="3">
        <v>0.96179999999999999</v>
      </c>
      <c r="E19" s="5">
        <v>1</v>
      </c>
      <c r="F19" s="5">
        <v>1</v>
      </c>
      <c r="G19" s="5">
        <v>0.98280000000000001</v>
      </c>
      <c r="H19" s="5">
        <v>1</v>
      </c>
      <c r="I19" s="5">
        <v>0.99839999999999995</v>
      </c>
      <c r="J19" s="5">
        <v>0.99890000000000001</v>
      </c>
    </row>
    <row r="20" spans="1:10" x14ac:dyDescent="0.2">
      <c r="A20" s="2" t="s">
        <v>6</v>
      </c>
      <c r="B20" s="5">
        <v>1</v>
      </c>
      <c r="C20" s="5">
        <v>0.19409999999999999</v>
      </c>
      <c r="D20" s="5">
        <v>1</v>
      </c>
      <c r="E20" s="3">
        <v>0.98060000000000003</v>
      </c>
      <c r="F20" s="5">
        <v>1.24E-2</v>
      </c>
      <c r="G20" s="5">
        <v>0.94679999999999997</v>
      </c>
      <c r="H20" s="5">
        <v>0.89949999999999997</v>
      </c>
      <c r="I20" s="5">
        <v>0.98550000000000004</v>
      </c>
      <c r="J20" s="5">
        <v>0.15809999999999999</v>
      </c>
    </row>
    <row r="21" spans="1:10" x14ac:dyDescent="0.2">
      <c r="A21" s="2" t="s">
        <v>7</v>
      </c>
      <c r="B21" s="5">
        <v>1</v>
      </c>
      <c r="C21" s="5">
        <v>0.40110000000000001</v>
      </c>
      <c r="D21" s="5">
        <v>1</v>
      </c>
      <c r="E21" s="5">
        <v>0.2054</v>
      </c>
      <c r="F21" s="3">
        <v>0.93120000000000003</v>
      </c>
      <c r="G21" s="5">
        <v>0.879</v>
      </c>
      <c r="H21" s="5">
        <v>0.84889999999999999</v>
      </c>
      <c r="I21" s="5">
        <v>0.95379999999999998</v>
      </c>
      <c r="J21" s="5">
        <v>0.1371</v>
      </c>
    </row>
    <row r="22" spans="1:10" x14ac:dyDescent="0.2">
      <c r="A22" s="2" t="s">
        <v>8</v>
      </c>
      <c r="B22" s="5">
        <v>0.74680000000000002</v>
      </c>
      <c r="C22" s="5">
        <v>0.97419999999999995</v>
      </c>
      <c r="D22" s="5">
        <v>0.95220000000000005</v>
      </c>
      <c r="E22" s="5">
        <v>0.90810000000000002</v>
      </c>
      <c r="F22" s="5">
        <v>0.88490000000000002</v>
      </c>
      <c r="G22" s="3">
        <v>0.80269999999999997</v>
      </c>
      <c r="H22" s="5">
        <v>1</v>
      </c>
      <c r="I22" s="5">
        <v>0.47420000000000001</v>
      </c>
      <c r="J22" s="5">
        <v>0.29349999999999998</v>
      </c>
    </row>
    <row r="23" spans="1:10" x14ac:dyDescent="0.2">
      <c r="A23" s="2" t="s">
        <v>9</v>
      </c>
      <c r="B23" s="5">
        <v>1</v>
      </c>
      <c r="C23" s="5">
        <v>0.31509999999999999</v>
      </c>
      <c r="D23" s="5">
        <v>1</v>
      </c>
      <c r="E23" s="5">
        <v>0.67900000000000005</v>
      </c>
      <c r="F23" s="5">
        <v>0.36080000000000001</v>
      </c>
      <c r="G23" s="5">
        <v>1</v>
      </c>
      <c r="H23" s="3">
        <v>0.97850000000000004</v>
      </c>
      <c r="I23" s="5">
        <v>1</v>
      </c>
      <c r="J23" s="5">
        <v>0.47849999999999998</v>
      </c>
    </row>
    <row r="24" spans="1:10" x14ac:dyDescent="0.2">
      <c r="A24" s="2" t="s">
        <v>10</v>
      </c>
      <c r="B24" s="5">
        <v>0.36770000000000003</v>
      </c>
      <c r="C24" s="5">
        <v>0.99299999999999999</v>
      </c>
      <c r="D24" s="5">
        <v>0.99839999999999995</v>
      </c>
      <c r="E24" s="5">
        <v>0.96450000000000002</v>
      </c>
      <c r="F24" s="5">
        <v>0.94410000000000005</v>
      </c>
      <c r="G24" s="5">
        <v>0.42099999999999999</v>
      </c>
      <c r="H24" s="5">
        <v>1</v>
      </c>
      <c r="I24" s="3">
        <v>0.9022</v>
      </c>
      <c r="J24" s="5">
        <v>0.157</v>
      </c>
    </row>
    <row r="25" spans="1:10" x14ac:dyDescent="0.2">
      <c r="A25" s="2" t="s">
        <v>11</v>
      </c>
      <c r="B25" s="5">
        <v>0.82740000000000002</v>
      </c>
      <c r="C25" s="5">
        <v>0.82099999999999995</v>
      </c>
      <c r="D25" s="5">
        <v>0.96399999999999997</v>
      </c>
      <c r="E25" s="5">
        <v>0.76239999999999997</v>
      </c>
      <c r="F25" s="5">
        <v>0.63819999999999999</v>
      </c>
      <c r="G25" s="5">
        <v>0.68600000000000005</v>
      </c>
      <c r="H25" s="5">
        <v>0.86129999999999995</v>
      </c>
      <c r="I25" s="5">
        <v>0.75590000000000002</v>
      </c>
      <c r="J25" s="3">
        <v>0.77100000000000002</v>
      </c>
    </row>
    <row r="26" spans="1:10" x14ac:dyDescent="0.2">
      <c r="A26" s="2" t="s">
        <v>20</v>
      </c>
      <c r="B26" s="8">
        <f>AVERAGE(B17:B25)</f>
        <v>0.85113333333333341</v>
      </c>
      <c r="C26" s="8">
        <f t="shared" ref="C26:J26" si="1">AVERAGE(C17:C25)</f>
        <v>0.7403333333333334</v>
      </c>
      <c r="D26" s="8">
        <f t="shared" si="1"/>
        <v>0.97485555555555559</v>
      </c>
      <c r="E26" s="8">
        <f t="shared" si="1"/>
        <v>0.73183333333333345</v>
      </c>
      <c r="F26" s="8">
        <f t="shared" si="1"/>
        <v>0.64308888888888882</v>
      </c>
      <c r="G26" s="8">
        <f t="shared" si="1"/>
        <v>0.82108888888888887</v>
      </c>
      <c r="H26" s="8">
        <f t="shared" si="1"/>
        <v>0.93369999999999997</v>
      </c>
      <c r="I26" s="8">
        <f t="shared" si="1"/>
        <v>0.85043333333333337</v>
      </c>
      <c r="J26" s="8">
        <f t="shared" si="1"/>
        <v>0.45424444444444451</v>
      </c>
    </row>
    <row r="27" spans="1:10" x14ac:dyDescent="0.2">
      <c r="I27" s="13" t="s">
        <v>25</v>
      </c>
      <c r="J27" s="13">
        <f>AVERAGE(B26:J26)</f>
        <v>0.77785679012345676</v>
      </c>
    </row>
    <row r="41" spans="1:2" x14ac:dyDescent="0.2">
      <c r="A41" s="10"/>
      <c r="B4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C53CE-D8C7-8F49-9979-F2F90A9AFCEC}">
  <dimension ref="A1:I55"/>
  <sheetViews>
    <sheetView topLeftCell="A7" zoomScaleNormal="84" workbookViewId="0">
      <selection activeCell="B48" sqref="B48:C49"/>
    </sheetView>
  </sheetViews>
  <sheetFormatPr baseColWidth="10" defaultRowHeight="13" customHeight="1" x14ac:dyDescent="0.2"/>
  <cols>
    <col min="1" max="1" width="8" customWidth="1"/>
    <col min="2" max="3" width="6.83203125" customWidth="1"/>
  </cols>
  <sheetData>
    <row r="1" spans="1:3" ht="13" customHeight="1" x14ac:dyDescent="0.2">
      <c r="A1" s="26" t="s">
        <v>28</v>
      </c>
      <c r="B1" s="26" t="s">
        <v>1</v>
      </c>
      <c r="C1" s="26" t="s">
        <v>27</v>
      </c>
    </row>
    <row r="2" spans="1:3" ht="13" customHeight="1" x14ac:dyDescent="0.2">
      <c r="A2" s="26">
        <v>1</v>
      </c>
      <c r="B2">
        <v>2</v>
      </c>
      <c r="C2">
        <v>0</v>
      </c>
    </row>
    <row r="3" spans="1:3" ht="13" customHeight="1" x14ac:dyDescent="0.2">
      <c r="A3" s="26">
        <v>2</v>
      </c>
      <c r="B3">
        <v>3</v>
      </c>
      <c r="C3">
        <v>2</v>
      </c>
    </row>
    <row r="4" spans="1:3" ht="13" customHeight="1" x14ac:dyDescent="0.2">
      <c r="A4" s="26">
        <v>3</v>
      </c>
      <c r="B4">
        <v>6</v>
      </c>
      <c r="C4">
        <v>7</v>
      </c>
    </row>
    <row r="5" spans="1:3" ht="13" customHeight="1" x14ac:dyDescent="0.2">
      <c r="A5" s="26">
        <v>4</v>
      </c>
      <c r="B5" s="27">
        <v>11</v>
      </c>
      <c r="C5" s="27">
        <v>10</v>
      </c>
    </row>
    <row r="6" spans="1:3" ht="13" customHeight="1" x14ac:dyDescent="0.2">
      <c r="A6" s="26">
        <v>5</v>
      </c>
      <c r="B6" s="27">
        <v>11</v>
      </c>
      <c r="C6" s="27">
        <v>11</v>
      </c>
    </row>
    <row r="7" spans="1:3" ht="13" customHeight="1" x14ac:dyDescent="0.2">
      <c r="A7" s="26">
        <v>6</v>
      </c>
      <c r="B7" s="27">
        <v>11</v>
      </c>
      <c r="C7" s="27">
        <v>11</v>
      </c>
    </row>
    <row r="8" spans="1:3" ht="13" customHeight="1" x14ac:dyDescent="0.2">
      <c r="A8" s="26">
        <v>7</v>
      </c>
      <c r="B8" s="27">
        <v>11</v>
      </c>
      <c r="C8" s="27">
        <v>9</v>
      </c>
    </row>
    <row r="9" spans="1:3" ht="13" customHeight="1" x14ac:dyDescent="0.2">
      <c r="A9" s="26">
        <v>8</v>
      </c>
      <c r="B9">
        <v>5</v>
      </c>
      <c r="C9">
        <v>7</v>
      </c>
    </row>
    <row r="10" spans="1:3" ht="13" customHeight="1" x14ac:dyDescent="0.2">
      <c r="A10" s="26">
        <v>9</v>
      </c>
      <c r="B10">
        <v>6</v>
      </c>
      <c r="C10">
        <v>4</v>
      </c>
    </row>
    <row r="11" spans="1:3" ht="13" customHeight="1" x14ac:dyDescent="0.2">
      <c r="A11" s="26">
        <v>10</v>
      </c>
      <c r="B11">
        <v>5</v>
      </c>
      <c r="C11">
        <v>3</v>
      </c>
    </row>
    <row r="12" spans="1:3" ht="13" customHeight="1" x14ac:dyDescent="0.2">
      <c r="A12" s="26">
        <v>11</v>
      </c>
      <c r="B12">
        <v>7</v>
      </c>
      <c r="C12">
        <v>4</v>
      </c>
    </row>
    <row r="13" spans="1:3" ht="13" customHeight="1" x14ac:dyDescent="0.2">
      <c r="A13" s="26">
        <v>12</v>
      </c>
      <c r="B13">
        <v>7</v>
      </c>
      <c r="C13">
        <v>4</v>
      </c>
    </row>
    <row r="14" spans="1:3" ht="13" customHeight="1" x14ac:dyDescent="0.2">
      <c r="A14" s="26">
        <v>13</v>
      </c>
      <c r="B14">
        <v>5</v>
      </c>
      <c r="C14">
        <v>3</v>
      </c>
    </row>
    <row r="15" spans="1:3" ht="13" customHeight="1" x14ac:dyDescent="0.2">
      <c r="A15" s="26">
        <v>14</v>
      </c>
      <c r="B15">
        <v>5</v>
      </c>
      <c r="C15">
        <v>3</v>
      </c>
    </row>
    <row r="16" spans="1:3" ht="13" customHeight="1" x14ac:dyDescent="0.2">
      <c r="A16" s="26">
        <v>15</v>
      </c>
      <c r="B16">
        <v>6</v>
      </c>
      <c r="C16">
        <v>3</v>
      </c>
    </row>
    <row r="17" spans="1:3" ht="13" customHeight="1" x14ac:dyDescent="0.2">
      <c r="A17" s="26">
        <v>16</v>
      </c>
      <c r="B17">
        <v>5</v>
      </c>
      <c r="C17">
        <v>3</v>
      </c>
    </row>
    <row r="18" spans="1:3" ht="13" customHeight="1" x14ac:dyDescent="0.2">
      <c r="A18" s="26">
        <v>17</v>
      </c>
      <c r="B18">
        <v>5</v>
      </c>
      <c r="C18">
        <v>4</v>
      </c>
    </row>
    <row r="19" spans="1:3" ht="13" customHeight="1" x14ac:dyDescent="0.2">
      <c r="A19" s="26">
        <v>18</v>
      </c>
      <c r="B19">
        <v>6</v>
      </c>
      <c r="C19">
        <v>6</v>
      </c>
    </row>
    <row r="20" spans="1:3" ht="13" customHeight="1" x14ac:dyDescent="0.2">
      <c r="A20" s="26">
        <v>19</v>
      </c>
      <c r="B20">
        <v>6</v>
      </c>
      <c r="C20">
        <v>6</v>
      </c>
    </row>
    <row r="21" spans="1:3" ht="13" customHeight="1" x14ac:dyDescent="0.2">
      <c r="A21" s="26">
        <v>20</v>
      </c>
      <c r="B21">
        <v>8</v>
      </c>
      <c r="C21">
        <v>6</v>
      </c>
    </row>
    <row r="22" spans="1:3" ht="13" customHeight="1" x14ac:dyDescent="0.2">
      <c r="A22" s="26">
        <v>21</v>
      </c>
      <c r="B22">
        <v>8</v>
      </c>
      <c r="C22">
        <v>8</v>
      </c>
    </row>
    <row r="23" spans="1:3" ht="13" customHeight="1" x14ac:dyDescent="0.2">
      <c r="A23" s="26">
        <v>22</v>
      </c>
      <c r="B23">
        <v>8</v>
      </c>
      <c r="C23">
        <v>7</v>
      </c>
    </row>
    <row r="24" spans="1:3" ht="13" customHeight="1" x14ac:dyDescent="0.2">
      <c r="A24" s="26">
        <v>23</v>
      </c>
      <c r="B24">
        <v>10</v>
      </c>
      <c r="C24">
        <v>7</v>
      </c>
    </row>
    <row r="25" spans="1:3" ht="13" customHeight="1" x14ac:dyDescent="0.2">
      <c r="A25" s="26">
        <v>24</v>
      </c>
      <c r="B25">
        <v>9</v>
      </c>
      <c r="C25">
        <v>8</v>
      </c>
    </row>
    <row r="26" spans="1:3" ht="13" customHeight="1" x14ac:dyDescent="0.2">
      <c r="A26" s="26">
        <v>25</v>
      </c>
      <c r="B26">
        <v>8</v>
      </c>
      <c r="C26">
        <v>8</v>
      </c>
    </row>
    <row r="27" spans="1:3" ht="13" customHeight="1" x14ac:dyDescent="0.2">
      <c r="A27" s="26">
        <v>26</v>
      </c>
      <c r="B27">
        <v>8</v>
      </c>
      <c r="C27">
        <v>9</v>
      </c>
    </row>
    <row r="28" spans="1:3" ht="13" customHeight="1" x14ac:dyDescent="0.2">
      <c r="A28" s="26">
        <v>27</v>
      </c>
      <c r="B28">
        <v>9</v>
      </c>
      <c r="C28">
        <v>10</v>
      </c>
    </row>
    <row r="29" spans="1:3" ht="13" customHeight="1" x14ac:dyDescent="0.2">
      <c r="A29" s="26">
        <v>28</v>
      </c>
      <c r="B29">
        <v>10</v>
      </c>
      <c r="C29">
        <v>11</v>
      </c>
    </row>
    <row r="30" spans="1:3" ht="13" customHeight="1" x14ac:dyDescent="0.2">
      <c r="A30" s="26">
        <v>29</v>
      </c>
      <c r="B30">
        <v>10</v>
      </c>
      <c r="C30">
        <v>10</v>
      </c>
    </row>
    <row r="31" spans="1:3" ht="13" customHeight="1" x14ac:dyDescent="0.2">
      <c r="A31" s="26">
        <v>30</v>
      </c>
      <c r="B31">
        <v>10</v>
      </c>
      <c r="C31">
        <v>9</v>
      </c>
    </row>
    <row r="32" spans="1:3" ht="13" customHeight="1" x14ac:dyDescent="0.2">
      <c r="A32" s="26">
        <v>31</v>
      </c>
      <c r="B32">
        <v>10</v>
      </c>
      <c r="C32">
        <v>10</v>
      </c>
    </row>
    <row r="33" spans="1:9" ht="13" customHeight="1" x14ac:dyDescent="0.2">
      <c r="A33" s="26">
        <v>32</v>
      </c>
      <c r="B33">
        <v>11</v>
      </c>
      <c r="C33">
        <v>11</v>
      </c>
    </row>
    <row r="34" spans="1:9" ht="13" customHeight="1" x14ac:dyDescent="0.2">
      <c r="A34" s="26">
        <v>33</v>
      </c>
      <c r="B34">
        <v>13</v>
      </c>
      <c r="C34">
        <v>11</v>
      </c>
    </row>
    <row r="35" spans="1:9" ht="13" customHeight="1" x14ac:dyDescent="0.2">
      <c r="A35" s="26">
        <v>34</v>
      </c>
      <c r="B35">
        <v>14</v>
      </c>
      <c r="C35">
        <v>13</v>
      </c>
    </row>
    <row r="36" spans="1:9" ht="13" customHeight="1" x14ac:dyDescent="0.2">
      <c r="A36" s="26">
        <v>35</v>
      </c>
      <c r="B36">
        <v>14</v>
      </c>
      <c r="C36">
        <v>13</v>
      </c>
    </row>
    <row r="37" spans="1:9" ht="13" customHeight="1" x14ac:dyDescent="0.2">
      <c r="A37" s="26">
        <v>36</v>
      </c>
      <c r="B37">
        <v>15</v>
      </c>
      <c r="C37">
        <v>14</v>
      </c>
    </row>
    <row r="38" spans="1:9" ht="13" customHeight="1" x14ac:dyDescent="0.2">
      <c r="A38" s="26">
        <v>37</v>
      </c>
      <c r="B38">
        <v>14</v>
      </c>
      <c r="C38">
        <v>15</v>
      </c>
      <c r="H38">
        <v>4</v>
      </c>
      <c r="I38">
        <v>7</v>
      </c>
    </row>
    <row r="39" spans="1:9" ht="13" customHeight="1" x14ac:dyDescent="0.2">
      <c r="A39" s="26">
        <v>38</v>
      </c>
      <c r="B39">
        <v>15</v>
      </c>
      <c r="C39">
        <v>15</v>
      </c>
      <c r="H39">
        <v>30</v>
      </c>
      <c r="I39">
        <v>40</v>
      </c>
    </row>
    <row r="40" spans="1:9" ht="13" customHeight="1" x14ac:dyDescent="0.2">
      <c r="A40" s="26">
        <v>39</v>
      </c>
      <c r="B40">
        <v>15</v>
      </c>
      <c r="C40">
        <v>16</v>
      </c>
    </row>
    <row r="41" spans="1:9" ht="13" customHeight="1" x14ac:dyDescent="0.2">
      <c r="A41" s="26">
        <v>40</v>
      </c>
      <c r="B41">
        <v>15</v>
      </c>
      <c r="C41">
        <v>15</v>
      </c>
    </row>
    <row r="42" spans="1:9" ht="13" customHeight="1" x14ac:dyDescent="0.2">
      <c r="A42" s="26">
        <v>41</v>
      </c>
      <c r="B42">
        <v>14</v>
      </c>
      <c r="C42">
        <v>15</v>
      </c>
    </row>
    <row r="43" spans="1:9" ht="13" customHeight="1" x14ac:dyDescent="0.2">
      <c r="A43" s="26">
        <v>42</v>
      </c>
      <c r="B43">
        <v>13</v>
      </c>
      <c r="C43">
        <v>15</v>
      </c>
    </row>
    <row r="44" spans="1:9" ht="13" customHeight="1" x14ac:dyDescent="0.2">
      <c r="A44" s="26">
        <v>43</v>
      </c>
      <c r="B44">
        <v>13</v>
      </c>
      <c r="C44">
        <v>14</v>
      </c>
    </row>
    <row r="45" spans="1:9" ht="13" customHeight="1" x14ac:dyDescent="0.2">
      <c r="A45" s="26">
        <v>44</v>
      </c>
      <c r="B45">
        <v>13</v>
      </c>
      <c r="C45">
        <v>13</v>
      </c>
    </row>
    <row r="46" spans="1:9" ht="13" customHeight="1" x14ac:dyDescent="0.2">
      <c r="A46" s="26">
        <v>45</v>
      </c>
      <c r="B46">
        <v>13</v>
      </c>
      <c r="C46">
        <v>13</v>
      </c>
    </row>
    <row r="47" spans="1:9" ht="13" customHeight="1" x14ac:dyDescent="0.2">
      <c r="A47" s="26">
        <v>46</v>
      </c>
      <c r="B47">
        <v>13</v>
      </c>
      <c r="C47">
        <v>10</v>
      </c>
    </row>
    <row r="48" spans="1:9" ht="13" customHeight="1" x14ac:dyDescent="0.2">
      <c r="A48" s="26">
        <v>47</v>
      </c>
      <c r="B48">
        <v>12</v>
      </c>
      <c r="C48">
        <v>10</v>
      </c>
    </row>
    <row r="49" spans="1:3" ht="13" customHeight="1" x14ac:dyDescent="0.2">
      <c r="A49" s="26">
        <v>48</v>
      </c>
      <c r="B49">
        <v>10</v>
      </c>
      <c r="C49">
        <v>10</v>
      </c>
    </row>
    <row r="50" spans="1:3" ht="13" customHeight="1" x14ac:dyDescent="0.2">
      <c r="A50" s="26">
        <v>49</v>
      </c>
      <c r="B50">
        <v>5</v>
      </c>
      <c r="C50">
        <v>9</v>
      </c>
    </row>
    <row r="52" spans="1:3" ht="13" customHeight="1" x14ac:dyDescent="0.2">
      <c r="A52" t="s">
        <v>29</v>
      </c>
      <c r="B52">
        <f>MAX(B2:B50)</f>
        <v>15</v>
      </c>
      <c r="C52">
        <f>MAX(C2:C50)</f>
        <v>16</v>
      </c>
    </row>
    <row r="53" spans="1:3" ht="13" customHeight="1" x14ac:dyDescent="0.2">
      <c r="A53" t="s">
        <v>30</v>
      </c>
      <c r="B53">
        <f>B52-C55</f>
        <v>13</v>
      </c>
      <c r="C53">
        <f>C52-C55</f>
        <v>14</v>
      </c>
    </row>
    <row r="55" spans="1:3" ht="13" customHeight="1" x14ac:dyDescent="0.2">
      <c r="A55" t="s">
        <v>31</v>
      </c>
      <c r="C55">
        <v>2</v>
      </c>
    </row>
  </sheetData>
  <conditionalFormatting sqref="B2:B50">
    <cfRule type="cellIs" dxfId="43" priority="2" operator="greaterThanOrEqual">
      <formula>$B$53</formula>
    </cfRule>
  </conditionalFormatting>
  <conditionalFormatting sqref="C2:C50">
    <cfRule type="cellIs" dxfId="42" priority="1" operator="greaterThanOrEqual">
      <formula>$C$53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F763E-44E4-3940-8BCF-6B53FB98F8F4}">
  <dimension ref="A1:CI74"/>
  <sheetViews>
    <sheetView tabSelected="1" zoomScale="110" workbookViewId="0">
      <selection activeCell="M12" sqref="M12"/>
    </sheetView>
  </sheetViews>
  <sheetFormatPr baseColWidth="10" defaultColWidth="9.1640625" defaultRowHeight="15" x14ac:dyDescent="0.2"/>
  <cols>
    <col min="1" max="10" width="9.1640625" style="29"/>
    <col min="11" max="11" width="3.33203125" style="29" customWidth="1"/>
    <col min="12" max="21" width="9.1640625" style="29"/>
    <col min="22" max="22" width="3.5" style="29" customWidth="1"/>
    <col min="23" max="32" width="9.1640625" style="29"/>
    <col min="33" max="33" width="3.5" style="29" customWidth="1"/>
    <col min="34" max="43" width="9.1640625" style="29"/>
    <col min="44" max="44" width="3.5" style="29" customWidth="1"/>
    <col min="45" max="54" width="9.1640625" style="29"/>
    <col min="55" max="55" width="3.5" style="29" customWidth="1"/>
    <col min="56" max="65" width="9.1640625" style="29"/>
    <col min="66" max="66" width="3.5" style="29" customWidth="1"/>
    <col min="67" max="16384" width="9.1640625" style="29"/>
  </cols>
  <sheetData>
    <row r="1" spans="1:87" x14ac:dyDescent="0.2">
      <c r="A1" s="28" t="s">
        <v>16</v>
      </c>
      <c r="B1" s="41" t="s">
        <v>12</v>
      </c>
      <c r="C1" s="41" t="s">
        <v>13</v>
      </c>
      <c r="D1" s="28" t="s">
        <v>0</v>
      </c>
      <c r="E1" s="28" t="s">
        <v>14</v>
      </c>
      <c r="F1" s="28" t="s">
        <v>17</v>
      </c>
      <c r="G1" s="28" t="s">
        <v>18</v>
      </c>
      <c r="H1" s="28"/>
      <c r="I1" s="28" t="s">
        <v>21</v>
      </c>
      <c r="J1" s="28" t="s">
        <v>22</v>
      </c>
      <c r="L1" s="28" t="s">
        <v>16</v>
      </c>
      <c r="M1" s="41" t="s">
        <v>12</v>
      </c>
      <c r="N1" s="41" t="s">
        <v>13</v>
      </c>
      <c r="O1" s="28" t="s">
        <v>0</v>
      </c>
      <c r="P1" s="28" t="s">
        <v>14</v>
      </c>
      <c r="Q1" s="28" t="s">
        <v>17</v>
      </c>
      <c r="R1" s="28" t="s">
        <v>18</v>
      </c>
      <c r="S1" s="28"/>
      <c r="T1" s="28" t="s">
        <v>21</v>
      </c>
      <c r="U1" s="28" t="s">
        <v>22</v>
      </c>
      <c r="W1" s="28" t="s">
        <v>16</v>
      </c>
      <c r="X1" s="41" t="s">
        <v>12</v>
      </c>
      <c r="Y1" s="41" t="s">
        <v>13</v>
      </c>
      <c r="Z1" s="28" t="s">
        <v>0</v>
      </c>
      <c r="AA1" s="28" t="s">
        <v>14</v>
      </c>
      <c r="AB1" s="28" t="s">
        <v>17</v>
      </c>
      <c r="AC1" s="28" t="s">
        <v>18</v>
      </c>
      <c r="AD1" s="28"/>
      <c r="AE1" s="28" t="s">
        <v>21</v>
      </c>
      <c r="AF1" s="28" t="s">
        <v>22</v>
      </c>
      <c r="AH1" s="28" t="s">
        <v>16</v>
      </c>
      <c r="AI1" s="41" t="s">
        <v>12</v>
      </c>
      <c r="AJ1" s="41" t="s">
        <v>13</v>
      </c>
      <c r="AK1" s="28" t="s">
        <v>0</v>
      </c>
      <c r="AL1" s="28" t="s">
        <v>14</v>
      </c>
      <c r="AM1" s="28" t="s">
        <v>17</v>
      </c>
      <c r="AN1" s="28" t="s">
        <v>18</v>
      </c>
      <c r="AO1" s="28"/>
      <c r="AP1" s="28" t="s">
        <v>21</v>
      </c>
      <c r="AQ1" s="28" t="s">
        <v>22</v>
      </c>
      <c r="AS1" s="28" t="s">
        <v>16</v>
      </c>
      <c r="AT1" s="41" t="s">
        <v>12</v>
      </c>
      <c r="AU1" s="41" t="s">
        <v>13</v>
      </c>
      <c r="AV1" s="28" t="s">
        <v>0</v>
      </c>
      <c r="AW1" s="28" t="s">
        <v>14</v>
      </c>
      <c r="AX1" s="28" t="s">
        <v>17</v>
      </c>
      <c r="AY1" s="28" t="s">
        <v>18</v>
      </c>
      <c r="AZ1" s="28"/>
      <c r="BA1" s="28" t="s">
        <v>21</v>
      </c>
      <c r="BB1" s="28" t="s">
        <v>22</v>
      </c>
      <c r="BD1" s="28" t="s">
        <v>16</v>
      </c>
      <c r="BE1" s="41" t="s">
        <v>12</v>
      </c>
      <c r="BF1" s="41" t="s">
        <v>13</v>
      </c>
      <c r="BG1" s="28" t="s">
        <v>0</v>
      </c>
      <c r="BH1" s="28" t="s">
        <v>14</v>
      </c>
      <c r="BI1" s="28" t="s">
        <v>17</v>
      </c>
      <c r="BJ1" s="28" t="s">
        <v>18</v>
      </c>
      <c r="BK1" s="28"/>
      <c r="BL1" s="28" t="s">
        <v>21</v>
      </c>
      <c r="BM1" s="28" t="s">
        <v>22</v>
      </c>
      <c r="BO1" s="28" t="s">
        <v>16</v>
      </c>
      <c r="BP1" s="41" t="s">
        <v>12</v>
      </c>
      <c r="BQ1" s="41" t="s">
        <v>13</v>
      </c>
      <c r="BR1" s="28" t="s">
        <v>0</v>
      </c>
      <c r="BS1" s="28" t="s">
        <v>14</v>
      </c>
      <c r="BT1" s="28" t="s">
        <v>17</v>
      </c>
      <c r="BU1" s="28" t="s">
        <v>18</v>
      </c>
      <c r="BV1" s="28"/>
      <c r="BW1" s="28" t="s">
        <v>21</v>
      </c>
      <c r="BX1" s="28" t="s">
        <v>22</v>
      </c>
      <c r="BZ1" s="28" t="s">
        <v>16</v>
      </c>
      <c r="CA1" s="41" t="s">
        <v>12</v>
      </c>
      <c r="CB1" s="41" t="s">
        <v>13</v>
      </c>
      <c r="CC1" s="28" t="s">
        <v>0</v>
      </c>
      <c r="CD1" s="28" t="s">
        <v>14</v>
      </c>
      <c r="CE1" s="28" t="s">
        <v>17</v>
      </c>
      <c r="CF1" s="28" t="s">
        <v>18</v>
      </c>
      <c r="CG1" s="28"/>
      <c r="CH1" s="28" t="s">
        <v>21</v>
      </c>
      <c r="CI1" s="28" t="s">
        <v>22</v>
      </c>
    </row>
    <row r="2" spans="1:87" x14ac:dyDescent="0.2">
      <c r="A2" s="30" t="s">
        <v>1</v>
      </c>
      <c r="B2" s="42">
        <v>36</v>
      </c>
      <c r="C2" s="42">
        <v>43</v>
      </c>
      <c r="D2" s="30">
        <v>3.5</v>
      </c>
      <c r="E2" s="30" t="s">
        <v>15</v>
      </c>
      <c r="F2" s="30" t="s">
        <v>19</v>
      </c>
      <c r="G2" s="30" t="s">
        <v>19</v>
      </c>
      <c r="H2" s="30"/>
      <c r="I2" s="31">
        <v>0.5</v>
      </c>
      <c r="J2" s="31" t="s">
        <v>23</v>
      </c>
      <c r="L2" s="30" t="s">
        <v>1</v>
      </c>
      <c r="M2" s="42">
        <v>36</v>
      </c>
      <c r="N2" s="42">
        <v>43</v>
      </c>
      <c r="O2" s="30">
        <v>3.5</v>
      </c>
      <c r="P2" s="30" t="s">
        <v>15</v>
      </c>
      <c r="Q2" s="30" t="s">
        <v>19</v>
      </c>
      <c r="R2" s="30" t="s">
        <v>19</v>
      </c>
      <c r="S2" s="30"/>
      <c r="T2" s="31">
        <v>0.5</v>
      </c>
      <c r="U2" s="31" t="s">
        <v>23</v>
      </c>
      <c r="W2" s="30" t="s">
        <v>1</v>
      </c>
      <c r="X2" s="42">
        <v>36</v>
      </c>
      <c r="Y2" s="42">
        <v>43</v>
      </c>
      <c r="Z2" s="30">
        <v>3.5</v>
      </c>
      <c r="AA2" s="30" t="s">
        <v>15</v>
      </c>
      <c r="AB2" s="30" t="s">
        <v>19</v>
      </c>
      <c r="AC2" s="30" t="s">
        <v>19</v>
      </c>
      <c r="AD2" s="30"/>
      <c r="AE2" s="31">
        <v>0.5</v>
      </c>
      <c r="AF2" s="31" t="s">
        <v>23</v>
      </c>
      <c r="AH2" s="30" t="s">
        <v>1</v>
      </c>
      <c r="AI2" s="42">
        <v>36</v>
      </c>
      <c r="AJ2" s="42">
        <v>43</v>
      </c>
      <c r="AK2" s="30">
        <v>3.5</v>
      </c>
      <c r="AL2" s="30" t="s">
        <v>15</v>
      </c>
      <c r="AM2" s="30" t="s">
        <v>19</v>
      </c>
      <c r="AN2" s="30" t="s">
        <v>19</v>
      </c>
      <c r="AO2" s="30"/>
      <c r="AP2" s="31">
        <v>0.5</v>
      </c>
      <c r="AQ2" s="31" t="s">
        <v>23</v>
      </c>
      <c r="AS2" s="30" t="s">
        <v>1</v>
      </c>
      <c r="AT2" s="42">
        <v>36</v>
      </c>
      <c r="AU2" s="42">
        <v>43</v>
      </c>
      <c r="AV2" s="30">
        <v>3.5</v>
      </c>
      <c r="AW2" s="30" t="s">
        <v>15</v>
      </c>
      <c r="AX2" s="30" t="s">
        <v>19</v>
      </c>
      <c r="AY2" s="30" t="s">
        <v>19</v>
      </c>
      <c r="AZ2" s="30"/>
      <c r="BA2" s="31">
        <v>0.5</v>
      </c>
      <c r="BB2" s="31" t="s">
        <v>23</v>
      </c>
      <c r="BD2" s="30" t="s">
        <v>1</v>
      </c>
      <c r="BE2" s="42">
        <v>36</v>
      </c>
      <c r="BF2" s="42">
        <v>43</v>
      </c>
      <c r="BG2" s="30">
        <v>3.5</v>
      </c>
      <c r="BH2" s="30" t="s">
        <v>15</v>
      </c>
      <c r="BI2" s="30" t="s">
        <v>19</v>
      </c>
      <c r="BJ2" s="30" t="s">
        <v>19</v>
      </c>
      <c r="BK2" s="30"/>
      <c r="BL2" s="31">
        <v>0.5</v>
      </c>
      <c r="BM2" s="31" t="s">
        <v>23</v>
      </c>
      <c r="BO2" s="30" t="s">
        <v>1</v>
      </c>
      <c r="BP2" s="42">
        <v>36</v>
      </c>
      <c r="BQ2" s="42">
        <v>43</v>
      </c>
      <c r="BR2" s="30">
        <v>3.5</v>
      </c>
      <c r="BS2" s="30" t="s">
        <v>15</v>
      </c>
      <c r="BT2" s="30" t="s">
        <v>19</v>
      </c>
      <c r="BU2" s="30" t="s">
        <v>19</v>
      </c>
      <c r="BV2" s="30"/>
      <c r="BW2" s="31">
        <v>0.5</v>
      </c>
      <c r="BX2" s="31" t="s">
        <v>23</v>
      </c>
      <c r="BZ2" s="30" t="s">
        <v>1</v>
      </c>
      <c r="CA2" s="42">
        <v>36</v>
      </c>
      <c r="CB2" s="42">
        <v>43</v>
      </c>
      <c r="CC2" s="30">
        <v>3.5</v>
      </c>
      <c r="CD2" s="30" t="s">
        <v>15</v>
      </c>
      <c r="CE2" s="43" t="s">
        <v>32</v>
      </c>
      <c r="CF2" s="43" t="s">
        <v>32</v>
      </c>
      <c r="CG2" s="30"/>
      <c r="CH2" s="44">
        <v>0.5</v>
      </c>
      <c r="CI2" s="31" t="s">
        <v>23</v>
      </c>
    </row>
    <row r="3" spans="1:87" x14ac:dyDescent="0.2">
      <c r="A3" s="30"/>
      <c r="B3" s="42">
        <v>4</v>
      </c>
      <c r="C3" s="42">
        <v>8</v>
      </c>
      <c r="D3" s="30"/>
      <c r="E3" s="30"/>
      <c r="F3" s="30"/>
      <c r="G3" s="30"/>
      <c r="H3" s="30"/>
      <c r="I3" s="31"/>
      <c r="J3" s="31"/>
      <c r="L3" s="30"/>
      <c r="M3" s="42">
        <v>4</v>
      </c>
      <c r="N3" s="42">
        <v>7</v>
      </c>
      <c r="O3" s="30"/>
      <c r="P3" s="30"/>
      <c r="Q3" s="30"/>
      <c r="R3" s="30"/>
      <c r="S3" s="30"/>
      <c r="T3" s="31"/>
      <c r="U3" s="31"/>
      <c r="W3" s="30"/>
      <c r="X3" s="42">
        <v>4</v>
      </c>
      <c r="Y3" s="42">
        <v>7</v>
      </c>
      <c r="Z3" s="30"/>
      <c r="AA3" s="30"/>
      <c r="AB3" s="30"/>
      <c r="AC3" s="30"/>
      <c r="AD3" s="30"/>
      <c r="AE3" s="31"/>
      <c r="AF3" s="31"/>
      <c r="AH3" s="30"/>
      <c r="AI3" s="42">
        <v>4</v>
      </c>
      <c r="AJ3" s="42">
        <v>8</v>
      </c>
      <c r="AK3" s="30"/>
      <c r="AL3" s="30"/>
      <c r="AM3" s="30"/>
      <c r="AN3" s="30"/>
      <c r="AO3" s="30"/>
      <c r="AP3" s="31"/>
      <c r="AQ3" s="31"/>
      <c r="AS3" s="30"/>
      <c r="AT3" s="42">
        <v>4</v>
      </c>
      <c r="AU3" s="42">
        <v>8</v>
      </c>
      <c r="AV3" s="30"/>
      <c r="AW3" s="30"/>
      <c r="AX3" s="30"/>
      <c r="AY3" s="30"/>
      <c r="AZ3" s="30"/>
      <c r="BA3" s="31"/>
      <c r="BB3" s="31"/>
      <c r="BD3" s="30"/>
      <c r="BE3" s="42">
        <v>4</v>
      </c>
      <c r="BF3" s="42">
        <v>8</v>
      </c>
      <c r="BG3" s="30"/>
      <c r="BH3" s="30"/>
      <c r="BI3" s="30"/>
      <c r="BJ3" s="30"/>
      <c r="BK3" s="30"/>
      <c r="BL3" s="31"/>
      <c r="BM3" s="31"/>
      <c r="BO3" s="30"/>
      <c r="BP3" s="42">
        <v>4</v>
      </c>
      <c r="BQ3" s="42">
        <v>8</v>
      </c>
      <c r="BR3" s="30"/>
      <c r="BS3" s="30"/>
      <c r="BT3" s="30"/>
      <c r="BU3" s="30"/>
      <c r="BV3" s="30"/>
      <c r="BW3" s="31"/>
      <c r="BX3" s="31"/>
      <c r="BZ3" s="30"/>
      <c r="CA3" s="42">
        <v>4</v>
      </c>
      <c r="CB3" s="42">
        <v>8</v>
      </c>
      <c r="CC3" s="30"/>
      <c r="CD3" s="30"/>
      <c r="CE3" s="30"/>
      <c r="CF3" s="30"/>
      <c r="CG3" s="30"/>
      <c r="CH3" s="31"/>
      <c r="CI3" s="31"/>
    </row>
    <row r="4" spans="1:87" x14ac:dyDescent="0.2">
      <c r="A4" s="30"/>
      <c r="B4" s="42">
        <v>23</v>
      </c>
      <c r="C4" s="42">
        <v>35</v>
      </c>
      <c r="D4" s="30"/>
      <c r="E4" s="30"/>
      <c r="F4" s="30"/>
      <c r="G4" s="30"/>
      <c r="H4" s="30"/>
      <c r="I4" s="31"/>
      <c r="J4" s="31"/>
      <c r="L4" s="30"/>
      <c r="M4" s="42"/>
      <c r="N4" s="42"/>
      <c r="O4" s="30"/>
      <c r="P4" s="30"/>
      <c r="Q4" s="30"/>
      <c r="R4" s="30"/>
      <c r="S4" s="30"/>
      <c r="T4" s="31"/>
      <c r="U4" s="31"/>
      <c r="W4" s="30"/>
      <c r="X4" s="42">
        <v>23</v>
      </c>
      <c r="Y4" s="42">
        <v>24</v>
      </c>
      <c r="Z4" s="30"/>
      <c r="AA4" s="30"/>
      <c r="AB4" s="30"/>
      <c r="AC4" s="30"/>
      <c r="AD4" s="30"/>
      <c r="AE4" s="31"/>
      <c r="AF4" s="31"/>
      <c r="AH4" s="30"/>
      <c r="AI4" s="42">
        <v>23</v>
      </c>
      <c r="AJ4" s="42">
        <v>35</v>
      </c>
      <c r="AK4" s="30"/>
      <c r="AL4" s="30"/>
      <c r="AM4" s="30"/>
      <c r="AN4" s="30"/>
      <c r="AO4" s="30"/>
      <c r="AP4" s="31"/>
      <c r="AQ4" s="31"/>
      <c r="AS4" s="30"/>
      <c r="AT4" s="42">
        <v>23</v>
      </c>
      <c r="AU4" s="42">
        <v>35</v>
      </c>
      <c r="AV4" s="30"/>
      <c r="AW4" s="30"/>
      <c r="AX4" s="30"/>
      <c r="AY4" s="30"/>
      <c r="AZ4" s="30"/>
      <c r="BA4" s="31"/>
      <c r="BB4" s="31"/>
      <c r="BD4" s="30"/>
      <c r="BE4" s="42">
        <v>23</v>
      </c>
      <c r="BF4" s="42">
        <v>35</v>
      </c>
      <c r="BG4" s="30"/>
      <c r="BH4" s="30"/>
      <c r="BI4" s="30"/>
      <c r="BJ4" s="30"/>
      <c r="BK4" s="30"/>
      <c r="BL4" s="31"/>
      <c r="BM4" s="31"/>
      <c r="BO4" s="30"/>
      <c r="BP4" s="42">
        <v>23</v>
      </c>
      <c r="BQ4" s="42">
        <v>35</v>
      </c>
      <c r="BR4" s="30"/>
      <c r="BS4" s="30"/>
      <c r="BT4" s="30"/>
      <c r="BU4" s="30"/>
      <c r="BV4" s="30"/>
      <c r="BW4" s="31"/>
      <c r="BX4" s="31"/>
      <c r="BZ4" s="30"/>
      <c r="CA4" s="42">
        <v>23</v>
      </c>
      <c r="CB4" s="42">
        <v>35</v>
      </c>
      <c r="CC4" s="30"/>
      <c r="CD4" s="30"/>
      <c r="CE4" s="30"/>
      <c r="CF4" s="30"/>
      <c r="CG4" s="30"/>
      <c r="CH4" s="31"/>
      <c r="CI4" s="31"/>
    </row>
    <row r="5" spans="1:87" x14ac:dyDescent="0.2">
      <c r="A5" s="30"/>
      <c r="B5" s="42"/>
      <c r="C5" s="42"/>
      <c r="D5" s="30"/>
      <c r="E5" s="30"/>
      <c r="F5" s="30"/>
      <c r="G5" s="30"/>
      <c r="H5" s="30"/>
      <c r="I5" s="31"/>
      <c r="J5" s="31"/>
      <c r="L5" s="30"/>
      <c r="M5" s="42"/>
      <c r="N5" s="42"/>
      <c r="O5" s="30"/>
      <c r="P5" s="30"/>
      <c r="Q5" s="30"/>
      <c r="R5" s="30"/>
      <c r="S5" s="30"/>
      <c r="T5" s="31"/>
      <c r="U5" s="31"/>
      <c r="W5" s="30"/>
      <c r="X5" s="42"/>
      <c r="Y5" s="42"/>
      <c r="Z5" s="30"/>
      <c r="AA5" s="30"/>
      <c r="AB5" s="30"/>
      <c r="AC5" s="30"/>
      <c r="AD5" s="30"/>
      <c r="AE5" s="31"/>
      <c r="AF5" s="31"/>
      <c r="AH5" s="30"/>
      <c r="AI5" s="42">
        <v>47</v>
      </c>
      <c r="AJ5" s="42">
        <v>48</v>
      </c>
      <c r="AK5" s="30"/>
      <c r="AL5" s="30"/>
      <c r="AM5" s="30"/>
      <c r="AN5" s="30"/>
      <c r="AO5" s="30"/>
      <c r="AP5" s="31"/>
      <c r="AQ5" s="31"/>
      <c r="AS5" s="30"/>
      <c r="AT5" s="42">
        <v>47</v>
      </c>
      <c r="AU5" s="42">
        <v>48</v>
      </c>
      <c r="AV5" s="30"/>
      <c r="AW5" s="30"/>
      <c r="AX5" s="30"/>
      <c r="AY5" s="30"/>
      <c r="AZ5" s="30"/>
      <c r="BA5" s="31"/>
      <c r="BB5" s="31"/>
      <c r="BD5" s="30"/>
      <c r="BE5" s="42">
        <v>47</v>
      </c>
      <c r="BF5" s="42">
        <v>48</v>
      </c>
      <c r="BG5" s="30"/>
      <c r="BH5" s="30"/>
      <c r="BI5" s="30"/>
      <c r="BJ5" s="30"/>
      <c r="BK5" s="30"/>
      <c r="BL5" s="31"/>
      <c r="BM5" s="31"/>
      <c r="BO5" s="30"/>
      <c r="BP5" s="42">
        <v>47</v>
      </c>
      <c r="BQ5" s="42">
        <v>48</v>
      </c>
      <c r="BR5" s="30"/>
      <c r="BS5" s="30"/>
      <c r="BT5" s="30"/>
      <c r="BU5" s="30"/>
      <c r="BV5" s="30"/>
      <c r="BW5" s="31"/>
      <c r="BX5" s="31"/>
      <c r="BZ5" s="30"/>
      <c r="CA5" s="42">
        <v>47</v>
      </c>
      <c r="CB5" s="42">
        <v>48</v>
      </c>
      <c r="CC5" s="30"/>
      <c r="CD5" s="30"/>
      <c r="CE5" s="30"/>
      <c r="CF5" s="30"/>
      <c r="CG5" s="30"/>
      <c r="CH5" s="31"/>
      <c r="CI5" s="31"/>
    </row>
    <row r="6" spans="1:87" x14ac:dyDescent="0.2">
      <c r="A6" s="30"/>
      <c r="B6" s="42"/>
      <c r="C6" s="42"/>
      <c r="D6" s="30"/>
      <c r="E6" s="30"/>
      <c r="F6" s="30"/>
      <c r="G6" s="30"/>
      <c r="H6" s="30"/>
      <c r="I6" s="31"/>
      <c r="J6" s="31"/>
      <c r="L6" s="30"/>
      <c r="M6" s="42"/>
      <c r="N6" s="42"/>
      <c r="O6" s="30"/>
      <c r="P6" s="30"/>
      <c r="Q6" s="30"/>
      <c r="R6" s="30"/>
      <c r="S6" s="30"/>
      <c r="T6" s="31"/>
      <c r="U6" s="31"/>
      <c r="W6" s="30"/>
      <c r="X6" s="42"/>
      <c r="Y6" s="42"/>
      <c r="Z6" s="30"/>
      <c r="AA6" s="30"/>
      <c r="AB6" s="30"/>
      <c r="AC6" s="30"/>
      <c r="AD6" s="30"/>
      <c r="AE6" s="31"/>
      <c r="AF6" s="31"/>
      <c r="AH6" s="30"/>
      <c r="AI6" s="42"/>
      <c r="AJ6" s="42"/>
      <c r="AK6" s="30"/>
      <c r="AL6" s="30"/>
      <c r="AM6" s="30"/>
      <c r="AN6" s="30"/>
      <c r="AO6" s="30"/>
      <c r="AP6" s="31"/>
      <c r="AQ6" s="31"/>
      <c r="AS6" s="30"/>
      <c r="AT6" s="42">
        <v>11</v>
      </c>
      <c r="AU6" s="42">
        <v>15</v>
      </c>
      <c r="AV6" s="30"/>
      <c r="AW6" s="30"/>
      <c r="AX6" s="30"/>
      <c r="AY6" s="30"/>
      <c r="AZ6" s="30"/>
      <c r="BA6" s="31"/>
      <c r="BB6" s="31"/>
      <c r="BD6" s="30"/>
      <c r="BE6" s="42">
        <v>11</v>
      </c>
      <c r="BF6" s="42">
        <v>15</v>
      </c>
      <c r="BG6" s="30"/>
      <c r="BH6" s="30"/>
      <c r="BI6" s="30"/>
      <c r="BJ6" s="30"/>
      <c r="BK6" s="30"/>
      <c r="BL6" s="31"/>
      <c r="BM6" s="31"/>
      <c r="BO6" s="30"/>
      <c r="BP6" s="42"/>
      <c r="BQ6" s="42"/>
      <c r="BR6" s="30"/>
      <c r="BS6" s="30"/>
      <c r="BT6" s="30"/>
      <c r="BU6" s="30"/>
      <c r="BV6" s="30"/>
      <c r="BW6" s="31"/>
      <c r="BX6" s="31"/>
      <c r="BZ6" s="30"/>
      <c r="CA6" s="42"/>
      <c r="CB6" s="42"/>
      <c r="CC6" s="30"/>
      <c r="CD6" s="30"/>
      <c r="CE6" s="30"/>
      <c r="CF6" s="30"/>
      <c r="CG6" s="30"/>
      <c r="CH6" s="31"/>
      <c r="CI6" s="31"/>
    </row>
    <row r="7" spans="1:87" x14ac:dyDescent="0.2">
      <c r="A7" s="30"/>
      <c r="B7" s="42"/>
      <c r="C7" s="42"/>
      <c r="D7" s="30"/>
      <c r="E7" s="30"/>
      <c r="F7" s="30"/>
      <c r="G7" s="30"/>
      <c r="H7" s="30"/>
      <c r="I7" s="31"/>
      <c r="J7" s="31"/>
      <c r="L7" s="30"/>
      <c r="M7" s="42"/>
      <c r="N7" s="42"/>
      <c r="O7" s="30"/>
      <c r="P7" s="30"/>
      <c r="Q7" s="30"/>
      <c r="R7" s="30"/>
      <c r="S7" s="30"/>
      <c r="T7" s="31"/>
      <c r="U7" s="31"/>
      <c r="W7" s="30"/>
      <c r="X7" s="42"/>
      <c r="Y7" s="42"/>
      <c r="Z7" s="30"/>
      <c r="AA7" s="30"/>
      <c r="AB7" s="30"/>
      <c r="AC7" s="30"/>
      <c r="AD7" s="30"/>
      <c r="AE7" s="31"/>
      <c r="AF7" s="31"/>
      <c r="AH7" s="30"/>
      <c r="AI7" s="42"/>
      <c r="AJ7" s="42"/>
      <c r="AK7" s="30"/>
      <c r="AL7" s="30"/>
      <c r="AM7" s="30"/>
      <c r="AN7" s="30"/>
      <c r="AO7" s="30"/>
      <c r="AP7" s="31"/>
      <c r="AQ7" s="31"/>
      <c r="AS7" s="30"/>
      <c r="AT7" s="42"/>
      <c r="AU7" s="42"/>
      <c r="AV7" s="30"/>
      <c r="AW7" s="30"/>
      <c r="AX7" s="30"/>
      <c r="AY7" s="30"/>
      <c r="AZ7" s="30"/>
      <c r="BA7" s="31"/>
      <c r="BB7" s="31"/>
      <c r="BD7" s="30"/>
      <c r="BE7" s="42">
        <v>9</v>
      </c>
      <c r="BF7" s="42">
        <v>12</v>
      </c>
      <c r="BG7" s="30"/>
      <c r="BH7" s="30"/>
      <c r="BI7" s="30"/>
      <c r="BJ7" s="30"/>
      <c r="BK7" s="30"/>
      <c r="BL7" s="31"/>
      <c r="BM7" s="31"/>
      <c r="BO7" s="30"/>
      <c r="BP7" s="42"/>
      <c r="BQ7" s="42"/>
      <c r="BR7" s="30"/>
      <c r="BS7" s="30"/>
      <c r="BT7" s="30"/>
      <c r="BU7" s="30"/>
      <c r="BV7" s="30"/>
      <c r="BW7" s="31"/>
      <c r="BX7" s="31"/>
      <c r="BZ7" s="30"/>
      <c r="CA7" s="42"/>
      <c r="CB7" s="42"/>
      <c r="CC7" s="30"/>
      <c r="CD7" s="30"/>
      <c r="CE7" s="30"/>
      <c r="CF7" s="30"/>
      <c r="CG7" s="30"/>
      <c r="CH7" s="31"/>
      <c r="CI7" s="31"/>
    </row>
    <row r="8" spans="1:87" x14ac:dyDescent="0.2">
      <c r="A8" s="32" t="s">
        <v>3</v>
      </c>
      <c r="B8" s="33">
        <v>0.96540000000000004</v>
      </c>
      <c r="C8" s="34">
        <v>0.99939999999999996</v>
      </c>
      <c r="D8" s="34">
        <v>1</v>
      </c>
      <c r="E8" s="34">
        <v>1</v>
      </c>
      <c r="F8" s="34">
        <v>1</v>
      </c>
      <c r="G8" s="34">
        <v>1</v>
      </c>
      <c r="H8" s="34">
        <v>1</v>
      </c>
      <c r="I8" s="34">
        <v>0.77590000000000003</v>
      </c>
      <c r="J8" s="34">
        <v>0.99439999999999995</v>
      </c>
      <c r="L8" s="32" t="s">
        <v>3</v>
      </c>
      <c r="M8" s="33">
        <v>0.88829999999999998</v>
      </c>
      <c r="N8" s="34">
        <v>0.54620000000000002</v>
      </c>
      <c r="O8" s="34">
        <v>1</v>
      </c>
      <c r="P8" s="34">
        <v>0.97019999999999995</v>
      </c>
      <c r="Q8" s="34">
        <v>0.97019999999999995</v>
      </c>
      <c r="R8" s="34">
        <v>1</v>
      </c>
      <c r="S8" s="34">
        <v>1</v>
      </c>
      <c r="T8" s="34">
        <v>0.7772</v>
      </c>
      <c r="U8" s="34">
        <v>0.92920000000000003</v>
      </c>
      <c r="W8" s="32" t="s">
        <v>3</v>
      </c>
      <c r="X8" s="33">
        <v>0.88170000000000004</v>
      </c>
      <c r="Y8" s="34">
        <v>0.81830000000000003</v>
      </c>
      <c r="Z8" s="34">
        <v>0.99539999999999995</v>
      </c>
      <c r="AA8" s="34">
        <v>0.9869</v>
      </c>
      <c r="AB8" s="34">
        <v>0.99280000000000002</v>
      </c>
      <c r="AC8" s="34">
        <v>1</v>
      </c>
      <c r="AD8" s="34">
        <v>1</v>
      </c>
      <c r="AE8" s="34">
        <v>0.70650000000000002</v>
      </c>
      <c r="AF8" s="34">
        <v>0.99870000000000003</v>
      </c>
      <c r="AH8" s="32" t="s">
        <v>3</v>
      </c>
      <c r="AI8" s="33">
        <v>0.96730000000000005</v>
      </c>
      <c r="AJ8" s="34">
        <v>0.99860000000000004</v>
      </c>
      <c r="AK8" s="34">
        <v>1</v>
      </c>
      <c r="AL8" s="34">
        <v>1</v>
      </c>
      <c r="AM8" s="34">
        <v>0.99929999999999997</v>
      </c>
      <c r="AN8" s="34">
        <v>1</v>
      </c>
      <c r="AO8" s="34">
        <v>1</v>
      </c>
      <c r="AP8" s="34">
        <v>0.79730000000000001</v>
      </c>
      <c r="AQ8" s="34">
        <v>0.99860000000000004</v>
      </c>
      <c r="AS8" s="32" t="s">
        <v>3</v>
      </c>
      <c r="AT8" s="33">
        <v>0.97850000000000004</v>
      </c>
      <c r="AU8" s="34">
        <v>1</v>
      </c>
      <c r="AV8" s="34">
        <v>1</v>
      </c>
      <c r="AW8" s="34">
        <v>1</v>
      </c>
      <c r="AX8" s="34">
        <v>1</v>
      </c>
      <c r="AY8" s="34">
        <v>1</v>
      </c>
      <c r="AZ8" s="34">
        <v>1</v>
      </c>
      <c r="BA8" s="34">
        <v>0.93110000000000004</v>
      </c>
      <c r="BB8" s="34">
        <v>1</v>
      </c>
      <c r="BD8" s="32" t="s">
        <v>3</v>
      </c>
      <c r="BE8" s="33">
        <v>0.99760000000000004</v>
      </c>
      <c r="BF8" s="34">
        <v>0.99680000000000002</v>
      </c>
      <c r="BG8" s="34">
        <v>1</v>
      </c>
      <c r="BH8" s="34">
        <v>1</v>
      </c>
      <c r="BI8" s="34">
        <v>0.99839999999999995</v>
      </c>
      <c r="BJ8" s="34">
        <v>1</v>
      </c>
      <c r="BK8" s="34">
        <v>1</v>
      </c>
      <c r="BL8" s="34">
        <v>0.98019999999999996</v>
      </c>
      <c r="BM8" s="34">
        <v>0.99919999999999998</v>
      </c>
      <c r="BO8" s="32" t="s">
        <v>3</v>
      </c>
      <c r="BP8" s="33">
        <v>0.95140000000000002</v>
      </c>
      <c r="BQ8" s="34">
        <v>0.99719999999999998</v>
      </c>
      <c r="BR8" s="34">
        <v>0.99860000000000004</v>
      </c>
      <c r="BS8" s="34">
        <v>0.99860000000000004</v>
      </c>
      <c r="BT8" s="34">
        <v>0.99929999999999997</v>
      </c>
      <c r="BU8" s="34">
        <v>1</v>
      </c>
      <c r="BV8" s="34">
        <v>1</v>
      </c>
      <c r="BW8" s="34">
        <v>0.85970000000000002</v>
      </c>
      <c r="BX8" s="34">
        <v>0.99790000000000001</v>
      </c>
      <c r="BZ8" s="32" t="s">
        <v>3</v>
      </c>
      <c r="CA8" s="33">
        <v>0.99319999999999997</v>
      </c>
      <c r="CB8" s="34">
        <v>0.99519999999999997</v>
      </c>
      <c r="CC8" s="34">
        <v>0.99929999999999997</v>
      </c>
      <c r="CD8" s="34">
        <v>1</v>
      </c>
      <c r="CE8" s="34">
        <v>0.99929999999999997</v>
      </c>
      <c r="CF8" s="34">
        <v>1</v>
      </c>
      <c r="CG8" s="34">
        <v>1</v>
      </c>
      <c r="CH8" s="34">
        <v>0.67359999999999998</v>
      </c>
      <c r="CI8" s="34">
        <v>0.99519999999999997</v>
      </c>
    </row>
    <row r="9" spans="1:87" x14ac:dyDescent="0.2">
      <c r="A9" s="32" t="s">
        <v>4</v>
      </c>
      <c r="B9" s="35">
        <v>0.99880000000000002</v>
      </c>
      <c r="C9" s="33">
        <v>0.91049999999999998</v>
      </c>
      <c r="D9" s="35">
        <v>1</v>
      </c>
      <c r="E9" s="35">
        <v>0.75619999999999998</v>
      </c>
      <c r="F9" s="35">
        <v>0.60429999999999995</v>
      </c>
      <c r="G9" s="35">
        <v>1</v>
      </c>
      <c r="H9" s="35">
        <v>1</v>
      </c>
      <c r="I9" s="35">
        <v>0.98950000000000005</v>
      </c>
      <c r="J9" s="35">
        <v>0.98399999999999999</v>
      </c>
      <c r="L9" s="32" t="s">
        <v>4</v>
      </c>
      <c r="M9" s="35">
        <v>0.76729999999999998</v>
      </c>
      <c r="N9" s="33">
        <v>0.63100000000000001</v>
      </c>
      <c r="O9" s="35">
        <v>0.99529999999999996</v>
      </c>
      <c r="P9" s="35">
        <v>0.85499999999999998</v>
      </c>
      <c r="Q9" s="35">
        <v>0.7228</v>
      </c>
      <c r="R9" s="35">
        <v>1</v>
      </c>
      <c r="S9" s="35">
        <v>1</v>
      </c>
      <c r="T9" s="35">
        <v>0.80940000000000001</v>
      </c>
      <c r="U9" s="35">
        <v>0.99119999999999997</v>
      </c>
      <c r="W9" s="32" t="s">
        <v>4</v>
      </c>
      <c r="X9" s="35">
        <v>0.87250000000000005</v>
      </c>
      <c r="Y9" s="33">
        <v>0.79479999999999995</v>
      </c>
      <c r="Z9" s="35">
        <v>1</v>
      </c>
      <c r="AA9" s="35">
        <v>0.80589999999999995</v>
      </c>
      <c r="AB9" s="35">
        <v>0.64970000000000006</v>
      </c>
      <c r="AC9" s="35">
        <v>1</v>
      </c>
      <c r="AD9" s="35">
        <v>1</v>
      </c>
      <c r="AE9" s="35">
        <v>0.89480000000000004</v>
      </c>
      <c r="AF9" s="35">
        <v>0.97650000000000003</v>
      </c>
      <c r="AH9" s="32" t="s">
        <v>4</v>
      </c>
      <c r="AI9" s="35">
        <v>0.998</v>
      </c>
      <c r="AJ9" s="33">
        <v>0.89800000000000002</v>
      </c>
      <c r="AK9" s="35">
        <v>1</v>
      </c>
      <c r="AL9" s="35">
        <v>0.79249999999999998</v>
      </c>
      <c r="AM9" s="35">
        <v>0.5837</v>
      </c>
      <c r="AN9" s="35">
        <v>1</v>
      </c>
      <c r="AO9" s="35">
        <v>1</v>
      </c>
      <c r="AP9" s="35">
        <v>0.99460000000000004</v>
      </c>
      <c r="AQ9" s="35">
        <v>0.99050000000000005</v>
      </c>
      <c r="AS9" s="32" t="s">
        <v>4</v>
      </c>
      <c r="AT9" s="35">
        <v>0.98960000000000004</v>
      </c>
      <c r="AU9" s="33">
        <v>0.9919</v>
      </c>
      <c r="AV9" s="35">
        <v>1</v>
      </c>
      <c r="AW9" s="35">
        <v>0.99629999999999996</v>
      </c>
      <c r="AX9" s="35">
        <v>0.64810000000000001</v>
      </c>
      <c r="AY9" s="35">
        <v>1</v>
      </c>
      <c r="AZ9" s="35">
        <v>1</v>
      </c>
      <c r="BA9" s="35">
        <v>1</v>
      </c>
      <c r="BB9" s="35">
        <v>0.99480000000000002</v>
      </c>
      <c r="BD9" s="32" t="s">
        <v>4</v>
      </c>
      <c r="BE9" s="35">
        <v>0.88890000000000002</v>
      </c>
      <c r="BF9" s="33">
        <v>0.99839999999999995</v>
      </c>
      <c r="BG9" s="35">
        <v>1</v>
      </c>
      <c r="BH9" s="35">
        <v>1</v>
      </c>
      <c r="BI9" s="35">
        <v>0.77300000000000002</v>
      </c>
      <c r="BJ9" s="35">
        <v>1</v>
      </c>
      <c r="BK9" s="35">
        <v>1</v>
      </c>
      <c r="BL9" s="35">
        <v>1</v>
      </c>
      <c r="BM9" s="35">
        <v>0.96750000000000003</v>
      </c>
      <c r="BO9" s="32" t="s">
        <v>4</v>
      </c>
      <c r="BP9" s="35">
        <v>1</v>
      </c>
      <c r="BQ9" s="33">
        <v>0.90069999999999995</v>
      </c>
      <c r="BR9" s="35">
        <v>1</v>
      </c>
      <c r="BS9" s="35">
        <v>0.78680000000000005</v>
      </c>
      <c r="BT9" s="35">
        <v>0.56110000000000004</v>
      </c>
      <c r="BU9" s="35">
        <v>1</v>
      </c>
      <c r="BV9" s="35">
        <v>1</v>
      </c>
      <c r="BW9" s="35">
        <v>0.98960000000000004</v>
      </c>
      <c r="BX9" s="35">
        <v>0.99380000000000002</v>
      </c>
      <c r="BZ9" s="32" t="s">
        <v>4</v>
      </c>
      <c r="CA9" s="35">
        <v>0.98170000000000002</v>
      </c>
      <c r="CB9" s="33">
        <v>0.96940000000000004</v>
      </c>
      <c r="CC9" s="35">
        <v>0.99960000000000004</v>
      </c>
      <c r="CD9" s="35">
        <v>0.66739999999999999</v>
      </c>
      <c r="CE9" s="35">
        <v>0.43630000000000002</v>
      </c>
      <c r="CF9" s="35">
        <v>1</v>
      </c>
      <c r="CG9" s="35">
        <v>1</v>
      </c>
      <c r="CH9" s="35">
        <v>0.94910000000000005</v>
      </c>
      <c r="CI9" s="35">
        <v>0.97550000000000003</v>
      </c>
    </row>
    <row r="10" spans="1:87" x14ac:dyDescent="0.2">
      <c r="A10" s="32" t="s">
        <v>5</v>
      </c>
      <c r="B10" s="35">
        <v>1</v>
      </c>
      <c r="C10" s="35">
        <v>1</v>
      </c>
      <c r="D10" s="33">
        <v>0.99690000000000001</v>
      </c>
      <c r="E10" s="35">
        <v>1</v>
      </c>
      <c r="F10" s="35">
        <v>1</v>
      </c>
      <c r="G10" s="35">
        <v>0.94810000000000005</v>
      </c>
      <c r="H10" s="35">
        <v>1</v>
      </c>
      <c r="I10" s="35">
        <v>1</v>
      </c>
      <c r="J10" s="35">
        <v>1</v>
      </c>
      <c r="L10" s="32" t="s">
        <v>5</v>
      </c>
      <c r="M10" s="35">
        <v>1</v>
      </c>
      <c r="N10" s="35">
        <v>0.99939999999999996</v>
      </c>
      <c r="O10" s="33">
        <v>0.96840000000000004</v>
      </c>
      <c r="P10" s="35">
        <v>1</v>
      </c>
      <c r="Q10" s="35">
        <v>0.99880000000000002</v>
      </c>
      <c r="R10" s="35">
        <v>0.73329999999999995</v>
      </c>
      <c r="S10" s="35">
        <v>1</v>
      </c>
      <c r="T10" s="35">
        <v>1</v>
      </c>
      <c r="U10" s="35">
        <v>0.97189999999999999</v>
      </c>
      <c r="W10" s="32" t="s">
        <v>5</v>
      </c>
      <c r="X10" s="35">
        <v>1</v>
      </c>
      <c r="Y10" s="35">
        <v>1</v>
      </c>
      <c r="Z10" s="33">
        <v>0.98170000000000002</v>
      </c>
      <c r="AA10" s="35">
        <v>1</v>
      </c>
      <c r="AB10" s="35">
        <v>1</v>
      </c>
      <c r="AC10" s="35">
        <v>0.77910000000000001</v>
      </c>
      <c r="AD10" s="35">
        <v>1</v>
      </c>
      <c r="AE10" s="35">
        <v>1</v>
      </c>
      <c r="AF10" s="35">
        <v>1</v>
      </c>
      <c r="AH10" s="32" t="s">
        <v>5</v>
      </c>
      <c r="AI10" s="35">
        <v>1</v>
      </c>
      <c r="AJ10" s="35">
        <v>1</v>
      </c>
      <c r="AK10" s="33">
        <v>0.99860000000000004</v>
      </c>
      <c r="AL10" s="35">
        <v>1</v>
      </c>
      <c r="AM10" s="35">
        <v>1</v>
      </c>
      <c r="AN10" s="35">
        <v>0.94420000000000004</v>
      </c>
      <c r="AO10" s="35">
        <v>1</v>
      </c>
      <c r="AP10" s="35">
        <v>1</v>
      </c>
      <c r="AQ10" s="35">
        <v>1</v>
      </c>
      <c r="AS10" s="32" t="s">
        <v>5</v>
      </c>
      <c r="AT10" s="35">
        <v>1</v>
      </c>
      <c r="AU10" s="35">
        <v>1</v>
      </c>
      <c r="AV10" s="33">
        <v>0.99780000000000002</v>
      </c>
      <c r="AW10" s="35">
        <v>1</v>
      </c>
      <c r="AX10" s="35">
        <v>1</v>
      </c>
      <c r="AY10" s="35">
        <v>0.97189999999999999</v>
      </c>
      <c r="AZ10" s="35">
        <v>1</v>
      </c>
      <c r="BA10" s="35">
        <v>1</v>
      </c>
      <c r="BB10" s="35">
        <v>1</v>
      </c>
      <c r="BD10" s="32" t="s">
        <v>5</v>
      </c>
      <c r="BE10" s="35">
        <v>1</v>
      </c>
      <c r="BF10" s="35">
        <v>1</v>
      </c>
      <c r="BG10" s="33">
        <v>0.99839999999999995</v>
      </c>
      <c r="BH10" s="35">
        <v>1</v>
      </c>
      <c r="BI10" s="35">
        <v>1</v>
      </c>
      <c r="BJ10" s="35">
        <v>0.97140000000000004</v>
      </c>
      <c r="BK10" s="35">
        <v>1</v>
      </c>
      <c r="BL10" s="35">
        <v>1</v>
      </c>
      <c r="BM10" s="35">
        <v>1</v>
      </c>
      <c r="BO10" s="32" t="s">
        <v>5</v>
      </c>
      <c r="BP10" s="35">
        <v>1</v>
      </c>
      <c r="BQ10" s="35">
        <v>1</v>
      </c>
      <c r="BR10" s="33">
        <v>0.99860000000000004</v>
      </c>
      <c r="BS10" s="35">
        <v>1</v>
      </c>
      <c r="BT10" s="35">
        <v>1</v>
      </c>
      <c r="BU10" s="35">
        <v>0.95489999999999997</v>
      </c>
      <c r="BV10" s="35">
        <v>1</v>
      </c>
      <c r="BW10" s="35">
        <v>1</v>
      </c>
      <c r="BX10" s="35">
        <v>1</v>
      </c>
      <c r="BZ10" s="32" t="s">
        <v>5</v>
      </c>
      <c r="CA10" s="35">
        <v>1</v>
      </c>
      <c r="CB10" s="35">
        <v>1</v>
      </c>
      <c r="CC10" s="33">
        <v>0.99929999999999997</v>
      </c>
      <c r="CD10" s="35">
        <v>1</v>
      </c>
      <c r="CE10" s="35">
        <v>1</v>
      </c>
      <c r="CF10" s="35">
        <v>0.87880000000000003</v>
      </c>
      <c r="CG10" s="35">
        <v>1</v>
      </c>
      <c r="CH10" s="35">
        <v>1</v>
      </c>
      <c r="CI10" s="35">
        <v>1</v>
      </c>
    </row>
    <row r="11" spans="1:87" x14ac:dyDescent="0.2">
      <c r="A11" s="32" t="s">
        <v>6</v>
      </c>
      <c r="B11" s="35">
        <v>1</v>
      </c>
      <c r="C11" s="35">
        <v>0.45800000000000002</v>
      </c>
      <c r="D11" s="35">
        <v>1</v>
      </c>
      <c r="E11" s="33">
        <v>0.96789999999999998</v>
      </c>
      <c r="F11" s="35">
        <v>0.41980000000000001</v>
      </c>
      <c r="G11" s="35">
        <v>1</v>
      </c>
      <c r="H11" s="35">
        <v>1</v>
      </c>
      <c r="I11" s="35">
        <v>0.88890000000000002</v>
      </c>
      <c r="J11" s="35">
        <v>0.81299999999999994</v>
      </c>
      <c r="L11" s="32" t="s">
        <v>6</v>
      </c>
      <c r="M11" s="35">
        <v>0.95609999999999995</v>
      </c>
      <c r="N11" s="35">
        <v>0.745</v>
      </c>
      <c r="O11" s="35">
        <v>1</v>
      </c>
      <c r="P11" s="33">
        <v>0.88949999999999996</v>
      </c>
      <c r="Q11" s="35">
        <v>0.60350000000000004</v>
      </c>
      <c r="R11" s="35">
        <v>1</v>
      </c>
      <c r="S11" s="35">
        <v>0.99009999999999998</v>
      </c>
      <c r="T11" s="35">
        <v>0.43740000000000001</v>
      </c>
      <c r="U11" s="35">
        <v>1</v>
      </c>
      <c r="W11" s="32" t="s">
        <v>6</v>
      </c>
      <c r="X11" s="35">
        <v>0.98170000000000002</v>
      </c>
      <c r="Y11" s="35">
        <v>0.59079999999999999</v>
      </c>
      <c r="Z11" s="35">
        <v>1</v>
      </c>
      <c r="AA11" s="33">
        <v>0.93459999999999999</v>
      </c>
      <c r="AB11" s="35">
        <v>0.64580000000000004</v>
      </c>
      <c r="AC11" s="35">
        <v>1</v>
      </c>
      <c r="AD11" s="35">
        <v>0.97189999999999999</v>
      </c>
      <c r="AE11" s="35">
        <v>0.56930000000000003</v>
      </c>
      <c r="AF11" s="35">
        <v>0.51439999999999997</v>
      </c>
      <c r="AH11" s="32" t="s">
        <v>6</v>
      </c>
      <c r="AI11" s="35">
        <v>1</v>
      </c>
      <c r="AJ11" s="35">
        <v>0.36459999999999998</v>
      </c>
      <c r="AK11" s="35">
        <v>1</v>
      </c>
      <c r="AL11" s="33">
        <v>0.97209999999999996</v>
      </c>
      <c r="AM11" s="35">
        <v>0.34970000000000001</v>
      </c>
      <c r="AN11" s="35">
        <v>1</v>
      </c>
      <c r="AO11" s="35">
        <v>1</v>
      </c>
      <c r="AP11" s="35">
        <v>0.88639999999999997</v>
      </c>
      <c r="AQ11" s="35">
        <v>0.84630000000000005</v>
      </c>
      <c r="AS11" s="32" t="s">
        <v>6</v>
      </c>
      <c r="AT11" s="35">
        <v>1</v>
      </c>
      <c r="AU11" s="35">
        <v>1</v>
      </c>
      <c r="AV11" s="35">
        <v>1</v>
      </c>
      <c r="AW11" s="33">
        <v>0.9859</v>
      </c>
      <c r="AX11" s="35">
        <v>0.9415</v>
      </c>
      <c r="AY11" s="35">
        <v>1</v>
      </c>
      <c r="AZ11" s="35">
        <v>1</v>
      </c>
      <c r="BA11" s="35">
        <v>0.77410000000000001</v>
      </c>
      <c r="BB11" s="35">
        <v>0.88519999999999999</v>
      </c>
      <c r="BD11" s="32" t="s">
        <v>6</v>
      </c>
      <c r="BE11" s="35">
        <v>1</v>
      </c>
      <c r="BF11" s="35">
        <v>1</v>
      </c>
      <c r="BG11" s="35">
        <v>1</v>
      </c>
      <c r="BH11" s="33">
        <v>0.99439999999999995</v>
      </c>
      <c r="BI11" s="35">
        <v>0.9698</v>
      </c>
      <c r="BJ11" s="35">
        <v>1</v>
      </c>
      <c r="BK11" s="35">
        <v>1</v>
      </c>
      <c r="BL11" s="35">
        <v>0.77459999999999996</v>
      </c>
      <c r="BM11" s="35">
        <v>0.9889</v>
      </c>
      <c r="BO11" s="32" t="s">
        <v>6</v>
      </c>
      <c r="BP11" s="35">
        <v>0.99929999999999997</v>
      </c>
      <c r="BQ11" s="35">
        <v>0.44440000000000002</v>
      </c>
      <c r="BR11" s="35">
        <v>1</v>
      </c>
      <c r="BS11" s="33">
        <v>0.96809999999999996</v>
      </c>
      <c r="BT11" s="35">
        <v>0.42709999999999998</v>
      </c>
      <c r="BU11" s="35">
        <v>1</v>
      </c>
      <c r="BV11" s="35">
        <v>0.99650000000000005</v>
      </c>
      <c r="BW11" s="35">
        <v>0.82220000000000004</v>
      </c>
      <c r="BX11" s="35">
        <v>0.69720000000000004</v>
      </c>
      <c r="BZ11" s="32" t="s">
        <v>6</v>
      </c>
      <c r="CA11" s="35">
        <v>0.99780000000000002</v>
      </c>
      <c r="CB11" s="35">
        <v>0.15090000000000001</v>
      </c>
      <c r="CC11" s="35">
        <v>1</v>
      </c>
      <c r="CD11" s="33">
        <v>0.99519999999999997</v>
      </c>
      <c r="CE11" s="35">
        <v>0.19739999999999999</v>
      </c>
      <c r="CF11" s="35">
        <v>1</v>
      </c>
      <c r="CG11" s="35">
        <v>0.99929999999999997</v>
      </c>
      <c r="CH11" s="35">
        <v>0.69299999999999995</v>
      </c>
      <c r="CI11" s="35">
        <v>0.74429999999999996</v>
      </c>
    </row>
    <row r="12" spans="1:87" x14ac:dyDescent="0.2">
      <c r="A12" s="32" t="s">
        <v>7</v>
      </c>
      <c r="B12" s="35">
        <v>1</v>
      </c>
      <c r="C12" s="35">
        <v>0.4556</v>
      </c>
      <c r="D12" s="35">
        <v>1</v>
      </c>
      <c r="E12" s="35">
        <v>0.50119999999999998</v>
      </c>
      <c r="F12" s="33">
        <v>0.93700000000000006</v>
      </c>
      <c r="G12" s="35">
        <v>1</v>
      </c>
      <c r="H12" s="35">
        <v>1</v>
      </c>
      <c r="I12" s="35">
        <v>0.94259999999999999</v>
      </c>
      <c r="J12" s="35">
        <v>0.97650000000000003</v>
      </c>
      <c r="L12" s="32" t="s">
        <v>7</v>
      </c>
      <c r="M12" s="35">
        <v>0.94969999999999999</v>
      </c>
      <c r="N12" s="35">
        <v>0.45850000000000002</v>
      </c>
      <c r="O12" s="35">
        <v>1</v>
      </c>
      <c r="P12" s="35">
        <v>0.66549999999999998</v>
      </c>
      <c r="Q12" s="33">
        <v>0.86550000000000005</v>
      </c>
      <c r="R12" s="35">
        <v>1</v>
      </c>
      <c r="S12" s="35">
        <v>1</v>
      </c>
      <c r="T12" s="35">
        <v>0.70179999999999998</v>
      </c>
      <c r="U12" s="35">
        <v>0.5474</v>
      </c>
      <c r="W12" s="32" t="s">
        <v>7</v>
      </c>
      <c r="X12" s="35">
        <v>0.97970000000000002</v>
      </c>
      <c r="Y12" s="35">
        <v>0.32940000000000003</v>
      </c>
      <c r="Z12" s="35">
        <v>1</v>
      </c>
      <c r="AA12" s="35">
        <v>0.67190000000000005</v>
      </c>
      <c r="AB12" s="33">
        <v>0.89670000000000005</v>
      </c>
      <c r="AC12" s="35">
        <v>1</v>
      </c>
      <c r="AD12" s="35">
        <v>1</v>
      </c>
      <c r="AE12" s="35">
        <v>0.87450000000000006</v>
      </c>
      <c r="AF12" s="35">
        <v>0.94179999999999997</v>
      </c>
      <c r="AH12" s="32" t="s">
        <v>7</v>
      </c>
      <c r="AI12" s="35">
        <v>1</v>
      </c>
      <c r="AJ12" s="35">
        <v>0.432</v>
      </c>
      <c r="AK12" s="35">
        <v>1</v>
      </c>
      <c r="AL12" s="35">
        <v>0.53879999999999995</v>
      </c>
      <c r="AM12" s="33">
        <v>0.9395</v>
      </c>
      <c r="AN12" s="35">
        <v>1</v>
      </c>
      <c r="AO12" s="35">
        <v>1</v>
      </c>
      <c r="AP12" s="35">
        <v>0.95369999999999999</v>
      </c>
      <c r="AQ12" s="35">
        <v>0.98709999999999998</v>
      </c>
      <c r="AS12" s="32" t="s">
        <v>7</v>
      </c>
      <c r="AT12" s="35">
        <v>0.99629999999999996</v>
      </c>
      <c r="AU12" s="35">
        <v>0.87190000000000001</v>
      </c>
      <c r="AV12" s="35">
        <v>1</v>
      </c>
      <c r="AW12" s="35">
        <v>0.86519999999999997</v>
      </c>
      <c r="AX12" s="33">
        <v>0.96440000000000003</v>
      </c>
      <c r="AY12" s="35">
        <v>1</v>
      </c>
      <c r="AZ12" s="35">
        <v>1</v>
      </c>
      <c r="BA12" s="35">
        <v>0.97560000000000002</v>
      </c>
      <c r="BB12" s="35">
        <v>0.9859</v>
      </c>
      <c r="BD12" s="32" t="s">
        <v>7</v>
      </c>
      <c r="BE12" s="35">
        <v>0.99370000000000003</v>
      </c>
      <c r="BF12" s="35">
        <v>0.99839999999999995</v>
      </c>
      <c r="BG12" s="35">
        <v>1</v>
      </c>
      <c r="BH12" s="35">
        <v>0.94369999999999998</v>
      </c>
      <c r="BI12" s="33">
        <v>0.96430000000000005</v>
      </c>
      <c r="BJ12" s="35">
        <v>1</v>
      </c>
      <c r="BK12" s="35">
        <v>1</v>
      </c>
      <c r="BL12" s="35">
        <v>0.97619999999999996</v>
      </c>
      <c r="BM12" s="35">
        <v>0.9929</v>
      </c>
      <c r="BO12" s="32" t="s">
        <v>7</v>
      </c>
      <c r="BP12" s="35">
        <v>1</v>
      </c>
      <c r="BQ12" s="35">
        <v>0.4194</v>
      </c>
      <c r="BR12" s="35">
        <v>1</v>
      </c>
      <c r="BS12" s="35">
        <v>0.59509999999999996</v>
      </c>
      <c r="BT12" s="33">
        <v>0.92569999999999997</v>
      </c>
      <c r="BU12" s="35">
        <v>1</v>
      </c>
      <c r="BV12" s="35">
        <v>1</v>
      </c>
      <c r="BW12" s="35">
        <v>0.94440000000000002</v>
      </c>
      <c r="BX12" s="35">
        <v>0.9667</v>
      </c>
      <c r="BZ12" s="32" t="s">
        <v>7</v>
      </c>
      <c r="CA12" s="35">
        <v>0.99819999999999998</v>
      </c>
      <c r="CB12" s="35">
        <v>0.2505</v>
      </c>
      <c r="CC12" s="35">
        <v>0.99929999999999997</v>
      </c>
      <c r="CD12" s="35">
        <v>0.38790000000000002</v>
      </c>
      <c r="CE12" s="33">
        <v>0.98839999999999995</v>
      </c>
      <c r="CF12" s="35">
        <v>1</v>
      </c>
      <c r="CG12" s="35">
        <v>1</v>
      </c>
      <c r="CH12" s="35">
        <v>0.8659</v>
      </c>
      <c r="CI12" s="35">
        <v>0.96299999999999997</v>
      </c>
    </row>
    <row r="13" spans="1:87" x14ac:dyDescent="0.2">
      <c r="A13" s="32" t="s">
        <v>8</v>
      </c>
      <c r="B13" s="35">
        <v>1</v>
      </c>
      <c r="C13" s="35">
        <v>1</v>
      </c>
      <c r="D13" s="35">
        <v>0.99750000000000005</v>
      </c>
      <c r="E13" s="35">
        <v>1</v>
      </c>
      <c r="F13" s="35">
        <v>1</v>
      </c>
      <c r="G13" s="33">
        <v>0.98699999999999999</v>
      </c>
      <c r="H13" s="35">
        <v>1</v>
      </c>
      <c r="I13" s="35">
        <v>1</v>
      </c>
      <c r="J13" s="35">
        <v>1</v>
      </c>
      <c r="L13" s="32" t="s">
        <v>8</v>
      </c>
      <c r="M13" s="35">
        <v>1</v>
      </c>
      <c r="N13" s="35">
        <v>1</v>
      </c>
      <c r="O13" s="35">
        <v>0.97889999999999999</v>
      </c>
      <c r="P13" s="35">
        <v>1</v>
      </c>
      <c r="Q13" s="35">
        <v>1</v>
      </c>
      <c r="R13" s="33">
        <v>0.98250000000000004</v>
      </c>
      <c r="S13" s="35">
        <v>1</v>
      </c>
      <c r="T13" s="35">
        <v>1</v>
      </c>
      <c r="U13" s="35">
        <v>0.93979999999999997</v>
      </c>
      <c r="W13" s="32" t="s">
        <v>8</v>
      </c>
      <c r="X13" s="35">
        <v>1</v>
      </c>
      <c r="Y13" s="35">
        <v>1</v>
      </c>
      <c r="Z13" s="35">
        <v>0.98499999999999999</v>
      </c>
      <c r="AA13" s="35">
        <v>1</v>
      </c>
      <c r="AB13" s="35">
        <v>1</v>
      </c>
      <c r="AC13" s="33">
        <v>0.98429999999999995</v>
      </c>
      <c r="AD13" s="35">
        <v>1</v>
      </c>
      <c r="AE13" s="35">
        <v>1</v>
      </c>
      <c r="AF13" s="35">
        <v>1</v>
      </c>
      <c r="AH13" s="32" t="s">
        <v>8</v>
      </c>
      <c r="AI13" s="35">
        <v>1</v>
      </c>
      <c r="AJ13" s="35">
        <v>1</v>
      </c>
      <c r="AK13" s="35">
        <v>0.99929999999999997</v>
      </c>
      <c r="AL13" s="35">
        <v>1</v>
      </c>
      <c r="AM13" s="35">
        <v>1</v>
      </c>
      <c r="AN13" s="33">
        <v>0.99590000000000001</v>
      </c>
      <c r="AO13" s="35">
        <v>1</v>
      </c>
      <c r="AP13" s="35">
        <v>1</v>
      </c>
      <c r="AQ13" s="35">
        <v>1</v>
      </c>
      <c r="AS13" s="32" t="s">
        <v>8</v>
      </c>
      <c r="AT13" s="35">
        <v>1</v>
      </c>
      <c r="AU13" s="35">
        <v>1</v>
      </c>
      <c r="AV13" s="35">
        <v>1</v>
      </c>
      <c r="AW13" s="35">
        <v>1</v>
      </c>
      <c r="AX13" s="35">
        <v>1</v>
      </c>
      <c r="AY13" s="33">
        <v>0.99780000000000002</v>
      </c>
      <c r="AZ13" s="35">
        <v>1</v>
      </c>
      <c r="BA13" s="35">
        <v>1</v>
      </c>
      <c r="BB13" s="35">
        <v>1</v>
      </c>
      <c r="BD13" s="32" t="s">
        <v>8</v>
      </c>
      <c r="BE13" s="35">
        <v>1</v>
      </c>
      <c r="BF13" s="35">
        <v>1</v>
      </c>
      <c r="BG13" s="35">
        <v>1</v>
      </c>
      <c r="BH13" s="35">
        <v>1</v>
      </c>
      <c r="BI13" s="35">
        <v>1</v>
      </c>
      <c r="BJ13" s="33">
        <v>0.99839999999999995</v>
      </c>
      <c r="BK13" s="35">
        <v>1</v>
      </c>
      <c r="BL13" s="35">
        <v>1</v>
      </c>
      <c r="BM13" s="35">
        <v>1</v>
      </c>
      <c r="BO13" s="32" t="s">
        <v>8</v>
      </c>
      <c r="BP13" s="35">
        <v>1</v>
      </c>
      <c r="BQ13" s="35">
        <v>1</v>
      </c>
      <c r="BR13" s="35">
        <v>0.99929999999999997</v>
      </c>
      <c r="BS13" s="35">
        <v>1</v>
      </c>
      <c r="BT13" s="35">
        <v>1</v>
      </c>
      <c r="BU13" s="33">
        <v>0.99650000000000005</v>
      </c>
      <c r="BV13" s="35">
        <v>1</v>
      </c>
      <c r="BW13" s="35">
        <v>1</v>
      </c>
      <c r="BX13" s="35">
        <v>1</v>
      </c>
      <c r="BZ13" s="32" t="s">
        <v>8</v>
      </c>
      <c r="CA13" s="35">
        <v>1</v>
      </c>
      <c r="CB13" s="35">
        <v>1</v>
      </c>
      <c r="CC13" s="35">
        <v>0.99739999999999995</v>
      </c>
      <c r="CD13" s="35">
        <v>1</v>
      </c>
      <c r="CE13" s="35">
        <v>1</v>
      </c>
      <c r="CF13" s="33">
        <v>0.99860000000000004</v>
      </c>
      <c r="CG13" s="35">
        <v>1</v>
      </c>
      <c r="CH13" s="35">
        <v>1</v>
      </c>
      <c r="CI13" s="35">
        <v>1</v>
      </c>
    </row>
    <row r="14" spans="1:87" x14ac:dyDescent="0.2">
      <c r="A14" s="32" t="s">
        <v>9</v>
      </c>
      <c r="B14" s="35">
        <v>1</v>
      </c>
      <c r="C14" s="35">
        <v>1</v>
      </c>
      <c r="D14" s="35">
        <v>1</v>
      </c>
      <c r="E14" s="35">
        <v>0.99629999999999996</v>
      </c>
      <c r="F14" s="35">
        <v>1</v>
      </c>
      <c r="G14" s="35">
        <v>1</v>
      </c>
      <c r="H14" s="33">
        <v>0.99750000000000005</v>
      </c>
      <c r="I14" s="35">
        <v>1</v>
      </c>
      <c r="J14" s="35">
        <v>0.7389</v>
      </c>
      <c r="L14" s="32" t="s">
        <v>9</v>
      </c>
      <c r="M14" s="35">
        <v>1</v>
      </c>
      <c r="N14" s="35">
        <v>1</v>
      </c>
      <c r="O14" s="35">
        <v>1</v>
      </c>
      <c r="P14" s="35">
        <v>0.97370000000000001</v>
      </c>
      <c r="Q14" s="35">
        <v>1</v>
      </c>
      <c r="R14" s="35">
        <v>1</v>
      </c>
      <c r="S14" s="33">
        <v>0.98950000000000005</v>
      </c>
      <c r="T14" s="35">
        <v>0.96260000000000001</v>
      </c>
      <c r="U14" s="35">
        <v>1</v>
      </c>
      <c r="W14" s="32" t="s">
        <v>9</v>
      </c>
      <c r="X14" s="35">
        <v>1</v>
      </c>
      <c r="Y14" s="35">
        <v>1</v>
      </c>
      <c r="Z14" s="35">
        <v>1</v>
      </c>
      <c r="AA14" s="35">
        <v>0.94379999999999997</v>
      </c>
      <c r="AB14" s="35">
        <v>1</v>
      </c>
      <c r="AC14" s="35">
        <v>1</v>
      </c>
      <c r="AD14" s="33">
        <v>0.99350000000000005</v>
      </c>
      <c r="AE14" s="35">
        <v>0.99350000000000005</v>
      </c>
      <c r="AF14" s="35">
        <v>0.70979999999999999</v>
      </c>
      <c r="AH14" s="32" t="s">
        <v>9</v>
      </c>
      <c r="AI14" s="35">
        <v>1</v>
      </c>
      <c r="AJ14" s="35">
        <v>1</v>
      </c>
      <c r="AK14" s="35">
        <v>1</v>
      </c>
      <c r="AL14" s="35">
        <v>0.99860000000000004</v>
      </c>
      <c r="AM14" s="35">
        <v>1</v>
      </c>
      <c r="AN14" s="35">
        <v>1</v>
      </c>
      <c r="AO14" s="33">
        <v>1</v>
      </c>
      <c r="AP14" s="35">
        <v>1</v>
      </c>
      <c r="AQ14" s="35">
        <v>0.83609999999999995</v>
      </c>
      <c r="AS14" s="32" t="s">
        <v>9</v>
      </c>
      <c r="AT14" s="35">
        <v>1</v>
      </c>
      <c r="AU14" s="35">
        <v>0.99780000000000002</v>
      </c>
      <c r="AV14" s="35">
        <v>1</v>
      </c>
      <c r="AW14" s="35">
        <v>1</v>
      </c>
      <c r="AX14" s="35">
        <v>1</v>
      </c>
      <c r="AY14" s="35">
        <v>1</v>
      </c>
      <c r="AZ14" s="33">
        <v>0.99929999999999997</v>
      </c>
      <c r="BA14" s="35">
        <v>1</v>
      </c>
      <c r="BB14" s="35">
        <v>0.87190000000000001</v>
      </c>
      <c r="BD14" s="32" t="s">
        <v>9</v>
      </c>
      <c r="BE14" s="35">
        <v>1</v>
      </c>
      <c r="BF14" s="35">
        <v>0.97940000000000005</v>
      </c>
      <c r="BG14" s="35">
        <v>1</v>
      </c>
      <c r="BH14" s="35">
        <v>1</v>
      </c>
      <c r="BI14" s="35">
        <v>1</v>
      </c>
      <c r="BJ14" s="35">
        <v>1</v>
      </c>
      <c r="BK14" s="33">
        <v>0.99919999999999998</v>
      </c>
      <c r="BL14" s="35">
        <v>1</v>
      </c>
      <c r="BM14" s="35">
        <v>0.82699999999999996</v>
      </c>
      <c r="BO14" s="32" t="s">
        <v>9</v>
      </c>
      <c r="BP14" s="35">
        <v>1</v>
      </c>
      <c r="BQ14" s="35">
        <v>1</v>
      </c>
      <c r="BR14" s="35">
        <v>1</v>
      </c>
      <c r="BS14" s="35">
        <v>0.98399999999999999</v>
      </c>
      <c r="BT14" s="35">
        <v>1</v>
      </c>
      <c r="BU14" s="35">
        <v>1</v>
      </c>
      <c r="BV14" s="33">
        <v>0.99860000000000004</v>
      </c>
      <c r="BW14" s="35">
        <v>1</v>
      </c>
      <c r="BX14" s="35">
        <v>0.88260000000000005</v>
      </c>
      <c r="BZ14" s="32" t="s">
        <v>9</v>
      </c>
      <c r="CA14" s="35">
        <v>1</v>
      </c>
      <c r="CB14" s="35">
        <v>0.99850000000000005</v>
      </c>
      <c r="CC14" s="35">
        <v>1</v>
      </c>
      <c r="CD14" s="35">
        <v>0.98970000000000002</v>
      </c>
      <c r="CE14" s="35">
        <v>1</v>
      </c>
      <c r="CF14" s="35">
        <v>0.99960000000000004</v>
      </c>
      <c r="CG14" s="33">
        <v>1</v>
      </c>
      <c r="CH14" s="35">
        <v>0.99929999999999997</v>
      </c>
      <c r="CI14" s="35">
        <v>0.77510000000000001</v>
      </c>
    </row>
    <row r="15" spans="1:87" x14ac:dyDescent="0.2">
      <c r="A15" s="32" t="s">
        <v>10</v>
      </c>
      <c r="B15" s="35">
        <v>0.74439999999999995</v>
      </c>
      <c r="C15" s="35">
        <v>0.99570000000000003</v>
      </c>
      <c r="D15" s="35">
        <v>1</v>
      </c>
      <c r="E15" s="35">
        <v>0.95189999999999997</v>
      </c>
      <c r="F15" s="35">
        <v>0.9698</v>
      </c>
      <c r="G15" s="35">
        <v>1</v>
      </c>
      <c r="H15" s="35">
        <v>1</v>
      </c>
      <c r="I15" s="33">
        <v>0.93459999999999999</v>
      </c>
      <c r="J15" s="35">
        <v>0.70860000000000001</v>
      </c>
      <c r="L15" s="32" t="s">
        <v>10</v>
      </c>
      <c r="M15" s="35">
        <v>0.79590000000000005</v>
      </c>
      <c r="N15" s="35">
        <v>0.73219999999999996</v>
      </c>
      <c r="O15" s="35">
        <v>1</v>
      </c>
      <c r="P15" s="35">
        <v>0.49120000000000003</v>
      </c>
      <c r="Q15" s="35">
        <v>0.69769999999999999</v>
      </c>
      <c r="R15" s="35">
        <v>1</v>
      </c>
      <c r="S15" s="35">
        <v>0.9778</v>
      </c>
      <c r="T15" s="33">
        <v>0.86670000000000003</v>
      </c>
      <c r="U15" s="35">
        <v>0.78600000000000003</v>
      </c>
      <c r="W15" s="32" t="s">
        <v>10</v>
      </c>
      <c r="X15" s="35">
        <v>0.71830000000000005</v>
      </c>
      <c r="Y15" s="35">
        <v>0.89149999999999996</v>
      </c>
      <c r="Z15" s="35">
        <v>1</v>
      </c>
      <c r="AA15" s="35">
        <v>0.75419999999999998</v>
      </c>
      <c r="AB15" s="35">
        <v>0.91500000000000004</v>
      </c>
      <c r="AC15" s="35">
        <v>1</v>
      </c>
      <c r="AD15" s="35">
        <v>0.99670000000000003</v>
      </c>
      <c r="AE15" s="33">
        <v>0.87519999999999998</v>
      </c>
      <c r="AF15" s="35">
        <v>0.81569999999999998</v>
      </c>
      <c r="AH15" s="32" t="s">
        <v>10</v>
      </c>
      <c r="AI15" s="35">
        <v>0.6673</v>
      </c>
      <c r="AJ15" s="35">
        <v>0.99519999999999997</v>
      </c>
      <c r="AK15" s="35">
        <v>1</v>
      </c>
      <c r="AL15" s="35">
        <v>0.97009999999999996</v>
      </c>
      <c r="AM15" s="35">
        <v>0.9728</v>
      </c>
      <c r="AN15" s="35">
        <v>1</v>
      </c>
      <c r="AO15" s="35">
        <v>1</v>
      </c>
      <c r="AP15" s="33">
        <v>0.9415</v>
      </c>
      <c r="AQ15" s="35">
        <v>0.80879999999999996</v>
      </c>
      <c r="AS15" s="32" t="s">
        <v>10</v>
      </c>
      <c r="AT15" s="35">
        <v>0.96</v>
      </c>
      <c r="AU15" s="35">
        <v>1</v>
      </c>
      <c r="AV15" s="35">
        <v>1</v>
      </c>
      <c r="AW15" s="35">
        <v>0.9556</v>
      </c>
      <c r="AX15" s="35">
        <v>0.98370000000000002</v>
      </c>
      <c r="AY15" s="35">
        <v>1</v>
      </c>
      <c r="AZ15" s="35">
        <v>1</v>
      </c>
      <c r="BA15" s="33">
        <v>0.96</v>
      </c>
      <c r="BB15" s="35">
        <v>0.84740000000000004</v>
      </c>
      <c r="BD15" s="32" t="s">
        <v>10</v>
      </c>
      <c r="BE15" s="35">
        <v>0.99370000000000003</v>
      </c>
      <c r="BF15" s="35">
        <v>1</v>
      </c>
      <c r="BG15" s="35">
        <v>1</v>
      </c>
      <c r="BH15" s="35">
        <v>0.97219999999999995</v>
      </c>
      <c r="BI15" s="35">
        <v>0.99370000000000003</v>
      </c>
      <c r="BJ15" s="35">
        <v>1</v>
      </c>
      <c r="BK15" s="35">
        <v>1</v>
      </c>
      <c r="BL15" s="33">
        <v>0.96189999999999998</v>
      </c>
      <c r="BM15" s="35">
        <v>0.97699999999999998</v>
      </c>
      <c r="BO15" s="32" t="s">
        <v>10</v>
      </c>
      <c r="BP15" s="35">
        <v>0.7611</v>
      </c>
      <c r="BQ15" s="35">
        <v>0.99650000000000005</v>
      </c>
      <c r="BR15" s="35">
        <v>1</v>
      </c>
      <c r="BS15" s="35">
        <v>0.93889999999999996</v>
      </c>
      <c r="BT15" s="35">
        <v>0.96740000000000004</v>
      </c>
      <c r="BU15" s="35">
        <v>1</v>
      </c>
      <c r="BV15" s="35">
        <v>1</v>
      </c>
      <c r="BW15" s="33">
        <v>0.93259999999999998</v>
      </c>
      <c r="BX15" s="35">
        <v>0.67290000000000005</v>
      </c>
      <c r="BZ15" s="32" t="s">
        <v>10</v>
      </c>
      <c r="CA15" s="35">
        <v>0.45379999999999998</v>
      </c>
      <c r="CB15" s="35">
        <v>0.97950000000000004</v>
      </c>
      <c r="CC15" s="35">
        <v>1</v>
      </c>
      <c r="CD15" s="35">
        <v>0.94210000000000005</v>
      </c>
      <c r="CE15" s="35">
        <v>0.93110000000000004</v>
      </c>
      <c r="CF15" s="35">
        <v>1</v>
      </c>
      <c r="CG15" s="35">
        <v>1</v>
      </c>
      <c r="CH15" s="33">
        <v>0.98709999999999998</v>
      </c>
      <c r="CI15" s="35">
        <v>0.69889999999999997</v>
      </c>
    </row>
    <row r="16" spans="1:87" x14ac:dyDescent="0.2">
      <c r="A16" s="32" t="s">
        <v>11</v>
      </c>
      <c r="B16" s="35">
        <v>0.99439999999999995</v>
      </c>
      <c r="C16" s="35">
        <v>0.9778</v>
      </c>
      <c r="D16" s="35">
        <v>1</v>
      </c>
      <c r="E16" s="35">
        <v>0.87219999999999998</v>
      </c>
      <c r="F16" s="35">
        <v>0.96850000000000003</v>
      </c>
      <c r="G16" s="35">
        <v>1</v>
      </c>
      <c r="H16" s="35">
        <v>0.89259999999999995</v>
      </c>
      <c r="I16" s="35">
        <v>0.81540000000000001</v>
      </c>
      <c r="J16" s="33">
        <v>0.91169999999999995</v>
      </c>
      <c r="L16" s="32" t="s">
        <v>11</v>
      </c>
      <c r="M16" s="35">
        <v>0.99239999999999995</v>
      </c>
      <c r="N16" s="35">
        <v>0.97540000000000004</v>
      </c>
      <c r="O16" s="35">
        <v>1</v>
      </c>
      <c r="P16" s="35">
        <v>0.50349999999999995</v>
      </c>
      <c r="Q16" s="35">
        <v>0.94040000000000001</v>
      </c>
      <c r="R16" s="35">
        <v>1</v>
      </c>
      <c r="S16" s="35">
        <v>0.74329999999999996</v>
      </c>
      <c r="T16" s="35">
        <v>0.48420000000000002</v>
      </c>
      <c r="U16" s="33">
        <v>0.57840000000000003</v>
      </c>
      <c r="W16" s="32" t="s">
        <v>11</v>
      </c>
      <c r="X16" s="35">
        <v>0.99870000000000003</v>
      </c>
      <c r="Y16" s="35">
        <v>0.96540000000000004</v>
      </c>
      <c r="Z16" s="35">
        <v>1</v>
      </c>
      <c r="AA16" s="35">
        <v>0.498</v>
      </c>
      <c r="AB16" s="35">
        <v>0.91830000000000001</v>
      </c>
      <c r="AC16" s="35">
        <v>1</v>
      </c>
      <c r="AD16" s="35">
        <v>0.71960000000000002</v>
      </c>
      <c r="AE16" s="35">
        <v>0.70389999999999997</v>
      </c>
      <c r="AF16" s="33">
        <v>0.93200000000000005</v>
      </c>
      <c r="AH16" s="32" t="s">
        <v>11</v>
      </c>
      <c r="AI16" s="35">
        <v>0.998</v>
      </c>
      <c r="AJ16" s="35">
        <v>0.98229999999999995</v>
      </c>
      <c r="AK16" s="35">
        <v>1</v>
      </c>
      <c r="AL16" s="35">
        <v>0.84289999999999998</v>
      </c>
      <c r="AM16" s="35">
        <v>0.96960000000000002</v>
      </c>
      <c r="AN16" s="35">
        <v>1</v>
      </c>
      <c r="AO16" s="35">
        <v>0.87280000000000002</v>
      </c>
      <c r="AP16" s="35">
        <v>0.84830000000000005</v>
      </c>
      <c r="AQ16" s="33">
        <v>0.96189999999999998</v>
      </c>
      <c r="AS16" s="32" t="s">
        <v>11</v>
      </c>
      <c r="AT16" s="35">
        <v>0.99850000000000005</v>
      </c>
      <c r="AU16" s="35">
        <v>0.99039999999999995</v>
      </c>
      <c r="AV16" s="35">
        <v>1</v>
      </c>
      <c r="AW16" s="35">
        <v>0.91700000000000004</v>
      </c>
      <c r="AX16" s="35">
        <v>0.97629999999999995</v>
      </c>
      <c r="AY16" s="35">
        <v>1</v>
      </c>
      <c r="AZ16" s="35">
        <v>0.93630000000000002</v>
      </c>
      <c r="BA16" s="35">
        <v>0.89480000000000004</v>
      </c>
      <c r="BB16" s="33">
        <v>0.96519999999999995</v>
      </c>
      <c r="BD16" s="32" t="s">
        <v>11</v>
      </c>
      <c r="BE16" s="35">
        <v>0.99370000000000003</v>
      </c>
      <c r="BF16" s="35">
        <v>0.97940000000000005</v>
      </c>
      <c r="BG16" s="35">
        <v>1</v>
      </c>
      <c r="BH16" s="35">
        <v>0.98570000000000002</v>
      </c>
      <c r="BI16" s="35">
        <v>0.9889</v>
      </c>
      <c r="BJ16" s="35">
        <v>1</v>
      </c>
      <c r="BK16" s="35">
        <v>0.93969999999999998</v>
      </c>
      <c r="BL16" s="35">
        <v>0.97940000000000005</v>
      </c>
      <c r="BM16" s="33">
        <v>0.95789999999999997</v>
      </c>
      <c r="BO16" s="32" t="s">
        <v>11</v>
      </c>
      <c r="BP16" s="35">
        <v>0.99860000000000004</v>
      </c>
      <c r="BQ16" s="35">
        <v>0.97430000000000005</v>
      </c>
      <c r="BR16" s="35">
        <v>1</v>
      </c>
      <c r="BS16" s="35">
        <v>0.74860000000000004</v>
      </c>
      <c r="BT16" s="35">
        <v>0.95</v>
      </c>
      <c r="BU16" s="35">
        <v>1</v>
      </c>
      <c r="BV16" s="35">
        <v>0.90690000000000004</v>
      </c>
      <c r="BW16" s="35">
        <v>0.74650000000000005</v>
      </c>
      <c r="BX16" s="33">
        <v>0.95620000000000005</v>
      </c>
      <c r="BZ16" s="32" t="s">
        <v>11</v>
      </c>
      <c r="CA16" s="35">
        <v>0.98899999999999999</v>
      </c>
      <c r="CB16" s="35">
        <v>0.93740000000000001</v>
      </c>
      <c r="CC16" s="35">
        <v>1</v>
      </c>
      <c r="CD16" s="35">
        <v>0.75460000000000005</v>
      </c>
      <c r="CE16" s="35">
        <v>0.9073</v>
      </c>
      <c r="CF16" s="35">
        <v>1</v>
      </c>
      <c r="CG16" s="35">
        <v>0.80879999999999996</v>
      </c>
      <c r="CH16" s="35">
        <v>0.71579999999999999</v>
      </c>
      <c r="CI16" s="33">
        <v>0.98839999999999995</v>
      </c>
    </row>
    <row r="17" spans="1:87" x14ac:dyDescent="0.2">
      <c r="A17" s="32" t="s">
        <v>20</v>
      </c>
      <c r="B17" s="36">
        <f>AVERAGE(B8:B16)</f>
        <v>0.96699999999999997</v>
      </c>
      <c r="C17" s="36">
        <f t="shared" ref="C17:J17" si="0">AVERAGE(C8:C16)</f>
        <v>0.8663333333333334</v>
      </c>
      <c r="D17" s="36">
        <f t="shared" si="0"/>
        <v>0.99937777777777781</v>
      </c>
      <c r="E17" s="36">
        <f t="shared" si="0"/>
        <v>0.89396666666666669</v>
      </c>
      <c r="F17" s="36">
        <f t="shared" si="0"/>
        <v>0.87771111111111111</v>
      </c>
      <c r="G17" s="36">
        <f t="shared" si="0"/>
        <v>0.99278888888888894</v>
      </c>
      <c r="H17" s="36">
        <f t="shared" si="0"/>
        <v>0.98778888888888894</v>
      </c>
      <c r="I17" s="36">
        <f t="shared" si="0"/>
        <v>0.92743333333333333</v>
      </c>
      <c r="J17" s="36">
        <f t="shared" si="0"/>
        <v>0.90301111111111099</v>
      </c>
      <c r="L17" s="32" t="s">
        <v>20</v>
      </c>
      <c r="M17" s="36">
        <f>AVERAGE(M8:M16)</f>
        <v>0.92774444444444448</v>
      </c>
      <c r="N17" s="36">
        <f t="shared" ref="N17:U17" si="1">AVERAGE(N8:N16)</f>
        <v>0.78752222222222223</v>
      </c>
      <c r="O17" s="36">
        <f t="shared" si="1"/>
        <v>0.99362222222222207</v>
      </c>
      <c r="P17" s="36">
        <f t="shared" si="1"/>
        <v>0.81651111111111108</v>
      </c>
      <c r="Q17" s="36">
        <f t="shared" si="1"/>
        <v>0.86654444444444456</v>
      </c>
      <c r="R17" s="36">
        <f t="shared" si="1"/>
        <v>0.96842222222222218</v>
      </c>
      <c r="S17" s="36">
        <f t="shared" si="1"/>
        <v>0.96674444444444441</v>
      </c>
      <c r="T17" s="36">
        <f t="shared" si="1"/>
        <v>0.78214444444444442</v>
      </c>
      <c r="U17" s="36">
        <f t="shared" si="1"/>
        <v>0.86043333333333338</v>
      </c>
      <c r="W17" s="32" t="s">
        <v>20</v>
      </c>
      <c r="X17" s="36">
        <f>AVERAGE(X8:X16)</f>
        <v>0.93695555555555565</v>
      </c>
      <c r="Y17" s="36">
        <f t="shared" ref="Y17:AF17" si="2">AVERAGE(Y8:Y16)</f>
        <v>0.82113333333333338</v>
      </c>
      <c r="Z17" s="36">
        <f t="shared" si="2"/>
        <v>0.99578888888888883</v>
      </c>
      <c r="AA17" s="36">
        <f t="shared" si="2"/>
        <v>0.84392222222222224</v>
      </c>
      <c r="AB17" s="36">
        <f t="shared" si="2"/>
        <v>0.89092222222222217</v>
      </c>
      <c r="AC17" s="36">
        <f t="shared" si="2"/>
        <v>0.97371111111111119</v>
      </c>
      <c r="AD17" s="36">
        <f t="shared" si="2"/>
        <v>0.96463333333333323</v>
      </c>
      <c r="AE17" s="36">
        <f t="shared" si="2"/>
        <v>0.84641111111111111</v>
      </c>
      <c r="AF17" s="36">
        <f t="shared" si="2"/>
        <v>0.87654444444444435</v>
      </c>
      <c r="AH17" s="32" t="s">
        <v>20</v>
      </c>
      <c r="AI17" s="36">
        <f>AVERAGE(AI8:AI16)</f>
        <v>0.95895555555555545</v>
      </c>
      <c r="AJ17" s="36">
        <f>AVERAGE(AJ8:AJ16)</f>
        <v>0.85230000000000006</v>
      </c>
      <c r="AK17" s="36">
        <f t="shared" ref="AK17:AP17" si="3">AVERAGE(AK8:AK16)</f>
        <v>0.99976666666666658</v>
      </c>
      <c r="AL17" s="36">
        <f t="shared" si="3"/>
        <v>0.90166666666666673</v>
      </c>
      <c r="AM17" s="36">
        <f t="shared" si="3"/>
        <v>0.86828888888888889</v>
      </c>
      <c r="AN17" s="36">
        <f t="shared" si="3"/>
        <v>0.99334444444444459</v>
      </c>
      <c r="AO17" s="36">
        <f t="shared" si="3"/>
        <v>0.98586666666666667</v>
      </c>
      <c r="AP17" s="36">
        <f t="shared" si="3"/>
        <v>0.93575555555555545</v>
      </c>
      <c r="AQ17" s="36">
        <f>AVERAGE(AQ8:AQ16)</f>
        <v>0.9365888888888888</v>
      </c>
      <c r="AS17" s="32" t="s">
        <v>20</v>
      </c>
      <c r="AT17" s="36">
        <f>AVERAGE(AT8:AT16)</f>
        <v>0.99143333333333339</v>
      </c>
      <c r="AU17" s="36">
        <f>AVERAGE(AU8:AU16)</f>
        <v>0.98355555555555563</v>
      </c>
      <c r="AV17" s="36">
        <f t="shared" ref="AV17:BB17" si="4">AVERAGE(AV8:AV16)</f>
        <v>0.99975555555555551</v>
      </c>
      <c r="AW17" s="36">
        <f t="shared" si="4"/>
        <v>0.9688888888888888</v>
      </c>
      <c r="AX17" s="36">
        <f t="shared" si="4"/>
        <v>0.94599999999999995</v>
      </c>
      <c r="AY17" s="36">
        <f t="shared" si="4"/>
        <v>0.99663333333333326</v>
      </c>
      <c r="AZ17" s="36">
        <f t="shared" si="4"/>
        <v>0.99284444444444431</v>
      </c>
      <c r="BA17" s="36">
        <f t="shared" si="4"/>
        <v>0.94839999999999991</v>
      </c>
      <c r="BB17" s="36">
        <f t="shared" si="4"/>
        <v>0.95004444444444447</v>
      </c>
      <c r="BD17" s="32" t="s">
        <v>20</v>
      </c>
      <c r="BE17" s="36">
        <f>AVERAGE(BE8:BE16)</f>
        <v>0.98528888888888899</v>
      </c>
      <c r="BF17" s="36">
        <f>AVERAGE(BF8:BF16)</f>
        <v>0.99471111111111121</v>
      </c>
      <c r="BG17" s="36">
        <f t="shared" ref="BG17:BM17" si="5">AVERAGE(BG8:BG16)</f>
        <v>0.99982222222222228</v>
      </c>
      <c r="BH17" s="36">
        <f t="shared" si="5"/>
        <v>0.98844444444444435</v>
      </c>
      <c r="BI17" s="36">
        <f t="shared" si="5"/>
        <v>0.96534444444444434</v>
      </c>
      <c r="BJ17" s="36">
        <f t="shared" si="5"/>
        <v>0.99664444444444433</v>
      </c>
      <c r="BK17" s="36">
        <f t="shared" si="5"/>
        <v>0.99321111111111116</v>
      </c>
      <c r="BL17" s="36">
        <f t="shared" si="5"/>
        <v>0.96358888888888883</v>
      </c>
      <c r="BM17" s="36">
        <f t="shared" si="5"/>
        <v>0.96782222222222225</v>
      </c>
      <c r="BO17" s="32" t="s">
        <v>20</v>
      </c>
      <c r="BP17" s="36">
        <f>AVERAGE(BP8:BP16)</f>
        <v>0.96782222222222225</v>
      </c>
      <c r="BQ17" s="36">
        <f>AVERAGE(BQ8:BQ16)</f>
        <v>0.85916666666666663</v>
      </c>
      <c r="BR17" s="36">
        <f t="shared" ref="BR17:BX17" si="6">AVERAGE(BR8:BR16)</f>
        <v>0.99961111111111123</v>
      </c>
      <c r="BS17" s="36">
        <f t="shared" si="6"/>
        <v>0.89112222222222215</v>
      </c>
      <c r="BT17" s="36">
        <f t="shared" si="6"/>
        <v>0.87006666666666665</v>
      </c>
      <c r="BU17" s="36">
        <f t="shared" si="6"/>
        <v>0.99459999999999993</v>
      </c>
      <c r="BV17" s="36">
        <f t="shared" si="6"/>
        <v>0.98911111111111105</v>
      </c>
      <c r="BW17" s="36">
        <f t="shared" si="6"/>
        <v>0.92166666666666663</v>
      </c>
      <c r="BX17" s="36">
        <f t="shared" si="6"/>
        <v>0.90747777777777783</v>
      </c>
      <c r="BZ17" s="32" t="s">
        <v>20</v>
      </c>
      <c r="CA17" s="36">
        <f>AVERAGE(CA8:CA16)</f>
        <v>0.93485555555555555</v>
      </c>
      <c r="CB17" s="36">
        <f>AVERAGE(CB8:CB16)</f>
        <v>0.80904444444444445</v>
      </c>
      <c r="CC17" s="36">
        <f t="shared" ref="CC17:CI17" si="7">AVERAGE(CC8:CC16)</f>
        <v>0.99943333333333328</v>
      </c>
      <c r="CD17" s="36">
        <f t="shared" si="7"/>
        <v>0.85965555555555551</v>
      </c>
      <c r="CE17" s="36">
        <f t="shared" si="7"/>
        <v>0.82886666666666664</v>
      </c>
      <c r="CF17" s="36">
        <f t="shared" si="7"/>
        <v>0.98633333333333317</v>
      </c>
      <c r="CG17" s="36">
        <f t="shared" si="7"/>
        <v>0.97867777777777776</v>
      </c>
      <c r="CH17" s="36">
        <f t="shared" si="7"/>
        <v>0.87597777777777774</v>
      </c>
      <c r="CI17" s="36">
        <f t="shared" si="7"/>
        <v>0.9044888888888889</v>
      </c>
    </row>
    <row r="18" spans="1:87" x14ac:dyDescent="0.2">
      <c r="A18" s="37"/>
      <c r="B18" s="38"/>
      <c r="C18" s="38"/>
      <c r="D18" s="38"/>
      <c r="E18" s="38"/>
      <c r="F18" s="38"/>
      <c r="G18" s="38"/>
      <c r="H18" s="38"/>
      <c r="I18" s="39" t="s">
        <v>25</v>
      </c>
      <c r="J18" s="39">
        <f>AVERAGE(B17:J17)</f>
        <v>0.93504567901234559</v>
      </c>
      <c r="L18" s="37"/>
      <c r="M18" s="38"/>
      <c r="N18" s="38"/>
      <c r="O18" s="38"/>
      <c r="P18" s="38"/>
      <c r="Q18" s="38"/>
      <c r="R18" s="38"/>
      <c r="S18" s="38"/>
      <c r="T18" s="39" t="s">
        <v>25</v>
      </c>
      <c r="U18" s="39">
        <f>AVERAGE(M17:U17)</f>
        <v>0.88552098765432108</v>
      </c>
      <c r="W18" s="37"/>
      <c r="X18" s="38"/>
      <c r="Y18" s="38"/>
      <c r="Z18" s="38"/>
      <c r="AA18" s="38"/>
      <c r="AB18" s="38"/>
      <c r="AC18" s="38"/>
      <c r="AD18" s="38"/>
      <c r="AE18" s="39" t="s">
        <v>25</v>
      </c>
      <c r="AF18" s="39">
        <f>AVERAGE(X17:AF17)</f>
        <v>0.90555802469135804</v>
      </c>
      <c r="AH18" s="37"/>
      <c r="AI18" s="38"/>
      <c r="AJ18" s="38"/>
      <c r="AK18" s="38"/>
      <c r="AL18" s="38"/>
      <c r="AM18" s="38"/>
      <c r="AN18" s="38"/>
      <c r="AO18" s="38"/>
      <c r="AP18" s="39" t="s">
        <v>25</v>
      </c>
      <c r="AQ18" s="39">
        <f>AVERAGE(AI17:AQ17)</f>
        <v>0.93694814814814797</v>
      </c>
      <c r="AS18" s="37"/>
      <c r="AT18" s="38"/>
      <c r="AU18" s="38"/>
      <c r="AV18" s="38"/>
      <c r="AW18" s="38"/>
      <c r="AX18" s="38"/>
      <c r="AY18" s="38"/>
      <c r="AZ18" s="38"/>
      <c r="BA18" s="39" t="s">
        <v>25</v>
      </c>
      <c r="BB18" s="39">
        <f>AVERAGE(AT17:BB17)</f>
        <v>0.9752839506172839</v>
      </c>
      <c r="BD18" s="37"/>
      <c r="BE18" s="38"/>
      <c r="BF18" s="38"/>
      <c r="BG18" s="38"/>
      <c r="BH18" s="38"/>
      <c r="BI18" s="38"/>
      <c r="BJ18" s="38"/>
      <c r="BK18" s="38"/>
      <c r="BL18" s="39" t="s">
        <v>25</v>
      </c>
      <c r="BM18" s="39">
        <f>AVERAGE(BE17:BM17)</f>
        <v>0.98387530864197537</v>
      </c>
      <c r="BO18" s="37"/>
      <c r="BP18" s="38"/>
      <c r="BQ18" s="38"/>
      <c r="BR18" s="38"/>
      <c r="BS18" s="38"/>
      <c r="BT18" s="38"/>
      <c r="BU18" s="38"/>
      <c r="BV18" s="38"/>
      <c r="BW18" s="39" t="s">
        <v>25</v>
      </c>
      <c r="BX18" s="39">
        <f>AVERAGE(BP17:BX17)</f>
        <v>0.93340493827160487</v>
      </c>
      <c r="BZ18" s="37"/>
      <c r="CA18" s="38"/>
      <c r="CB18" s="38"/>
      <c r="CC18" s="38"/>
      <c r="CD18" s="38"/>
      <c r="CE18" s="38"/>
      <c r="CF18" s="38"/>
      <c r="CG18" s="38"/>
      <c r="CH18" s="39" t="s">
        <v>25</v>
      </c>
      <c r="CI18" s="39">
        <f>AVERAGE(CA17:CI17)</f>
        <v>0.90859259259259262</v>
      </c>
    </row>
    <row r="20" spans="1:87" x14ac:dyDescent="0.2">
      <c r="A20" s="28" t="s">
        <v>16</v>
      </c>
      <c r="B20" s="41" t="s">
        <v>12</v>
      </c>
      <c r="C20" s="41" t="s">
        <v>13</v>
      </c>
      <c r="D20" s="28" t="s">
        <v>0</v>
      </c>
      <c r="E20" s="28" t="s">
        <v>14</v>
      </c>
      <c r="F20" s="28" t="s">
        <v>17</v>
      </c>
      <c r="G20" s="28" t="s">
        <v>18</v>
      </c>
      <c r="H20" s="28"/>
      <c r="I20" s="28" t="s">
        <v>21</v>
      </c>
      <c r="J20" s="28" t="s">
        <v>22</v>
      </c>
      <c r="L20" s="28" t="s">
        <v>16</v>
      </c>
      <c r="M20" s="41" t="s">
        <v>12</v>
      </c>
      <c r="N20" s="41" t="s">
        <v>13</v>
      </c>
      <c r="O20" s="28" t="s">
        <v>0</v>
      </c>
      <c r="P20" s="28" t="s">
        <v>14</v>
      </c>
      <c r="Q20" s="28" t="s">
        <v>17</v>
      </c>
      <c r="R20" s="28" t="s">
        <v>18</v>
      </c>
      <c r="S20" s="28"/>
      <c r="T20" s="28" t="s">
        <v>21</v>
      </c>
      <c r="U20" s="28" t="s">
        <v>22</v>
      </c>
      <c r="W20" s="28" t="s">
        <v>16</v>
      </c>
      <c r="X20" s="41" t="s">
        <v>12</v>
      </c>
      <c r="Y20" s="41" t="s">
        <v>13</v>
      </c>
      <c r="Z20" s="28" t="s">
        <v>0</v>
      </c>
      <c r="AA20" s="28" t="s">
        <v>14</v>
      </c>
      <c r="AB20" s="28" t="s">
        <v>17</v>
      </c>
      <c r="AC20" s="28" t="s">
        <v>18</v>
      </c>
      <c r="AD20" s="28"/>
      <c r="AE20" s="28" t="s">
        <v>21</v>
      </c>
      <c r="AF20" s="28" t="s">
        <v>22</v>
      </c>
      <c r="AH20" s="28" t="s">
        <v>16</v>
      </c>
      <c r="AI20" s="41" t="s">
        <v>12</v>
      </c>
      <c r="AJ20" s="41" t="s">
        <v>13</v>
      </c>
      <c r="AK20" s="28" t="s">
        <v>0</v>
      </c>
      <c r="AL20" s="28" t="s">
        <v>14</v>
      </c>
      <c r="AM20" s="28" t="s">
        <v>17</v>
      </c>
      <c r="AN20" s="28" t="s">
        <v>18</v>
      </c>
      <c r="AO20" s="28"/>
      <c r="AP20" s="28" t="s">
        <v>21</v>
      </c>
      <c r="AQ20" s="28" t="s">
        <v>22</v>
      </c>
      <c r="AS20" s="28" t="s">
        <v>16</v>
      </c>
      <c r="AT20" s="41" t="s">
        <v>12</v>
      </c>
      <c r="AU20" s="41" t="s">
        <v>13</v>
      </c>
      <c r="AV20" s="28" t="s">
        <v>0</v>
      </c>
      <c r="AW20" s="28" t="s">
        <v>14</v>
      </c>
      <c r="AX20" s="28" t="s">
        <v>17</v>
      </c>
      <c r="AY20" s="28" t="s">
        <v>18</v>
      </c>
      <c r="AZ20" s="28"/>
      <c r="BA20" s="28" t="s">
        <v>21</v>
      </c>
      <c r="BB20" s="28" t="s">
        <v>22</v>
      </c>
      <c r="BD20" s="28" t="s">
        <v>16</v>
      </c>
      <c r="BE20" s="41" t="s">
        <v>12</v>
      </c>
      <c r="BF20" s="41" t="s">
        <v>13</v>
      </c>
      <c r="BG20" s="28" t="s">
        <v>0</v>
      </c>
      <c r="BH20" s="28" t="s">
        <v>14</v>
      </c>
      <c r="BI20" s="28" t="s">
        <v>17</v>
      </c>
      <c r="BJ20" s="28" t="s">
        <v>18</v>
      </c>
      <c r="BK20" s="28"/>
      <c r="BL20" s="28" t="s">
        <v>21</v>
      </c>
      <c r="BM20" s="28" t="s">
        <v>22</v>
      </c>
      <c r="BO20" s="28" t="s">
        <v>16</v>
      </c>
      <c r="BP20" s="41" t="s">
        <v>12</v>
      </c>
      <c r="BQ20" s="41" t="s">
        <v>13</v>
      </c>
      <c r="BR20" s="28" t="s">
        <v>0</v>
      </c>
      <c r="BS20" s="28" t="s">
        <v>14</v>
      </c>
      <c r="BT20" s="28" t="s">
        <v>17</v>
      </c>
      <c r="BU20" s="28" t="s">
        <v>18</v>
      </c>
      <c r="BV20" s="28"/>
      <c r="BW20" s="28" t="s">
        <v>21</v>
      </c>
      <c r="BX20" s="28" t="s">
        <v>22</v>
      </c>
      <c r="BZ20" s="28" t="s">
        <v>16</v>
      </c>
      <c r="CA20" s="41" t="s">
        <v>12</v>
      </c>
      <c r="CB20" s="41" t="s">
        <v>13</v>
      </c>
      <c r="CC20" s="28" t="s">
        <v>0</v>
      </c>
      <c r="CD20" s="28" t="s">
        <v>14</v>
      </c>
      <c r="CE20" s="28" t="s">
        <v>17</v>
      </c>
      <c r="CF20" s="28" t="s">
        <v>18</v>
      </c>
      <c r="CG20" s="28"/>
      <c r="CH20" s="28" t="s">
        <v>21</v>
      </c>
      <c r="CI20" s="28" t="s">
        <v>22</v>
      </c>
    </row>
    <row r="21" spans="1:87" x14ac:dyDescent="0.2">
      <c r="A21" s="30" t="s">
        <v>1</v>
      </c>
      <c r="B21" s="42">
        <v>36</v>
      </c>
      <c r="C21" s="42">
        <v>43</v>
      </c>
      <c r="D21" s="30">
        <v>3.5</v>
      </c>
      <c r="E21" s="30" t="s">
        <v>15</v>
      </c>
      <c r="F21" s="30" t="s">
        <v>19</v>
      </c>
      <c r="G21" s="30" t="s">
        <v>19</v>
      </c>
      <c r="H21" s="30"/>
      <c r="I21" s="31">
        <v>0.5</v>
      </c>
      <c r="J21" s="31" t="s">
        <v>23</v>
      </c>
      <c r="L21" s="30" t="s">
        <v>27</v>
      </c>
      <c r="M21" s="42">
        <v>36</v>
      </c>
      <c r="N21" s="42">
        <v>43</v>
      </c>
      <c r="O21" s="30">
        <v>3.5</v>
      </c>
      <c r="P21" s="30" t="s">
        <v>15</v>
      </c>
      <c r="Q21" s="30" t="s">
        <v>19</v>
      </c>
      <c r="R21" s="30" t="s">
        <v>19</v>
      </c>
      <c r="S21" s="30"/>
      <c r="T21" s="31">
        <v>0.5</v>
      </c>
      <c r="U21" s="31" t="s">
        <v>23</v>
      </c>
      <c r="W21" s="30" t="s">
        <v>27</v>
      </c>
      <c r="X21" s="42">
        <v>36</v>
      </c>
      <c r="Y21" s="42">
        <v>43</v>
      </c>
      <c r="Z21" s="30">
        <v>3.5</v>
      </c>
      <c r="AA21" s="30" t="s">
        <v>15</v>
      </c>
      <c r="AB21" s="30" t="s">
        <v>19</v>
      </c>
      <c r="AC21" s="30" t="s">
        <v>19</v>
      </c>
      <c r="AD21" s="30"/>
      <c r="AE21" s="31">
        <v>0.5</v>
      </c>
      <c r="AF21" s="31" t="s">
        <v>23</v>
      </c>
      <c r="AH21" s="30" t="s">
        <v>27</v>
      </c>
      <c r="AI21" s="42">
        <v>36</v>
      </c>
      <c r="AJ21" s="42">
        <v>43</v>
      </c>
      <c r="AK21" s="30">
        <v>3.5</v>
      </c>
      <c r="AL21" s="30" t="s">
        <v>15</v>
      </c>
      <c r="AM21" s="30" t="s">
        <v>19</v>
      </c>
      <c r="AN21" s="30" t="s">
        <v>19</v>
      </c>
      <c r="AO21" s="30"/>
      <c r="AP21" s="31">
        <v>0.5</v>
      </c>
      <c r="AQ21" s="31" t="s">
        <v>23</v>
      </c>
      <c r="AS21" s="30" t="s">
        <v>27</v>
      </c>
      <c r="AT21" s="42">
        <v>36</v>
      </c>
      <c r="AU21" s="42">
        <v>43</v>
      </c>
      <c r="AV21" s="30">
        <v>3.5</v>
      </c>
      <c r="AW21" s="30" t="s">
        <v>15</v>
      </c>
      <c r="AX21" s="30" t="s">
        <v>19</v>
      </c>
      <c r="AY21" s="30" t="s">
        <v>19</v>
      </c>
      <c r="AZ21" s="30"/>
      <c r="BA21" s="31">
        <v>0.5</v>
      </c>
      <c r="BB21" s="31" t="s">
        <v>23</v>
      </c>
      <c r="BD21" s="30" t="s">
        <v>27</v>
      </c>
      <c r="BE21" s="42">
        <v>36</v>
      </c>
      <c r="BF21" s="42">
        <v>43</v>
      </c>
      <c r="BG21" s="30">
        <v>3.5</v>
      </c>
      <c r="BH21" s="30" t="s">
        <v>15</v>
      </c>
      <c r="BI21" s="30" t="s">
        <v>19</v>
      </c>
      <c r="BJ21" s="30" t="s">
        <v>19</v>
      </c>
      <c r="BK21" s="30"/>
      <c r="BL21" s="31">
        <v>0.5</v>
      </c>
      <c r="BM21" s="31" t="s">
        <v>23</v>
      </c>
      <c r="BO21" s="30" t="s">
        <v>27</v>
      </c>
      <c r="BP21" s="42">
        <v>36</v>
      </c>
      <c r="BQ21" s="42">
        <v>43</v>
      </c>
      <c r="BR21" s="30">
        <v>3.5</v>
      </c>
      <c r="BS21" s="30" t="s">
        <v>15</v>
      </c>
      <c r="BT21" s="30" t="s">
        <v>19</v>
      </c>
      <c r="BU21" s="30" t="s">
        <v>19</v>
      </c>
      <c r="BV21" s="30"/>
      <c r="BW21" s="31">
        <v>0.5</v>
      </c>
      <c r="BX21" s="31" t="s">
        <v>23</v>
      </c>
      <c r="BZ21" s="30" t="s">
        <v>27</v>
      </c>
      <c r="CA21" s="42">
        <v>36</v>
      </c>
      <c r="CB21" s="42">
        <v>43</v>
      </c>
      <c r="CC21" s="30">
        <v>3.5</v>
      </c>
      <c r="CD21" s="30" t="s">
        <v>15</v>
      </c>
      <c r="CE21" s="43" t="s">
        <v>32</v>
      </c>
      <c r="CF21" s="43" t="s">
        <v>32</v>
      </c>
      <c r="CG21" s="30"/>
      <c r="CH21" s="44">
        <v>0.5</v>
      </c>
      <c r="CI21" s="31" t="s">
        <v>23</v>
      </c>
    </row>
    <row r="22" spans="1:87" x14ac:dyDescent="0.2">
      <c r="A22" s="30"/>
      <c r="B22" s="42">
        <v>4</v>
      </c>
      <c r="C22" s="42">
        <v>8</v>
      </c>
      <c r="D22" s="30"/>
      <c r="E22" s="30"/>
      <c r="F22" s="30"/>
      <c r="G22" s="30"/>
      <c r="H22" s="30"/>
      <c r="I22" s="31"/>
      <c r="J22" s="31"/>
      <c r="L22" s="30"/>
      <c r="M22" s="42">
        <v>4</v>
      </c>
      <c r="N22" s="42">
        <v>7</v>
      </c>
      <c r="O22" s="30"/>
      <c r="P22" s="30"/>
      <c r="Q22" s="30"/>
      <c r="R22" s="30"/>
      <c r="S22" s="30"/>
      <c r="T22" s="31"/>
      <c r="U22" s="31"/>
      <c r="W22" s="30"/>
      <c r="X22" s="42">
        <v>4</v>
      </c>
      <c r="Y22" s="42">
        <v>7</v>
      </c>
      <c r="Z22" s="30"/>
      <c r="AA22" s="30"/>
      <c r="AB22" s="30"/>
      <c r="AC22" s="30"/>
      <c r="AD22" s="30"/>
      <c r="AE22" s="31"/>
      <c r="AF22" s="31"/>
      <c r="AH22" s="30"/>
      <c r="AI22" s="42">
        <v>4</v>
      </c>
      <c r="AJ22" s="42">
        <v>8</v>
      </c>
      <c r="AK22" s="30"/>
      <c r="AL22" s="30"/>
      <c r="AM22" s="30"/>
      <c r="AN22" s="30"/>
      <c r="AO22" s="30"/>
      <c r="AP22" s="31"/>
      <c r="AQ22" s="31"/>
      <c r="AS22" s="30"/>
      <c r="AT22" s="42">
        <v>4</v>
      </c>
      <c r="AU22" s="42">
        <v>8</v>
      </c>
      <c r="AV22" s="30"/>
      <c r="AW22" s="30"/>
      <c r="AX22" s="30"/>
      <c r="AY22" s="30"/>
      <c r="AZ22" s="30"/>
      <c r="BA22" s="31"/>
      <c r="BB22" s="31"/>
      <c r="BD22" s="30"/>
      <c r="BE22" s="42">
        <v>4</v>
      </c>
      <c r="BF22" s="42">
        <v>8</v>
      </c>
      <c r="BG22" s="30"/>
      <c r="BH22" s="30"/>
      <c r="BI22" s="30"/>
      <c r="BJ22" s="30"/>
      <c r="BK22" s="30"/>
      <c r="BL22" s="31"/>
      <c r="BM22" s="31"/>
      <c r="BO22" s="30"/>
      <c r="BP22" s="42">
        <v>4</v>
      </c>
      <c r="BQ22" s="42">
        <v>7</v>
      </c>
      <c r="BR22" s="30"/>
      <c r="BS22" s="30"/>
      <c r="BT22" s="30"/>
      <c r="BU22" s="30"/>
      <c r="BV22" s="30"/>
      <c r="BW22" s="31"/>
      <c r="BX22" s="31"/>
      <c r="BZ22" s="30"/>
      <c r="CA22" s="42">
        <v>4</v>
      </c>
      <c r="CB22" s="42">
        <v>8</v>
      </c>
      <c r="CC22" s="30"/>
      <c r="CD22" s="30"/>
      <c r="CE22" s="30"/>
      <c r="CF22" s="30"/>
      <c r="CG22" s="30"/>
      <c r="CH22" s="31"/>
      <c r="CI22" s="31"/>
    </row>
    <row r="23" spans="1:87" x14ac:dyDescent="0.2">
      <c r="A23" s="30"/>
      <c r="B23" s="42">
        <v>23</v>
      </c>
      <c r="C23" s="42">
        <v>35</v>
      </c>
      <c r="D23" s="30"/>
      <c r="E23" s="30"/>
      <c r="F23" s="30"/>
      <c r="G23" s="30"/>
      <c r="H23" s="30"/>
      <c r="I23" s="31"/>
      <c r="J23" s="31"/>
      <c r="L23" s="30"/>
      <c r="M23" s="42"/>
      <c r="N23" s="42"/>
      <c r="O23" s="30"/>
      <c r="P23" s="30"/>
      <c r="Q23" s="30"/>
      <c r="R23" s="30"/>
      <c r="S23" s="30"/>
      <c r="T23" s="31"/>
      <c r="U23" s="31"/>
      <c r="W23" s="30"/>
      <c r="X23" s="42">
        <v>23</v>
      </c>
      <c r="Y23" s="42">
        <v>24</v>
      </c>
      <c r="Z23" s="30"/>
      <c r="AA23" s="30"/>
      <c r="AB23" s="30"/>
      <c r="AC23" s="30"/>
      <c r="AD23" s="30"/>
      <c r="AE23" s="31"/>
      <c r="AF23" s="31"/>
      <c r="AH23" s="30"/>
      <c r="AI23" s="42">
        <v>23</v>
      </c>
      <c r="AJ23" s="42">
        <v>35</v>
      </c>
      <c r="AK23" s="30"/>
      <c r="AL23" s="30"/>
      <c r="AM23" s="30"/>
      <c r="AN23" s="30"/>
      <c r="AO23" s="30"/>
      <c r="AP23" s="31"/>
      <c r="AQ23" s="31"/>
      <c r="AS23" s="30"/>
      <c r="AT23" s="42">
        <v>23</v>
      </c>
      <c r="AU23" s="42">
        <v>35</v>
      </c>
      <c r="AV23" s="30"/>
      <c r="AW23" s="30"/>
      <c r="AX23" s="30"/>
      <c r="AY23" s="30"/>
      <c r="AZ23" s="30"/>
      <c r="BA23" s="31"/>
      <c r="BB23" s="31"/>
      <c r="BD23" s="30"/>
      <c r="BE23" s="42">
        <v>23</v>
      </c>
      <c r="BF23" s="42">
        <v>35</v>
      </c>
      <c r="BG23" s="30"/>
      <c r="BH23" s="30"/>
      <c r="BI23" s="30"/>
      <c r="BJ23" s="30"/>
      <c r="BK23" s="30"/>
      <c r="BL23" s="31"/>
      <c r="BM23" s="31"/>
      <c r="BO23" s="30"/>
      <c r="BP23" s="42">
        <v>23</v>
      </c>
      <c r="BQ23" s="42">
        <v>35</v>
      </c>
      <c r="BR23" s="30"/>
      <c r="BS23" s="30"/>
      <c r="BT23" s="30"/>
      <c r="BU23" s="30"/>
      <c r="BV23" s="30"/>
      <c r="BW23" s="31"/>
      <c r="BX23" s="31"/>
      <c r="BZ23" s="30"/>
      <c r="CA23" s="42">
        <v>23</v>
      </c>
      <c r="CB23" s="42">
        <v>35</v>
      </c>
      <c r="CC23" s="30"/>
      <c r="CD23" s="30"/>
      <c r="CE23" s="30"/>
      <c r="CF23" s="30"/>
      <c r="CG23" s="30"/>
      <c r="CH23" s="31"/>
      <c r="CI23" s="31"/>
    </row>
    <row r="24" spans="1:87" x14ac:dyDescent="0.2">
      <c r="A24" s="30"/>
      <c r="B24" s="42"/>
      <c r="C24" s="42"/>
      <c r="D24" s="30"/>
      <c r="E24" s="30"/>
      <c r="F24" s="30"/>
      <c r="G24" s="30"/>
      <c r="H24" s="30"/>
      <c r="I24" s="31"/>
      <c r="J24" s="31"/>
      <c r="L24" s="30"/>
      <c r="M24" s="42"/>
      <c r="N24" s="42"/>
      <c r="O24" s="30"/>
      <c r="P24" s="30"/>
      <c r="Q24" s="30"/>
      <c r="R24" s="30"/>
      <c r="S24" s="30"/>
      <c r="T24" s="31"/>
      <c r="U24" s="31"/>
      <c r="W24" s="30"/>
      <c r="X24" s="42"/>
      <c r="Y24" s="42"/>
      <c r="Z24" s="30"/>
      <c r="AA24" s="30"/>
      <c r="AB24" s="30"/>
      <c r="AC24" s="30"/>
      <c r="AD24" s="30"/>
      <c r="AE24" s="31"/>
      <c r="AF24" s="31"/>
      <c r="AH24" s="30"/>
      <c r="AI24" s="42">
        <v>47</v>
      </c>
      <c r="AJ24" s="42">
        <v>48</v>
      </c>
      <c r="AK24" s="30"/>
      <c r="AL24" s="30"/>
      <c r="AM24" s="30"/>
      <c r="AN24" s="30"/>
      <c r="AO24" s="30"/>
      <c r="AP24" s="31"/>
      <c r="AQ24" s="31"/>
      <c r="AS24" s="30"/>
      <c r="AT24" s="42">
        <v>47</v>
      </c>
      <c r="AU24" s="42">
        <v>48</v>
      </c>
      <c r="AV24" s="30"/>
      <c r="AW24" s="30"/>
      <c r="AX24" s="30"/>
      <c r="AY24" s="30"/>
      <c r="AZ24" s="30"/>
      <c r="BA24" s="31"/>
      <c r="BB24" s="31"/>
      <c r="BD24" s="30"/>
      <c r="BE24" s="42">
        <v>47</v>
      </c>
      <c r="BF24" s="42">
        <v>48</v>
      </c>
      <c r="BG24" s="30"/>
      <c r="BH24" s="30"/>
      <c r="BI24" s="30"/>
      <c r="BJ24" s="30"/>
      <c r="BK24" s="30"/>
      <c r="BL24" s="31"/>
      <c r="BM24" s="31"/>
      <c r="BO24" s="30"/>
      <c r="BP24" s="42">
        <v>47</v>
      </c>
      <c r="BQ24" s="42">
        <v>48</v>
      </c>
      <c r="BR24" s="30"/>
      <c r="BS24" s="30"/>
      <c r="BT24" s="30"/>
      <c r="BU24" s="30"/>
      <c r="BV24" s="30"/>
      <c r="BW24" s="31"/>
      <c r="BX24" s="31"/>
      <c r="BZ24" s="30"/>
      <c r="CA24" s="42">
        <v>47</v>
      </c>
      <c r="CB24" s="42">
        <v>48</v>
      </c>
      <c r="CC24" s="30"/>
      <c r="CD24" s="30"/>
      <c r="CE24" s="30"/>
      <c r="CF24" s="30"/>
      <c r="CG24" s="30"/>
      <c r="CH24" s="31"/>
      <c r="CI24" s="31"/>
    </row>
    <row r="25" spans="1:87" x14ac:dyDescent="0.2">
      <c r="A25" s="30"/>
      <c r="B25" s="42"/>
      <c r="C25" s="42"/>
      <c r="D25" s="30"/>
      <c r="E25" s="30"/>
      <c r="F25" s="30"/>
      <c r="G25" s="30"/>
      <c r="H25" s="30"/>
      <c r="I25" s="31"/>
      <c r="J25" s="31"/>
      <c r="L25" s="30"/>
      <c r="M25" s="42"/>
      <c r="N25" s="42"/>
      <c r="O25" s="30"/>
      <c r="P25" s="30"/>
      <c r="Q25" s="30"/>
      <c r="R25" s="30"/>
      <c r="S25" s="30"/>
      <c r="T25" s="31"/>
      <c r="U25" s="31"/>
      <c r="W25" s="30"/>
      <c r="X25" s="42"/>
      <c r="Y25" s="42"/>
      <c r="Z25" s="30"/>
      <c r="AA25" s="30"/>
      <c r="AB25" s="30"/>
      <c r="AC25" s="30"/>
      <c r="AD25" s="30"/>
      <c r="AE25" s="31"/>
      <c r="AF25" s="31"/>
      <c r="AH25" s="30"/>
      <c r="AI25" s="42"/>
      <c r="AJ25" s="42"/>
      <c r="AK25" s="30"/>
      <c r="AL25" s="30"/>
      <c r="AM25" s="30"/>
      <c r="AN25" s="30"/>
      <c r="AO25" s="30"/>
      <c r="AP25" s="31"/>
      <c r="AQ25" s="31"/>
      <c r="AS25" s="30"/>
      <c r="AT25" s="42">
        <v>11</v>
      </c>
      <c r="AU25" s="42">
        <v>15</v>
      </c>
      <c r="AV25" s="30"/>
      <c r="AW25" s="30"/>
      <c r="AX25" s="30"/>
      <c r="AY25" s="30"/>
      <c r="AZ25" s="30"/>
      <c r="BA25" s="31"/>
      <c r="BB25" s="31"/>
      <c r="BD25" s="30"/>
      <c r="BE25" s="42">
        <v>11</v>
      </c>
      <c r="BF25" s="42">
        <v>15</v>
      </c>
      <c r="BG25" s="30"/>
      <c r="BH25" s="30"/>
      <c r="BI25" s="30"/>
      <c r="BJ25" s="30"/>
      <c r="BK25" s="30"/>
      <c r="BL25" s="31"/>
      <c r="BM25" s="31"/>
      <c r="BO25" s="30"/>
      <c r="BP25" s="42"/>
      <c r="BQ25" s="42"/>
      <c r="BR25" s="30"/>
      <c r="BS25" s="30"/>
      <c r="BT25" s="30"/>
      <c r="BU25" s="30"/>
      <c r="BV25" s="30"/>
      <c r="BW25" s="31"/>
      <c r="BX25" s="31"/>
      <c r="BZ25" s="30"/>
      <c r="CA25" s="42"/>
      <c r="CB25" s="42"/>
      <c r="CC25" s="30"/>
      <c r="CD25" s="30"/>
      <c r="CE25" s="30"/>
      <c r="CF25" s="30"/>
      <c r="CG25" s="30"/>
      <c r="CH25" s="31"/>
      <c r="CI25" s="31"/>
    </row>
    <row r="26" spans="1:87" x14ac:dyDescent="0.2">
      <c r="A26" s="30"/>
      <c r="B26" s="42"/>
      <c r="C26" s="42"/>
      <c r="D26" s="30"/>
      <c r="E26" s="30"/>
      <c r="F26" s="30"/>
      <c r="G26" s="30"/>
      <c r="H26" s="30"/>
      <c r="I26" s="31"/>
      <c r="J26" s="31"/>
      <c r="L26" s="30"/>
      <c r="M26" s="42"/>
      <c r="N26" s="42"/>
      <c r="O26" s="30"/>
      <c r="P26" s="30"/>
      <c r="Q26" s="30"/>
      <c r="R26" s="30"/>
      <c r="S26" s="30"/>
      <c r="T26" s="31"/>
      <c r="U26" s="31"/>
      <c r="W26" s="30"/>
      <c r="X26" s="42"/>
      <c r="Y26" s="42"/>
      <c r="Z26" s="30"/>
      <c r="AA26" s="30"/>
      <c r="AB26" s="30"/>
      <c r="AC26" s="30"/>
      <c r="AD26" s="30"/>
      <c r="AE26" s="31"/>
      <c r="AF26" s="31"/>
      <c r="AH26" s="30"/>
      <c r="AI26" s="42"/>
      <c r="AJ26" s="42"/>
      <c r="AK26" s="30"/>
      <c r="AL26" s="30"/>
      <c r="AM26" s="30"/>
      <c r="AN26" s="30"/>
      <c r="AO26" s="30"/>
      <c r="AP26" s="31"/>
      <c r="AQ26" s="31"/>
      <c r="AS26" s="30"/>
      <c r="AT26" s="42"/>
      <c r="AU26" s="42"/>
      <c r="AV26" s="30"/>
      <c r="AW26" s="30"/>
      <c r="AX26" s="30"/>
      <c r="AY26" s="30"/>
      <c r="AZ26" s="30"/>
      <c r="BA26" s="31"/>
      <c r="BB26" s="31"/>
      <c r="BD26" s="30"/>
      <c r="BE26" s="42">
        <v>9</v>
      </c>
      <c r="BF26" s="42">
        <v>12</v>
      </c>
      <c r="BG26" s="30"/>
      <c r="BH26" s="30"/>
      <c r="BI26" s="30"/>
      <c r="BJ26" s="30"/>
      <c r="BK26" s="30"/>
      <c r="BL26" s="31"/>
      <c r="BM26" s="31"/>
      <c r="BO26" s="30"/>
      <c r="BP26" s="42"/>
      <c r="BQ26" s="42"/>
      <c r="BR26" s="30"/>
      <c r="BS26" s="30"/>
      <c r="BT26" s="30"/>
      <c r="BU26" s="30"/>
      <c r="BV26" s="30"/>
      <c r="BW26" s="31"/>
      <c r="BX26" s="31"/>
      <c r="BZ26" s="30"/>
      <c r="CA26" s="42"/>
      <c r="CB26" s="42"/>
      <c r="CC26" s="30"/>
      <c r="CD26" s="30"/>
      <c r="CE26" s="30"/>
      <c r="CF26" s="30"/>
      <c r="CG26" s="30"/>
      <c r="CH26" s="31"/>
      <c r="CI26" s="31"/>
    </row>
    <row r="27" spans="1:87" x14ac:dyDescent="0.2">
      <c r="A27" s="32" t="s">
        <v>3</v>
      </c>
      <c r="B27" s="33">
        <v>0.95579999999999998</v>
      </c>
      <c r="C27" s="34">
        <v>0.99939999999999996</v>
      </c>
      <c r="D27" s="34">
        <v>1</v>
      </c>
      <c r="E27" s="34">
        <v>0.99819999999999998</v>
      </c>
      <c r="F27" s="34">
        <v>0.99819999999999998</v>
      </c>
      <c r="G27" s="34">
        <v>1</v>
      </c>
      <c r="H27" s="34">
        <v>1</v>
      </c>
      <c r="I27" s="34">
        <v>0.68</v>
      </c>
      <c r="J27" s="35">
        <v>0.99760000000000004</v>
      </c>
      <c r="L27" s="32" t="s">
        <v>3</v>
      </c>
      <c r="M27" s="33">
        <v>0.83620000000000005</v>
      </c>
      <c r="N27" s="34">
        <v>0.58699999999999997</v>
      </c>
      <c r="O27" s="34">
        <v>1</v>
      </c>
      <c r="P27" s="34">
        <v>0.93279999999999996</v>
      </c>
      <c r="Q27" s="34">
        <v>0.94069999999999998</v>
      </c>
      <c r="R27" s="34">
        <v>1</v>
      </c>
      <c r="S27" s="34">
        <v>0.99939999999999996</v>
      </c>
      <c r="T27" s="34">
        <v>0.74460000000000004</v>
      </c>
      <c r="U27" s="35">
        <v>0.98419999999999996</v>
      </c>
      <c r="W27" s="32" t="s">
        <v>3</v>
      </c>
      <c r="X27" s="33">
        <v>0.84330000000000005</v>
      </c>
      <c r="Y27" s="34">
        <v>0.87070000000000003</v>
      </c>
      <c r="Z27" s="34">
        <v>1</v>
      </c>
      <c r="AA27" s="34">
        <v>0.95599999999999996</v>
      </c>
      <c r="AB27" s="34">
        <v>0.96930000000000005</v>
      </c>
      <c r="AC27" s="34">
        <v>1</v>
      </c>
      <c r="AD27" s="34">
        <v>1</v>
      </c>
      <c r="AE27" s="34">
        <v>0.63470000000000004</v>
      </c>
      <c r="AF27" s="34">
        <v>0.99480000000000002</v>
      </c>
      <c r="AH27" s="32" t="s">
        <v>3</v>
      </c>
      <c r="AI27" s="33">
        <v>0.96599999999999997</v>
      </c>
      <c r="AJ27" s="34">
        <v>1</v>
      </c>
      <c r="AK27" s="34">
        <v>1</v>
      </c>
      <c r="AL27" s="34">
        <v>0.99929999999999997</v>
      </c>
      <c r="AM27" s="34">
        <v>1</v>
      </c>
      <c r="AN27" s="34">
        <v>1</v>
      </c>
      <c r="AO27" s="34">
        <v>1</v>
      </c>
      <c r="AP27" s="34">
        <v>0.68469999999999998</v>
      </c>
      <c r="AQ27" s="34">
        <v>0.99670000000000003</v>
      </c>
      <c r="AS27" s="32" t="s">
        <v>3</v>
      </c>
      <c r="AT27" s="33">
        <v>0.98119999999999996</v>
      </c>
      <c r="AU27" s="34">
        <v>0.99309999999999998</v>
      </c>
      <c r="AV27" s="34">
        <v>1</v>
      </c>
      <c r="AW27" s="34">
        <v>1</v>
      </c>
      <c r="AX27" s="34">
        <v>0.99929999999999997</v>
      </c>
      <c r="AY27" s="34">
        <v>1</v>
      </c>
      <c r="AZ27" s="34">
        <v>1</v>
      </c>
      <c r="BA27" s="34">
        <v>0.84930000000000005</v>
      </c>
      <c r="BB27" s="35">
        <v>1</v>
      </c>
      <c r="BD27" s="32" t="s">
        <v>3</v>
      </c>
      <c r="BE27" s="33">
        <v>0.99170000000000003</v>
      </c>
      <c r="BF27" s="34">
        <v>0.99550000000000005</v>
      </c>
      <c r="BG27" s="34">
        <v>1</v>
      </c>
      <c r="BH27" s="34">
        <v>1</v>
      </c>
      <c r="BI27" s="34">
        <v>0.99850000000000005</v>
      </c>
      <c r="BJ27" s="34">
        <v>1</v>
      </c>
      <c r="BK27" s="34">
        <v>1</v>
      </c>
      <c r="BL27" s="34">
        <v>0.98409999999999997</v>
      </c>
      <c r="BM27" s="35">
        <v>0.997</v>
      </c>
      <c r="BO27" s="32" t="s">
        <v>3</v>
      </c>
      <c r="BP27" s="33">
        <v>0.95269999999999999</v>
      </c>
      <c r="BQ27" s="34">
        <v>0.99929999999999997</v>
      </c>
      <c r="BR27" s="34">
        <v>1</v>
      </c>
      <c r="BS27" s="34">
        <v>0.99870000000000003</v>
      </c>
      <c r="BT27" s="34">
        <v>0.99929999999999997</v>
      </c>
      <c r="BU27" s="34">
        <v>1</v>
      </c>
      <c r="BV27" s="34">
        <v>1</v>
      </c>
      <c r="BW27" s="34">
        <v>0.65269999999999995</v>
      </c>
      <c r="BX27" s="34">
        <v>0.99929999999999997</v>
      </c>
      <c r="BZ27" s="32" t="s">
        <v>3</v>
      </c>
      <c r="CA27" s="33">
        <v>0.99529999999999996</v>
      </c>
      <c r="CB27" s="34">
        <v>0.99790000000000001</v>
      </c>
      <c r="CC27" s="34">
        <v>0.99819999999999998</v>
      </c>
      <c r="CD27" s="34">
        <v>0.99819999999999998</v>
      </c>
      <c r="CE27" s="34">
        <v>0.99890000000000001</v>
      </c>
      <c r="CF27" s="34">
        <v>1</v>
      </c>
      <c r="CG27" s="34">
        <v>1</v>
      </c>
      <c r="CH27" s="34">
        <v>0.5252</v>
      </c>
      <c r="CI27" s="34">
        <v>0.98650000000000004</v>
      </c>
    </row>
    <row r="28" spans="1:87" x14ac:dyDescent="0.2">
      <c r="A28" s="32" t="s">
        <v>4</v>
      </c>
      <c r="B28" s="40">
        <v>0.99760000000000004</v>
      </c>
      <c r="C28" s="33">
        <v>0.94420000000000004</v>
      </c>
      <c r="D28" s="35">
        <v>1</v>
      </c>
      <c r="E28" s="35">
        <v>0.74790000000000001</v>
      </c>
      <c r="F28" s="35">
        <v>0.59389999999999998</v>
      </c>
      <c r="G28" s="35">
        <v>1</v>
      </c>
      <c r="H28" s="35">
        <v>1</v>
      </c>
      <c r="I28" s="35">
        <v>0.99819999999999998</v>
      </c>
      <c r="J28" s="35">
        <v>0.98850000000000005</v>
      </c>
      <c r="L28" s="32" t="s">
        <v>4</v>
      </c>
      <c r="M28" s="35">
        <v>0.7712</v>
      </c>
      <c r="N28" s="33">
        <v>0.61360000000000003</v>
      </c>
      <c r="O28" s="35">
        <v>0.99829999999999997</v>
      </c>
      <c r="P28" s="35">
        <v>0.90620000000000001</v>
      </c>
      <c r="Q28" s="35">
        <v>0.73899999999999999</v>
      </c>
      <c r="R28" s="35">
        <v>1</v>
      </c>
      <c r="S28" s="35">
        <v>1</v>
      </c>
      <c r="T28" s="35">
        <v>0.9113</v>
      </c>
      <c r="U28" s="35">
        <v>0.99490000000000001</v>
      </c>
      <c r="W28" s="32" t="s">
        <v>4</v>
      </c>
      <c r="X28" s="35">
        <v>0.88870000000000005</v>
      </c>
      <c r="Y28" s="33">
        <v>0.80200000000000005</v>
      </c>
      <c r="Z28" s="35">
        <v>1</v>
      </c>
      <c r="AA28" s="35">
        <v>0.88400000000000001</v>
      </c>
      <c r="AB28" s="35">
        <v>0.71199999999999997</v>
      </c>
      <c r="AC28" s="35">
        <v>1</v>
      </c>
      <c r="AD28" s="35">
        <v>1</v>
      </c>
      <c r="AE28" s="35">
        <v>0.98529999999999995</v>
      </c>
      <c r="AF28" s="35">
        <v>0.99129999999999996</v>
      </c>
      <c r="AH28" s="32" t="s">
        <v>4</v>
      </c>
      <c r="AI28" s="35">
        <v>0.99870000000000003</v>
      </c>
      <c r="AJ28" s="33">
        <v>0.91930000000000001</v>
      </c>
      <c r="AK28" s="35">
        <v>1</v>
      </c>
      <c r="AL28" s="35">
        <v>0.82930000000000004</v>
      </c>
      <c r="AM28" s="35">
        <v>0.69730000000000003</v>
      </c>
      <c r="AN28" s="35">
        <v>1</v>
      </c>
      <c r="AO28" s="35">
        <v>1</v>
      </c>
      <c r="AP28" s="35">
        <v>0.998</v>
      </c>
      <c r="AQ28" s="35">
        <v>0.99670000000000003</v>
      </c>
      <c r="AS28" s="32" t="s">
        <v>4</v>
      </c>
      <c r="AT28" s="35">
        <v>0.98470000000000002</v>
      </c>
      <c r="AU28" s="33">
        <v>0.99099999999999999</v>
      </c>
      <c r="AV28" s="35">
        <v>1</v>
      </c>
      <c r="AW28" s="35">
        <v>0.95279999999999998</v>
      </c>
      <c r="AX28" s="35">
        <v>0.63749999999999996</v>
      </c>
      <c r="AY28" s="35">
        <v>1</v>
      </c>
      <c r="AZ28" s="35">
        <v>1</v>
      </c>
      <c r="BA28" s="35">
        <v>1</v>
      </c>
      <c r="BB28" s="35">
        <v>0.99439999999999995</v>
      </c>
      <c r="BD28" s="32" t="s">
        <v>4</v>
      </c>
      <c r="BE28" s="35">
        <v>0.92500000000000004</v>
      </c>
      <c r="BF28" s="33">
        <v>0.99850000000000005</v>
      </c>
      <c r="BG28" s="35">
        <v>1</v>
      </c>
      <c r="BH28" s="35">
        <v>0.99770000000000003</v>
      </c>
      <c r="BI28" s="35">
        <v>0.78639999999999999</v>
      </c>
      <c r="BJ28" s="35">
        <v>1</v>
      </c>
      <c r="BK28" s="35">
        <v>0.99919999999999998</v>
      </c>
      <c r="BL28" s="35">
        <v>1</v>
      </c>
      <c r="BM28" s="35">
        <v>0.98709999999999998</v>
      </c>
      <c r="BO28" s="32" t="s">
        <v>4</v>
      </c>
      <c r="BP28" s="34">
        <v>0.99670000000000003</v>
      </c>
      <c r="BQ28" s="33">
        <v>0.91</v>
      </c>
      <c r="BR28" s="35">
        <v>1</v>
      </c>
      <c r="BS28" s="35">
        <v>0.90269999999999995</v>
      </c>
      <c r="BT28" s="35">
        <v>0.69130000000000003</v>
      </c>
      <c r="BU28" s="35">
        <v>0.99929999999999997</v>
      </c>
      <c r="BV28" s="35">
        <v>1</v>
      </c>
      <c r="BW28" s="35">
        <v>0.99670000000000003</v>
      </c>
      <c r="BX28" s="35">
        <v>0.99399999999999999</v>
      </c>
      <c r="BZ28" s="32" t="s">
        <v>4</v>
      </c>
      <c r="CA28" s="35">
        <v>0.98050000000000004</v>
      </c>
      <c r="CB28" s="33">
        <v>0.98129999999999995</v>
      </c>
      <c r="CC28" s="35">
        <v>0.99960000000000004</v>
      </c>
      <c r="CD28" s="35">
        <v>0.67300000000000004</v>
      </c>
      <c r="CE28" s="35">
        <v>0.52839999999999998</v>
      </c>
      <c r="CF28" s="35">
        <v>1</v>
      </c>
      <c r="CG28" s="35">
        <v>1</v>
      </c>
      <c r="CH28" s="35">
        <v>0.98509999999999998</v>
      </c>
      <c r="CI28" s="35">
        <v>0.98509999999999998</v>
      </c>
    </row>
    <row r="29" spans="1:87" x14ac:dyDescent="0.2">
      <c r="A29" s="32" t="s">
        <v>5</v>
      </c>
      <c r="B29" s="40">
        <v>1</v>
      </c>
      <c r="C29" s="35">
        <v>1</v>
      </c>
      <c r="D29" s="33">
        <v>0.99519999999999997</v>
      </c>
      <c r="E29" s="35">
        <v>1</v>
      </c>
      <c r="F29" s="35">
        <v>1</v>
      </c>
      <c r="G29" s="35">
        <v>0.95030000000000003</v>
      </c>
      <c r="H29" s="35">
        <v>1</v>
      </c>
      <c r="I29" s="35">
        <v>1</v>
      </c>
      <c r="J29" s="35">
        <v>1</v>
      </c>
      <c r="L29" s="32" t="s">
        <v>5</v>
      </c>
      <c r="M29" s="35">
        <v>1</v>
      </c>
      <c r="N29" s="35">
        <v>0.99660000000000004</v>
      </c>
      <c r="O29" s="33">
        <v>0.97509999999999997</v>
      </c>
      <c r="P29" s="35">
        <v>1</v>
      </c>
      <c r="Q29" s="35">
        <v>0.99719999999999998</v>
      </c>
      <c r="R29" s="35">
        <v>0.76670000000000005</v>
      </c>
      <c r="S29" s="35">
        <v>1</v>
      </c>
      <c r="T29" s="35">
        <v>1</v>
      </c>
      <c r="U29" s="35">
        <v>1</v>
      </c>
      <c r="W29" s="32" t="s">
        <v>5</v>
      </c>
      <c r="X29" s="35">
        <v>1</v>
      </c>
      <c r="Y29" s="35">
        <v>0.99929999999999997</v>
      </c>
      <c r="Z29" s="33">
        <v>0.97470000000000001</v>
      </c>
      <c r="AA29" s="35">
        <v>1</v>
      </c>
      <c r="AB29" s="35">
        <v>1</v>
      </c>
      <c r="AC29" s="35">
        <v>0.7853</v>
      </c>
      <c r="AD29" s="35">
        <v>1</v>
      </c>
      <c r="AE29" s="35">
        <v>1</v>
      </c>
      <c r="AF29" s="35">
        <v>1</v>
      </c>
      <c r="AH29" s="32" t="s">
        <v>5</v>
      </c>
      <c r="AI29" s="35">
        <v>1</v>
      </c>
      <c r="AJ29" s="35">
        <v>1</v>
      </c>
      <c r="AK29" s="33">
        <v>0.996</v>
      </c>
      <c r="AL29" s="35">
        <v>1</v>
      </c>
      <c r="AM29" s="35">
        <v>1</v>
      </c>
      <c r="AN29" s="35">
        <v>0.96799999999999997</v>
      </c>
      <c r="AO29" s="35">
        <v>1</v>
      </c>
      <c r="AP29" s="35">
        <v>1</v>
      </c>
      <c r="AQ29" s="35">
        <v>1</v>
      </c>
      <c r="AS29" s="32" t="s">
        <v>5</v>
      </c>
      <c r="AT29" s="35">
        <v>1</v>
      </c>
      <c r="AU29" s="35">
        <v>1</v>
      </c>
      <c r="AV29" s="33">
        <v>0.99719999999999998</v>
      </c>
      <c r="AW29" s="35">
        <v>1</v>
      </c>
      <c r="AX29" s="35">
        <v>1</v>
      </c>
      <c r="AY29" s="35">
        <v>0.98609999999999998</v>
      </c>
      <c r="AZ29" s="35">
        <v>1</v>
      </c>
      <c r="BA29" s="35">
        <v>1</v>
      </c>
      <c r="BB29" s="35">
        <v>1</v>
      </c>
      <c r="BD29" s="32" t="s">
        <v>5</v>
      </c>
      <c r="BE29" s="35">
        <v>1</v>
      </c>
      <c r="BF29" s="35">
        <v>1</v>
      </c>
      <c r="BG29" s="33">
        <v>0.99919999999999998</v>
      </c>
      <c r="BH29" s="35">
        <v>1</v>
      </c>
      <c r="BI29" s="35">
        <v>1</v>
      </c>
      <c r="BJ29" s="35">
        <v>0.98939999999999995</v>
      </c>
      <c r="BK29" s="35">
        <v>1</v>
      </c>
      <c r="BL29" s="35">
        <v>1</v>
      </c>
      <c r="BM29" s="35">
        <v>1</v>
      </c>
      <c r="BO29" s="32" t="s">
        <v>5</v>
      </c>
      <c r="BP29" s="35">
        <v>1</v>
      </c>
      <c r="BQ29" s="35">
        <v>1</v>
      </c>
      <c r="BR29" s="33">
        <v>0.99729999999999996</v>
      </c>
      <c r="BS29" s="35">
        <v>1</v>
      </c>
      <c r="BT29" s="35">
        <v>1</v>
      </c>
      <c r="BU29" s="35">
        <v>0.94599999999999995</v>
      </c>
      <c r="BV29" s="35">
        <v>1</v>
      </c>
      <c r="BW29" s="35">
        <v>1</v>
      </c>
      <c r="BX29" s="35">
        <v>1</v>
      </c>
      <c r="BZ29" s="32" t="s">
        <v>5</v>
      </c>
      <c r="CA29" s="35">
        <v>1</v>
      </c>
      <c r="CB29" s="35">
        <v>1</v>
      </c>
      <c r="CC29" s="33">
        <v>0.99870000000000003</v>
      </c>
      <c r="CD29" s="35">
        <v>1</v>
      </c>
      <c r="CE29" s="35">
        <v>1</v>
      </c>
      <c r="CF29" s="35">
        <v>0.90990000000000004</v>
      </c>
      <c r="CG29" s="35">
        <v>1</v>
      </c>
      <c r="CH29" s="35">
        <v>1</v>
      </c>
      <c r="CI29" s="35">
        <v>1</v>
      </c>
    </row>
    <row r="30" spans="1:87" x14ac:dyDescent="0.2">
      <c r="A30" s="32" t="s">
        <v>6</v>
      </c>
      <c r="B30" s="40">
        <v>1</v>
      </c>
      <c r="C30" s="35">
        <v>0.55030000000000001</v>
      </c>
      <c r="D30" s="35">
        <v>1</v>
      </c>
      <c r="E30" s="33">
        <v>0.94789999999999996</v>
      </c>
      <c r="F30" s="35">
        <v>0.54610000000000003</v>
      </c>
      <c r="G30" s="35">
        <v>1</v>
      </c>
      <c r="H30" s="35">
        <v>0.99580000000000002</v>
      </c>
      <c r="I30" s="35">
        <v>0.94730000000000003</v>
      </c>
      <c r="J30" s="35">
        <v>0.71940000000000004</v>
      </c>
      <c r="L30" s="32" t="s">
        <v>6</v>
      </c>
      <c r="M30" s="35">
        <v>0.90400000000000003</v>
      </c>
      <c r="N30" s="35">
        <v>0.86270000000000002</v>
      </c>
      <c r="O30" s="35">
        <v>1</v>
      </c>
      <c r="P30" s="33">
        <v>0.86839999999999995</v>
      </c>
      <c r="Q30" s="35">
        <v>0.63329999999999997</v>
      </c>
      <c r="R30" s="35">
        <v>1</v>
      </c>
      <c r="S30" s="35">
        <v>0.98760000000000003</v>
      </c>
      <c r="T30" s="35">
        <v>0.50560000000000005</v>
      </c>
      <c r="U30" s="35">
        <v>0.58020000000000005</v>
      </c>
      <c r="W30" s="32" t="s">
        <v>6</v>
      </c>
      <c r="X30" s="35">
        <v>0.94799999999999995</v>
      </c>
      <c r="Y30" s="35">
        <v>0.80069999999999997</v>
      </c>
      <c r="Z30" s="35">
        <v>1</v>
      </c>
      <c r="AA30" s="33">
        <v>0.87729999999999997</v>
      </c>
      <c r="AB30" s="35">
        <v>0.63480000000000003</v>
      </c>
      <c r="AC30" s="35">
        <v>1</v>
      </c>
      <c r="AD30" s="35">
        <v>0.98480000000000001</v>
      </c>
      <c r="AE30" s="35">
        <v>0.72870000000000001</v>
      </c>
      <c r="AF30" s="35">
        <v>0.51470000000000005</v>
      </c>
      <c r="AH30" s="32" t="s">
        <v>6</v>
      </c>
      <c r="AI30" s="35">
        <v>0.99870000000000003</v>
      </c>
      <c r="AJ30" s="35">
        <v>0.53400000000000003</v>
      </c>
      <c r="AK30" s="35">
        <v>1</v>
      </c>
      <c r="AL30" s="33">
        <v>0.94669999999999999</v>
      </c>
      <c r="AM30" s="35">
        <v>0.49869999999999998</v>
      </c>
      <c r="AN30" s="35">
        <v>1</v>
      </c>
      <c r="AO30" s="35">
        <v>0.99670000000000003</v>
      </c>
      <c r="AP30" s="35">
        <v>0.89529999999999998</v>
      </c>
      <c r="AQ30" s="35">
        <v>0.69799999999999995</v>
      </c>
      <c r="AS30" s="32" t="s">
        <v>6</v>
      </c>
      <c r="AT30" s="35">
        <v>0.99929999999999997</v>
      </c>
      <c r="AU30" s="35">
        <v>0.98819999999999997</v>
      </c>
      <c r="AV30" s="35">
        <v>1</v>
      </c>
      <c r="AW30" s="33">
        <v>0.94789999999999996</v>
      </c>
      <c r="AX30" s="35">
        <v>0.81940000000000002</v>
      </c>
      <c r="AY30" s="35">
        <v>1</v>
      </c>
      <c r="AZ30" s="35">
        <v>1</v>
      </c>
      <c r="BA30" s="35">
        <v>0.83819999999999995</v>
      </c>
      <c r="BB30" s="35">
        <v>0.90969999999999995</v>
      </c>
      <c r="BD30" s="32" t="s">
        <v>6</v>
      </c>
      <c r="BE30" s="35">
        <v>1</v>
      </c>
      <c r="BF30" s="35">
        <v>1</v>
      </c>
      <c r="BG30" s="35">
        <v>1</v>
      </c>
      <c r="BH30" s="33">
        <v>0.96819999999999995</v>
      </c>
      <c r="BI30" s="35">
        <v>0.83640000000000003</v>
      </c>
      <c r="BJ30" s="35">
        <v>1</v>
      </c>
      <c r="BK30" s="35">
        <v>1</v>
      </c>
      <c r="BL30" s="35">
        <v>0.77500000000000002</v>
      </c>
      <c r="BM30" s="35">
        <v>0.98640000000000005</v>
      </c>
      <c r="BO30" s="32" t="s">
        <v>6</v>
      </c>
      <c r="BP30" s="35">
        <v>0.99870000000000003</v>
      </c>
      <c r="BQ30" s="35">
        <v>0.64529999999999998</v>
      </c>
      <c r="BR30" s="35">
        <v>1</v>
      </c>
      <c r="BS30" s="33">
        <v>0.95069999999999999</v>
      </c>
      <c r="BT30" s="35">
        <v>0.4587</v>
      </c>
      <c r="BU30" s="35">
        <v>1</v>
      </c>
      <c r="BV30" s="35">
        <v>0.99</v>
      </c>
      <c r="BW30" s="35">
        <v>0.874</v>
      </c>
      <c r="BX30" s="35">
        <v>0.59330000000000005</v>
      </c>
      <c r="BZ30" s="32" t="s">
        <v>6</v>
      </c>
      <c r="CA30" s="35">
        <v>0.97299999999999998</v>
      </c>
      <c r="CB30" s="35">
        <v>0.30249999999999999</v>
      </c>
      <c r="CC30" s="35">
        <v>1</v>
      </c>
      <c r="CD30" s="33">
        <v>0.98929999999999996</v>
      </c>
      <c r="CE30" s="35">
        <v>0.3337</v>
      </c>
      <c r="CF30" s="35">
        <v>1</v>
      </c>
      <c r="CG30" s="35">
        <v>0.99399999999999999</v>
      </c>
      <c r="CH30" s="35">
        <v>0.69820000000000004</v>
      </c>
      <c r="CI30" s="35">
        <v>0.56950000000000001</v>
      </c>
    </row>
    <row r="31" spans="1:87" x14ac:dyDescent="0.2">
      <c r="A31" s="32" t="s">
        <v>7</v>
      </c>
      <c r="B31" s="40">
        <v>0.99939999999999996</v>
      </c>
      <c r="C31" s="35">
        <v>0.51880000000000004</v>
      </c>
      <c r="D31" s="35">
        <v>1</v>
      </c>
      <c r="E31" s="35">
        <v>0.66120000000000001</v>
      </c>
      <c r="F31" s="33">
        <v>0.95209999999999995</v>
      </c>
      <c r="G31" s="35">
        <v>1</v>
      </c>
      <c r="H31" s="35">
        <v>1</v>
      </c>
      <c r="I31" s="35">
        <v>0.98609999999999998</v>
      </c>
      <c r="J31" s="35">
        <v>0.97150000000000003</v>
      </c>
      <c r="L31" s="32" t="s">
        <v>7</v>
      </c>
      <c r="M31" s="35">
        <v>0.91300000000000003</v>
      </c>
      <c r="N31" s="35">
        <v>0.61360000000000003</v>
      </c>
      <c r="O31" s="35">
        <v>0.99939999999999996</v>
      </c>
      <c r="P31" s="35">
        <v>0.71919999999999995</v>
      </c>
      <c r="Q31" s="33">
        <v>0.82940000000000003</v>
      </c>
      <c r="R31" s="35">
        <v>1</v>
      </c>
      <c r="S31" s="35">
        <v>0.99939999999999996</v>
      </c>
      <c r="T31" s="35">
        <v>0.74460000000000004</v>
      </c>
      <c r="U31" s="35">
        <v>0.94120000000000004</v>
      </c>
      <c r="W31" s="32" t="s">
        <v>7</v>
      </c>
      <c r="X31" s="35">
        <v>0.96530000000000005</v>
      </c>
      <c r="Y31" s="35">
        <v>0.55069999999999997</v>
      </c>
      <c r="Z31" s="35">
        <v>1</v>
      </c>
      <c r="AA31" s="35">
        <v>0.63270000000000004</v>
      </c>
      <c r="AB31" s="33">
        <v>0.89270000000000005</v>
      </c>
      <c r="AC31" s="35">
        <v>1</v>
      </c>
      <c r="AD31" s="35">
        <v>1</v>
      </c>
      <c r="AE31" s="35">
        <v>0.90329999999999999</v>
      </c>
      <c r="AF31" s="35">
        <v>0.90669999999999995</v>
      </c>
      <c r="AH31" s="32" t="s">
        <v>7</v>
      </c>
      <c r="AI31" s="35">
        <v>1</v>
      </c>
      <c r="AJ31" s="35">
        <v>0.52200000000000002</v>
      </c>
      <c r="AK31" s="35">
        <v>1</v>
      </c>
      <c r="AL31" s="35">
        <v>0.63670000000000004</v>
      </c>
      <c r="AM31" s="33">
        <v>0.94469999999999998</v>
      </c>
      <c r="AN31" s="35">
        <v>1</v>
      </c>
      <c r="AO31" s="35">
        <v>1</v>
      </c>
      <c r="AP31" s="35">
        <v>0.97729999999999995</v>
      </c>
      <c r="AQ31" s="35">
        <v>0.96399999999999997</v>
      </c>
      <c r="AS31" s="32" t="s">
        <v>7</v>
      </c>
      <c r="AT31" s="35">
        <v>0.99239999999999995</v>
      </c>
      <c r="AU31" s="35">
        <v>0.8</v>
      </c>
      <c r="AV31" s="35">
        <v>1</v>
      </c>
      <c r="AW31" s="35">
        <v>0.7</v>
      </c>
      <c r="AX31" s="33">
        <v>0.97570000000000001</v>
      </c>
      <c r="AY31" s="35">
        <v>1</v>
      </c>
      <c r="AZ31" s="35">
        <v>1</v>
      </c>
      <c r="BA31" s="35">
        <v>0.99929999999999997</v>
      </c>
      <c r="BB31" s="35">
        <v>0.95830000000000004</v>
      </c>
      <c r="BD31" s="32" t="s">
        <v>7</v>
      </c>
      <c r="BE31" s="35">
        <v>0.99470000000000003</v>
      </c>
      <c r="BF31" s="35">
        <v>0.99390000000000001</v>
      </c>
      <c r="BG31" s="35">
        <v>1</v>
      </c>
      <c r="BH31" s="35">
        <v>0.66439999999999999</v>
      </c>
      <c r="BI31" s="33">
        <v>0.96519999999999995</v>
      </c>
      <c r="BJ31" s="35">
        <v>1</v>
      </c>
      <c r="BK31" s="35">
        <v>1</v>
      </c>
      <c r="BL31" s="35">
        <v>0.99470000000000003</v>
      </c>
      <c r="BM31" s="35">
        <v>0.99470000000000003</v>
      </c>
      <c r="BO31" s="32" t="s">
        <v>7</v>
      </c>
      <c r="BP31" s="35">
        <v>1</v>
      </c>
      <c r="BQ31" s="35">
        <v>0.4713</v>
      </c>
      <c r="BR31" s="35">
        <v>1</v>
      </c>
      <c r="BS31" s="35">
        <v>0.64200000000000002</v>
      </c>
      <c r="BT31" s="33">
        <v>0.95469999999999999</v>
      </c>
      <c r="BU31" s="35">
        <v>1</v>
      </c>
      <c r="BV31" s="35">
        <v>1</v>
      </c>
      <c r="BW31" s="35">
        <v>0.97870000000000001</v>
      </c>
      <c r="BX31" s="35">
        <v>0.90200000000000002</v>
      </c>
      <c r="BZ31" s="32" t="s">
        <v>7</v>
      </c>
      <c r="CA31" s="35">
        <v>0.98970000000000002</v>
      </c>
      <c r="CB31" s="35">
        <v>0.316</v>
      </c>
      <c r="CC31" s="35">
        <v>1</v>
      </c>
      <c r="CD31" s="35">
        <v>0.47699999999999998</v>
      </c>
      <c r="CE31" s="33">
        <v>0.98470000000000002</v>
      </c>
      <c r="CF31" s="35">
        <v>0.99929999999999997</v>
      </c>
      <c r="CG31" s="35">
        <v>1</v>
      </c>
      <c r="CH31" s="35">
        <v>0.89329999999999998</v>
      </c>
      <c r="CI31" s="35">
        <v>0.92130000000000001</v>
      </c>
    </row>
    <row r="32" spans="1:87" x14ac:dyDescent="0.2">
      <c r="A32" s="32" t="s">
        <v>8</v>
      </c>
      <c r="B32" s="40">
        <v>1</v>
      </c>
      <c r="C32" s="35">
        <v>1</v>
      </c>
      <c r="D32" s="35">
        <v>0.99819999999999998</v>
      </c>
      <c r="E32" s="35">
        <v>1</v>
      </c>
      <c r="F32" s="35">
        <v>1</v>
      </c>
      <c r="G32" s="33">
        <v>0.99329999999999996</v>
      </c>
      <c r="H32" s="35">
        <v>1</v>
      </c>
      <c r="I32" s="35">
        <v>1</v>
      </c>
      <c r="J32" s="35">
        <v>1</v>
      </c>
      <c r="L32" s="32" t="s">
        <v>8</v>
      </c>
      <c r="M32" s="35">
        <v>1</v>
      </c>
      <c r="N32" s="35">
        <v>1</v>
      </c>
      <c r="O32" s="35">
        <v>0.99209999999999998</v>
      </c>
      <c r="P32" s="35">
        <v>1</v>
      </c>
      <c r="Q32" s="35">
        <v>1</v>
      </c>
      <c r="R32" s="33">
        <v>0.9859</v>
      </c>
      <c r="S32" s="35">
        <v>1</v>
      </c>
      <c r="T32" s="35">
        <v>1</v>
      </c>
      <c r="U32" s="35">
        <v>1</v>
      </c>
      <c r="W32" s="32" t="s">
        <v>8</v>
      </c>
      <c r="X32" s="35">
        <v>1</v>
      </c>
      <c r="Y32" s="35">
        <v>1</v>
      </c>
      <c r="Z32" s="35">
        <v>0.98870000000000002</v>
      </c>
      <c r="AA32" s="35">
        <v>1</v>
      </c>
      <c r="AB32" s="35">
        <v>1</v>
      </c>
      <c r="AC32" s="33">
        <v>0.98870000000000002</v>
      </c>
      <c r="AD32" s="35">
        <v>1</v>
      </c>
      <c r="AE32" s="35">
        <v>1</v>
      </c>
      <c r="AF32" s="35">
        <v>1</v>
      </c>
      <c r="AH32" s="32" t="s">
        <v>8</v>
      </c>
      <c r="AI32" s="35">
        <v>1</v>
      </c>
      <c r="AJ32" s="35">
        <v>1</v>
      </c>
      <c r="AK32" s="35">
        <v>0.99929999999999997</v>
      </c>
      <c r="AL32" s="35">
        <v>1</v>
      </c>
      <c r="AM32" s="35">
        <v>1</v>
      </c>
      <c r="AN32" s="33">
        <v>0.99729999999999996</v>
      </c>
      <c r="AO32" s="35">
        <v>1</v>
      </c>
      <c r="AP32" s="35">
        <v>1</v>
      </c>
      <c r="AQ32" s="35">
        <v>1</v>
      </c>
      <c r="AS32" s="32" t="s">
        <v>8</v>
      </c>
      <c r="AT32" s="35">
        <v>1</v>
      </c>
      <c r="AU32" s="35">
        <v>1</v>
      </c>
      <c r="AV32" s="35">
        <v>1</v>
      </c>
      <c r="AW32" s="35">
        <v>1</v>
      </c>
      <c r="AX32" s="35">
        <v>1</v>
      </c>
      <c r="AY32" s="33">
        <v>0.99790000000000001</v>
      </c>
      <c r="AZ32" s="35">
        <v>1</v>
      </c>
      <c r="BA32" s="35">
        <v>1</v>
      </c>
      <c r="BB32" s="35">
        <v>1</v>
      </c>
      <c r="BD32" s="32" t="s">
        <v>8</v>
      </c>
      <c r="BE32" s="35">
        <v>1</v>
      </c>
      <c r="BF32" s="35">
        <v>1</v>
      </c>
      <c r="BG32" s="35">
        <v>1</v>
      </c>
      <c r="BH32" s="35">
        <v>1</v>
      </c>
      <c r="BI32" s="35">
        <v>1</v>
      </c>
      <c r="BJ32" s="33">
        <v>1</v>
      </c>
      <c r="BK32" s="35">
        <v>1</v>
      </c>
      <c r="BL32" s="35">
        <v>1</v>
      </c>
      <c r="BM32" s="35">
        <v>1</v>
      </c>
      <c r="BO32" s="32" t="s">
        <v>8</v>
      </c>
      <c r="BP32" s="35">
        <v>1</v>
      </c>
      <c r="BQ32" s="35">
        <v>1</v>
      </c>
      <c r="BR32" s="35">
        <v>0.998</v>
      </c>
      <c r="BS32" s="35">
        <v>1</v>
      </c>
      <c r="BT32" s="35">
        <v>1</v>
      </c>
      <c r="BU32" s="33">
        <v>0.99670000000000003</v>
      </c>
      <c r="BV32" s="35">
        <v>1</v>
      </c>
      <c r="BW32" s="35">
        <v>1</v>
      </c>
      <c r="BX32" s="35">
        <v>1</v>
      </c>
      <c r="BZ32" s="32" t="s">
        <v>8</v>
      </c>
      <c r="CA32" s="35">
        <v>1</v>
      </c>
      <c r="CB32" s="35">
        <v>1</v>
      </c>
      <c r="CC32" s="35">
        <v>0.99860000000000004</v>
      </c>
      <c r="CD32" s="35">
        <v>1</v>
      </c>
      <c r="CE32" s="35">
        <v>1</v>
      </c>
      <c r="CF32" s="33">
        <v>0.99929999999999997</v>
      </c>
      <c r="CG32" s="35">
        <v>1</v>
      </c>
      <c r="CH32" s="35">
        <v>1</v>
      </c>
      <c r="CI32" s="35">
        <v>1</v>
      </c>
    </row>
    <row r="33" spans="1:87" x14ac:dyDescent="0.2">
      <c r="A33" s="32" t="s">
        <v>9</v>
      </c>
      <c r="B33" s="40">
        <v>1</v>
      </c>
      <c r="C33" s="35">
        <v>1</v>
      </c>
      <c r="D33" s="35">
        <v>1</v>
      </c>
      <c r="E33" s="35">
        <v>0.98550000000000004</v>
      </c>
      <c r="F33" s="35">
        <v>1</v>
      </c>
      <c r="G33" s="35">
        <v>1</v>
      </c>
      <c r="H33" s="33">
        <v>0.99880000000000002</v>
      </c>
      <c r="I33" s="35">
        <v>0.99939999999999996</v>
      </c>
      <c r="J33" s="35">
        <v>0.73760000000000003</v>
      </c>
      <c r="L33" s="32" t="s">
        <v>9</v>
      </c>
      <c r="M33" s="35">
        <v>1</v>
      </c>
      <c r="N33" s="35">
        <v>1</v>
      </c>
      <c r="O33" s="35">
        <v>1</v>
      </c>
      <c r="P33" s="35">
        <v>0.97289999999999999</v>
      </c>
      <c r="Q33" s="35">
        <v>1</v>
      </c>
      <c r="R33" s="35">
        <v>1</v>
      </c>
      <c r="S33" s="33">
        <v>0.9819</v>
      </c>
      <c r="T33" s="35">
        <v>0.98699999999999999</v>
      </c>
      <c r="U33" s="35">
        <v>0.78359999999999996</v>
      </c>
      <c r="W33" s="32" t="s">
        <v>9</v>
      </c>
      <c r="X33" s="35">
        <v>1</v>
      </c>
      <c r="Y33" s="35">
        <v>1</v>
      </c>
      <c r="Z33" s="35">
        <v>1</v>
      </c>
      <c r="AA33" s="35">
        <v>0.94869999999999999</v>
      </c>
      <c r="AB33" s="35">
        <v>0.99929999999999997</v>
      </c>
      <c r="AC33" s="35">
        <v>1</v>
      </c>
      <c r="AD33" s="33">
        <v>0.99270000000000003</v>
      </c>
      <c r="AE33" s="35">
        <v>0.99929999999999997</v>
      </c>
      <c r="AF33" s="35">
        <v>0.75129999999999997</v>
      </c>
      <c r="AH33" s="32" t="s">
        <v>9</v>
      </c>
      <c r="AI33" s="35">
        <v>1</v>
      </c>
      <c r="AJ33" s="35">
        <v>1</v>
      </c>
      <c r="AK33" s="35">
        <v>1</v>
      </c>
      <c r="AL33" s="35">
        <v>0.99399999999999999</v>
      </c>
      <c r="AM33" s="35">
        <v>1</v>
      </c>
      <c r="AN33" s="35">
        <v>1</v>
      </c>
      <c r="AO33" s="33">
        <v>1</v>
      </c>
      <c r="AP33" s="35">
        <v>1</v>
      </c>
      <c r="AQ33" s="35">
        <v>0.88200000000000001</v>
      </c>
      <c r="AS33" s="32" t="s">
        <v>9</v>
      </c>
      <c r="AT33" s="35">
        <v>1</v>
      </c>
      <c r="AU33" s="35">
        <v>1</v>
      </c>
      <c r="AV33" s="35">
        <v>1</v>
      </c>
      <c r="AW33" s="35">
        <v>1</v>
      </c>
      <c r="AX33" s="35">
        <v>0.99860000000000004</v>
      </c>
      <c r="AY33" s="35">
        <v>1</v>
      </c>
      <c r="AZ33" s="33">
        <v>0.99929999999999997</v>
      </c>
      <c r="BA33" s="35">
        <v>1</v>
      </c>
      <c r="BB33" s="35">
        <v>0.82850000000000001</v>
      </c>
      <c r="BD33" s="32" t="s">
        <v>9</v>
      </c>
      <c r="BE33" s="35">
        <v>1</v>
      </c>
      <c r="BF33" s="35">
        <v>0.99019999999999997</v>
      </c>
      <c r="BG33" s="35">
        <v>1</v>
      </c>
      <c r="BH33" s="35">
        <v>1</v>
      </c>
      <c r="BI33" s="35">
        <v>1</v>
      </c>
      <c r="BJ33" s="35">
        <v>1</v>
      </c>
      <c r="BK33" s="33">
        <v>1</v>
      </c>
      <c r="BL33" s="35">
        <v>1</v>
      </c>
      <c r="BM33" s="35">
        <v>0.82269999999999999</v>
      </c>
      <c r="BO33" s="32" t="s">
        <v>9</v>
      </c>
      <c r="BP33" s="35">
        <v>1</v>
      </c>
      <c r="BQ33" s="35">
        <v>1</v>
      </c>
      <c r="BR33" s="35">
        <v>1</v>
      </c>
      <c r="BS33" s="35">
        <v>0.98470000000000002</v>
      </c>
      <c r="BT33" s="35">
        <v>0.99870000000000003</v>
      </c>
      <c r="BU33" s="35">
        <v>1</v>
      </c>
      <c r="BV33" s="33">
        <v>0.99870000000000003</v>
      </c>
      <c r="BW33" s="35">
        <v>1</v>
      </c>
      <c r="BX33" s="35">
        <v>0.86329999999999996</v>
      </c>
      <c r="BZ33" s="32" t="s">
        <v>9</v>
      </c>
      <c r="CA33" s="35">
        <v>1</v>
      </c>
      <c r="CB33" s="35">
        <v>1</v>
      </c>
      <c r="CC33" s="35">
        <v>1</v>
      </c>
      <c r="CD33" s="35">
        <v>0.97799999999999998</v>
      </c>
      <c r="CE33" s="35">
        <v>0.99929999999999997</v>
      </c>
      <c r="CF33" s="35">
        <v>0.99960000000000004</v>
      </c>
      <c r="CG33" s="33">
        <v>1</v>
      </c>
      <c r="CH33" s="35">
        <v>0.99929999999999997</v>
      </c>
      <c r="CI33" s="35">
        <v>0.8387</v>
      </c>
    </row>
    <row r="34" spans="1:87" x14ac:dyDescent="0.2">
      <c r="A34" s="32" t="s">
        <v>10</v>
      </c>
      <c r="B34" s="40">
        <v>0.58420000000000005</v>
      </c>
      <c r="C34" s="35">
        <v>0.99819999999999998</v>
      </c>
      <c r="D34" s="35">
        <v>1</v>
      </c>
      <c r="E34" s="35">
        <v>0.98480000000000001</v>
      </c>
      <c r="F34" s="35">
        <v>0.98909999999999998</v>
      </c>
      <c r="G34" s="35">
        <v>1</v>
      </c>
      <c r="H34" s="35">
        <v>1</v>
      </c>
      <c r="I34" s="33">
        <v>0.91820000000000002</v>
      </c>
      <c r="J34" s="35">
        <v>0.82609999999999995</v>
      </c>
      <c r="L34" s="32" t="s">
        <v>10</v>
      </c>
      <c r="M34" s="35">
        <v>0.69440000000000002</v>
      </c>
      <c r="N34" s="35">
        <v>0.87180000000000002</v>
      </c>
      <c r="O34" s="35">
        <v>1</v>
      </c>
      <c r="P34" s="35">
        <v>0.63500000000000001</v>
      </c>
      <c r="Q34" s="35">
        <v>0.7379</v>
      </c>
      <c r="R34" s="35">
        <v>1</v>
      </c>
      <c r="S34" s="35">
        <v>0.98870000000000002</v>
      </c>
      <c r="T34" s="33">
        <v>0.84119999999999995</v>
      </c>
      <c r="U34" s="35">
        <v>0.6825</v>
      </c>
      <c r="W34" s="32" t="s">
        <v>10</v>
      </c>
      <c r="X34" s="35">
        <v>0.54400000000000004</v>
      </c>
      <c r="Y34" s="35">
        <v>0.97529999999999994</v>
      </c>
      <c r="Z34" s="35">
        <v>1</v>
      </c>
      <c r="AA34" s="35">
        <v>0.81730000000000003</v>
      </c>
      <c r="AB34" s="35">
        <v>0.93269999999999997</v>
      </c>
      <c r="AC34" s="35">
        <v>1</v>
      </c>
      <c r="AD34" s="35">
        <v>1</v>
      </c>
      <c r="AE34" s="33">
        <v>0.8367</v>
      </c>
      <c r="AF34" s="35">
        <v>0.90069999999999995</v>
      </c>
      <c r="AH34" s="32" t="s">
        <v>10</v>
      </c>
      <c r="AI34" s="35">
        <v>0.57930000000000004</v>
      </c>
      <c r="AJ34" s="35">
        <v>0.99929999999999997</v>
      </c>
      <c r="AK34" s="35">
        <v>1</v>
      </c>
      <c r="AL34" s="35">
        <v>0.98</v>
      </c>
      <c r="AM34" s="35">
        <v>0.99070000000000003</v>
      </c>
      <c r="AN34" s="35">
        <v>1</v>
      </c>
      <c r="AO34" s="35">
        <v>1</v>
      </c>
      <c r="AP34" s="33">
        <v>0.91800000000000004</v>
      </c>
      <c r="AQ34" s="35">
        <v>0.86929999999999996</v>
      </c>
      <c r="AS34" s="32" t="s">
        <v>10</v>
      </c>
      <c r="AT34" s="35">
        <v>0.94440000000000002</v>
      </c>
      <c r="AU34" s="35">
        <v>1</v>
      </c>
      <c r="AV34" s="35">
        <v>1</v>
      </c>
      <c r="AW34" s="35">
        <v>0.97989999999999999</v>
      </c>
      <c r="AX34" s="35">
        <v>0.99790000000000001</v>
      </c>
      <c r="AY34" s="35">
        <v>1</v>
      </c>
      <c r="AZ34" s="35">
        <v>1</v>
      </c>
      <c r="BA34" s="33">
        <v>0.95279999999999998</v>
      </c>
      <c r="BB34" s="35">
        <v>0.98680000000000001</v>
      </c>
      <c r="BD34" s="32" t="s">
        <v>10</v>
      </c>
      <c r="BE34" s="35">
        <v>0.99019999999999997</v>
      </c>
      <c r="BF34" s="35">
        <v>1</v>
      </c>
      <c r="BG34" s="35">
        <v>1</v>
      </c>
      <c r="BH34" s="35">
        <v>0.98560000000000003</v>
      </c>
      <c r="BI34" s="35">
        <v>0.99919999999999998</v>
      </c>
      <c r="BJ34" s="35">
        <v>1</v>
      </c>
      <c r="BK34" s="35">
        <v>1</v>
      </c>
      <c r="BL34" s="33">
        <v>0.97499999999999998</v>
      </c>
      <c r="BM34" s="35">
        <v>1</v>
      </c>
      <c r="BO34" s="32" t="s">
        <v>10</v>
      </c>
      <c r="BP34" s="35">
        <v>0.54530000000000001</v>
      </c>
      <c r="BQ34" s="35">
        <v>0.99929999999999997</v>
      </c>
      <c r="BR34" s="35">
        <v>1</v>
      </c>
      <c r="BS34" s="35">
        <v>0.97199999999999998</v>
      </c>
      <c r="BT34" s="35">
        <v>0.98870000000000002</v>
      </c>
      <c r="BU34" s="35">
        <v>1</v>
      </c>
      <c r="BV34" s="35">
        <v>1</v>
      </c>
      <c r="BW34" s="33">
        <v>0.94469999999999998</v>
      </c>
      <c r="BX34" s="35">
        <v>0.79800000000000004</v>
      </c>
      <c r="BZ34" s="32" t="s">
        <v>10</v>
      </c>
      <c r="CA34" s="35">
        <v>0.35570000000000002</v>
      </c>
      <c r="CB34" s="35">
        <v>0.99539999999999995</v>
      </c>
      <c r="CC34" s="35">
        <v>1</v>
      </c>
      <c r="CD34" s="35">
        <v>0.95960000000000001</v>
      </c>
      <c r="CE34" s="35">
        <v>0.96630000000000005</v>
      </c>
      <c r="CF34" s="35">
        <v>1</v>
      </c>
      <c r="CG34" s="35">
        <v>1</v>
      </c>
      <c r="CH34" s="33">
        <v>0.98199999999999998</v>
      </c>
      <c r="CI34" s="35">
        <v>0.76910000000000001</v>
      </c>
    </row>
    <row r="35" spans="1:87" x14ac:dyDescent="0.2">
      <c r="A35" s="32" t="s">
        <v>11</v>
      </c>
      <c r="B35" s="40">
        <v>0.99580000000000002</v>
      </c>
      <c r="C35" s="35">
        <v>0.99450000000000005</v>
      </c>
      <c r="D35" s="35">
        <v>1</v>
      </c>
      <c r="E35" s="35">
        <v>0.79269999999999996</v>
      </c>
      <c r="F35" s="35">
        <v>0.96730000000000005</v>
      </c>
      <c r="G35" s="35">
        <v>1</v>
      </c>
      <c r="H35" s="35">
        <v>0.82789999999999997</v>
      </c>
      <c r="I35" s="35">
        <v>0.89759999999999995</v>
      </c>
      <c r="J35" s="33">
        <v>0.91820000000000002</v>
      </c>
      <c r="L35" s="32" t="s">
        <v>11</v>
      </c>
      <c r="M35" s="35">
        <v>0.98760000000000003</v>
      </c>
      <c r="N35" s="35">
        <v>0.99719999999999998</v>
      </c>
      <c r="O35" s="35">
        <v>1</v>
      </c>
      <c r="P35" s="35">
        <v>0.4667</v>
      </c>
      <c r="Q35" s="35">
        <v>0.93559999999999999</v>
      </c>
      <c r="R35" s="35">
        <v>1</v>
      </c>
      <c r="S35" s="35">
        <v>0.78869999999999996</v>
      </c>
      <c r="T35" s="35">
        <v>0.57179999999999997</v>
      </c>
      <c r="U35" s="33">
        <v>0.9</v>
      </c>
      <c r="W35" s="32" t="s">
        <v>11</v>
      </c>
      <c r="X35" s="35">
        <v>0.996</v>
      </c>
      <c r="Y35" s="35">
        <v>0.99270000000000003</v>
      </c>
      <c r="Z35" s="35">
        <v>1</v>
      </c>
      <c r="AA35" s="35">
        <v>0.38800000000000001</v>
      </c>
      <c r="AB35" s="35">
        <v>0.85070000000000001</v>
      </c>
      <c r="AC35" s="35">
        <v>1</v>
      </c>
      <c r="AD35" s="35">
        <v>0.75800000000000001</v>
      </c>
      <c r="AE35" s="35">
        <v>0.89129999999999998</v>
      </c>
      <c r="AF35" s="33">
        <v>0.92530000000000001</v>
      </c>
      <c r="AH35" s="32" t="s">
        <v>11</v>
      </c>
      <c r="AI35" s="35">
        <v>0.99529999999999996</v>
      </c>
      <c r="AJ35" s="35">
        <v>0.98870000000000002</v>
      </c>
      <c r="AK35" s="35">
        <v>1</v>
      </c>
      <c r="AL35" s="35">
        <v>0.74670000000000003</v>
      </c>
      <c r="AM35" s="35">
        <v>0.92469999999999997</v>
      </c>
      <c r="AN35" s="35">
        <v>1</v>
      </c>
      <c r="AO35" s="35">
        <v>0.84399999999999997</v>
      </c>
      <c r="AP35" s="35">
        <v>0.89400000000000002</v>
      </c>
      <c r="AQ35" s="33">
        <v>0.9587</v>
      </c>
      <c r="AS35" s="32" t="s">
        <v>11</v>
      </c>
      <c r="AT35" s="35">
        <v>0.99790000000000001</v>
      </c>
      <c r="AU35" s="35">
        <v>0.99239999999999995</v>
      </c>
      <c r="AV35" s="35">
        <v>1</v>
      </c>
      <c r="AW35" s="35">
        <v>0.81669999999999998</v>
      </c>
      <c r="AX35" s="35">
        <v>0.87150000000000005</v>
      </c>
      <c r="AY35" s="35">
        <v>1</v>
      </c>
      <c r="AZ35" s="35">
        <v>0.76459999999999995</v>
      </c>
      <c r="BA35" s="35">
        <v>0.98060000000000003</v>
      </c>
      <c r="BB35" s="33">
        <v>0.96319999999999995</v>
      </c>
      <c r="BD35" s="32" t="s">
        <v>11</v>
      </c>
      <c r="BE35" s="35">
        <v>0.99470000000000003</v>
      </c>
      <c r="BF35" s="35">
        <v>0.97499999999999998</v>
      </c>
      <c r="BG35" s="35">
        <v>1</v>
      </c>
      <c r="BH35" s="35">
        <v>0.94240000000000002</v>
      </c>
      <c r="BI35" s="35">
        <v>0.93940000000000001</v>
      </c>
      <c r="BJ35" s="35">
        <v>1</v>
      </c>
      <c r="BK35" s="35">
        <v>0.73180000000000001</v>
      </c>
      <c r="BL35" s="35">
        <v>0.99850000000000005</v>
      </c>
      <c r="BM35" s="33">
        <v>0.96060000000000001</v>
      </c>
      <c r="BO35" s="32" t="s">
        <v>11</v>
      </c>
      <c r="BP35" s="35">
        <v>0.99870000000000003</v>
      </c>
      <c r="BQ35" s="35">
        <v>0.99070000000000003</v>
      </c>
      <c r="BR35" s="35">
        <v>1</v>
      </c>
      <c r="BS35" s="35">
        <v>0.70330000000000004</v>
      </c>
      <c r="BT35" s="35">
        <v>0.87129999999999996</v>
      </c>
      <c r="BU35" s="35">
        <v>1</v>
      </c>
      <c r="BV35" s="35">
        <v>0.81730000000000003</v>
      </c>
      <c r="BW35" s="35">
        <v>0.86929999999999996</v>
      </c>
      <c r="BX35" s="33">
        <v>0.96530000000000005</v>
      </c>
      <c r="BZ35" s="32" t="s">
        <v>11</v>
      </c>
      <c r="CA35" s="35">
        <v>0.98509999999999998</v>
      </c>
      <c r="CB35" s="35">
        <v>0.96060000000000001</v>
      </c>
      <c r="CC35" s="35">
        <v>1</v>
      </c>
      <c r="CD35" s="35">
        <v>0.59009999999999996</v>
      </c>
      <c r="CE35" s="35">
        <v>0.80459999999999998</v>
      </c>
      <c r="CF35" s="35">
        <v>1</v>
      </c>
      <c r="CG35" s="35">
        <v>0.76029999999999998</v>
      </c>
      <c r="CH35" s="35">
        <v>0.76419999999999999</v>
      </c>
      <c r="CI35" s="33">
        <v>0.98670000000000002</v>
      </c>
    </row>
    <row r="36" spans="1:87" x14ac:dyDescent="0.2">
      <c r="A36" s="32" t="s">
        <v>20</v>
      </c>
      <c r="B36" s="36">
        <f>AVERAGE(B27:B35)</f>
        <v>0.94808888888888887</v>
      </c>
      <c r="C36" s="36">
        <f t="shared" ref="C36:I36" si="8">AVERAGE(C27:C35)</f>
        <v>0.88948888888888888</v>
      </c>
      <c r="D36" s="36">
        <f t="shared" si="8"/>
        <v>0.99926666666666675</v>
      </c>
      <c r="E36" s="36">
        <f t="shared" si="8"/>
        <v>0.90202222222222217</v>
      </c>
      <c r="F36" s="36">
        <f t="shared" si="8"/>
        <v>0.89407777777777775</v>
      </c>
      <c r="G36" s="36">
        <f t="shared" si="8"/>
        <v>0.99373333333333336</v>
      </c>
      <c r="H36" s="36">
        <f t="shared" si="8"/>
        <v>0.9802777777777778</v>
      </c>
      <c r="I36" s="36">
        <f t="shared" si="8"/>
        <v>0.93631111111111087</v>
      </c>
      <c r="J36" s="36">
        <f>AVERAGE(J27:J35)</f>
        <v>0.9065444444444446</v>
      </c>
      <c r="L36" s="32" t="s">
        <v>20</v>
      </c>
      <c r="M36" s="36">
        <f>AVERAGE(M27:M35)</f>
        <v>0.90071111111111124</v>
      </c>
      <c r="N36" s="36">
        <f t="shared" ref="N36:U36" si="9">AVERAGE(N27:N35)</f>
        <v>0.83805555555555555</v>
      </c>
      <c r="O36" s="36">
        <f t="shared" si="9"/>
        <v>0.99609999999999999</v>
      </c>
      <c r="P36" s="36">
        <f t="shared" si="9"/>
        <v>0.83346666666666669</v>
      </c>
      <c r="Q36" s="36">
        <f t="shared" si="9"/>
        <v>0.86812222222222213</v>
      </c>
      <c r="R36" s="36">
        <f t="shared" si="9"/>
        <v>0.97251111111111121</v>
      </c>
      <c r="S36" s="36">
        <f t="shared" si="9"/>
        <v>0.97174444444444441</v>
      </c>
      <c r="T36" s="36">
        <f t="shared" si="9"/>
        <v>0.81178888888888889</v>
      </c>
      <c r="U36" s="36">
        <f t="shared" si="9"/>
        <v>0.87406666666666666</v>
      </c>
      <c r="W36" s="32" t="s">
        <v>20</v>
      </c>
      <c r="X36" s="36">
        <f>AVERAGE(X27:X35)</f>
        <v>0.90947777777777794</v>
      </c>
      <c r="Y36" s="36">
        <f t="shared" ref="Y36:AF36" si="10">AVERAGE(Y27:Y35)</f>
        <v>0.88793333333333335</v>
      </c>
      <c r="Z36" s="36">
        <f t="shared" si="10"/>
        <v>0.99593333333333334</v>
      </c>
      <c r="AA36" s="36">
        <f t="shared" si="10"/>
        <v>0.83377777777777773</v>
      </c>
      <c r="AB36" s="36">
        <f t="shared" si="10"/>
        <v>0.88794444444444443</v>
      </c>
      <c r="AC36" s="36">
        <f t="shared" si="10"/>
        <v>0.9748888888888888</v>
      </c>
      <c r="AD36" s="36">
        <f t="shared" si="10"/>
        <v>0.97061111111111109</v>
      </c>
      <c r="AE36" s="36">
        <f>AVERAGE(AE27:AE35)</f>
        <v>0.88658888888888887</v>
      </c>
      <c r="AF36" s="36">
        <f t="shared" si="10"/>
        <v>0.88719999999999988</v>
      </c>
      <c r="AH36" s="32" t="s">
        <v>20</v>
      </c>
      <c r="AI36" s="36">
        <f>AVERAGE(AI27:AI35)</f>
        <v>0.94866666666666666</v>
      </c>
      <c r="AJ36" s="36">
        <f>AVERAGE(AJ27:AJ35)</f>
        <v>0.88481111111111099</v>
      </c>
      <c r="AK36" s="36">
        <f t="shared" ref="AK36:AQ36" si="11">AVERAGE(AK27:AK35)</f>
        <v>0.9994777777777778</v>
      </c>
      <c r="AL36" s="36">
        <f t="shared" si="11"/>
        <v>0.90363333333333329</v>
      </c>
      <c r="AM36" s="36">
        <f t="shared" si="11"/>
        <v>0.89512222222222226</v>
      </c>
      <c r="AN36" s="36">
        <f t="shared" si="11"/>
        <v>0.99614444444444439</v>
      </c>
      <c r="AO36" s="36">
        <f t="shared" si="11"/>
        <v>0.98229999999999995</v>
      </c>
      <c r="AP36" s="36">
        <f t="shared" si="11"/>
        <v>0.92969999999999997</v>
      </c>
      <c r="AQ36" s="36">
        <f t="shared" si="11"/>
        <v>0.92948888888888881</v>
      </c>
      <c r="AS36" s="32" t="s">
        <v>20</v>
      </c>
      <c r="AT36" s="36">
        <f>AVERAGE(AT27:AT35)</f>
        <v>0.98887777777777763</v>
      </c>
      <c r="AU36" s="36">
        <f>AVERAGE(AU27:AU35)</f>
        <v>0.97385555555555547</v>
      </c>
      <c r="AV36" s="36">
        <f t="shared" ref="AV36:BB36" si="12">AVERAGE(AV27:AV35)</f>
        <v>0.99968888888888885</v>
      </c>
      <c r="AW36" s="36">
        <f t="shared" si="12"/>
        <v>0.93303333333333327</v>
      </c>
      <c r="AX36" s="36">
        <f t="shared" si="12"/>
        <v>0.92221111111111098</v>
      </c>
      <c r="AY36" s="36">
        <f t="shared" si="12"/>
        <v>0.99822222222222223</v>
      </c>
      <c r="AZ36" s="36">
        <f t="shared" si="12"/>
        <v>0.97376666666666667</v>
      </c>
      <c r="BA36" s="36">
        <f t="shared" si="12"/>
        <v>0.9578000000000001</v>
      </c>
      <c r="BB36" s="36">
        <f t="shared" si="12"/>
        <v>0.96010000000000006</v>
      </c>
      <c r="BD36" s="32" t="s">
        <v>20</v>
      </c>
      <c r="BE36" s="36">
        <f>AVERAGE(BE27:BE35)</f>
        <v>0.98847777777777779</v>
      </c>
      <c r="BF36" s="36">
        <f>AVERAGE(BF27:BF35)</f>
        <v>0.99478888888888883</v>
      </c>
      <c r="BG36" s="36">
        <f t="shared" ref="BG36:BM36" si="13">AVERAGE(BG27:BG35)</f>
        <v>0.99991111111111108</v>
      </c>
      <c r="BH36" s="36">
        <f t="shared" si="13"/>
        <v>0.95092222222222211</v>
      </c>
      <c r="BI36" s="36">
        <f t="shared" si="13"/>
        <v>0.94723333333333337</v>
      </c>
      <c r="BJ36" s="36">
        <f t="shared" si="13"/>
        <v>0.99882222222222217</v>
      </c>
      <c r="BK36" s="36">
        <f t="shared" si="13"/>
        <v>0.97011111111111115</v>
      </c>
      <c r="BL36" s="36">
        <f t="shared" si="13"/>
        <v>0.96970000000000001</v>
      </c>
      <c r="BM36" s="36">
        <f t="shared" si="13"/>
        <v>0.97205555555555556</v>
      </c>
      <c r="BO36" s="32" t="s">
        <v>20</v>
      </c>
      <c r="BP36" s="36">
        <f>AVERAGE(BP27:BP35)</f>
        <v>0.94356666666666678</v>
      </c>
      <c r="BQ36" s="36">
        <f>AVERAGE(BQ27:BQ35)</f>
        <v>0.89065555555555553</v>
      </c>
      <c r="BR36" s="36">
        <f t="shared" ref="BR36:BX36" si="14">AVERAGE(BR27:BR35)</f>
        <v>0.9994777777777778</v>
      </c>
      <c r="BS36" s="36">
        <f t="shared" si="14"/>
        <v>0.9060111111111111</v>
      </c>
      <c r="BT36" s="36">
        <f t="shared" si="14"/>
        <v>0.88474444444444444</v>
      </c>
      <c r="BU36" s="36">
        <f t="shared" si="14"/>
        <v>0.99355555555555553</v>
      </c>
      <c r="BV36" s="36">
        <f t="shared" si="14"/>
        <v>0.97844444444444456</v>
      </c>
      <c r="BW36" s="36">
        <f t="shared" si="14"/>
        <v>0.92401111111111112</v>
      </c>
      <c r="BX36" s="36">
        <f t="shared" si="14"/>
        <v>0.90168888888888887</v>
      </c>
      <c r="BZ36" s="32" t="s">
        <v>20</v>
      </c>
      <c r="CA36" s="36">
        <f>AVERAGE(CA27:CA35)</f>
        <v>0.91992222222222209</v>
      </c>
      <c r="CB36" s="36">
        <f>AVERAGE(CB27:CB35)</f>
        <v>0.83930000000000005</v>
      </c>
      <c r="CC36" s="36">
        <f t="shared" ref="CC36:CI36" si="15">AVERAGE(CC27:CC35)</f>
        <v>0.99945555555555565</v>
      </c>
      <c r="CD36" s="36">
        <f t="shared" si="15"/>
        <v>0.85168888888888883</v>
      </c>
      <c r="CE36" s="36">
        <f t="shared" si="15"/>
        <v>0.84621111111111114</v>
      </c>
      <c r="CF36" s="36">
        <f t="shared" si="15"/>
        <v>0.98978888888888905</v>
      </c>
      <c r="CG36" s="36">
        <f t="shared" si="15"/>
        <v>0.97270000000000012</v>
      </c>
      <c r="CH36" s="36">
        <f t="shared" si="15"/>
        <v>0.87192222222222215</v>
      </c>
      <c r="CI36" s="36">
        <f t="shared" si="15"/>
        <v>0.89521111111111118</v>
      </c>
    </row>
    <row r="37" spans="1:87" x14ac:dyDescent="0.2">
      <c r="A37" s="37"/>
      <c r="B37" s="38"/>
      <c r="C37" s="38"/>
      <c r="D37" s="38"/>
      <c r="E37" s="38"/>
      <c r="F37" s="38"/>
      <c r="G37" s="38"/>
      <c r="H37" s="38"/>
      <c r="I37" s="39" t="s">
        <v>25</v>
      </c>
      <c r="J37" s="39">
        <f>AVERAGE(B36:J36)</f>
        <v>0.93886790123456776</v>
      </c>
      <c r="L37" s="37"/>
      <c r="M37" s="38"/>
      <c r="N37" s="38"/>
      <c r="O37" s="38"/>
      <c r="P37" s="38"/>
      <c r="Q37" s="38"/>
      <c r="R37" s="38"/>
      <c r="S37" s="38"/>
      <c r="T37" s="39" t="s">
        <v>25</v>
      </c>
      <c r="U37" s="39">
        <f>AVERAGE(M36:U36)</f>
        <v>0.89628518518518518</v>
      </c>
      <c r="W37" s="37"/>
      <c r="X37" s="38"/>
      <c r="Y37" s="38"/>
      <c r="Z37" s="38"/>
      <c r="AA37" s="38"/>
      <c r="AB37" s="38"/>
      <c r="AC37" s="38"/>
      <c r="AD37" s="38"/>
      <c r="AE37" s="39" t="s">
        <v>25</v>
      </c>
      <c r="AF37" s="39">
        <f>AVERAGE(X36:AF36)</f>
        <v>0.91492839506172841</v>
      </c>
      <c r="AH37" s="37"/>
      <c r="AI37" s="38"/>
      <c r="AJ37" s="38"/>
      <c r="AK37" s="38"/>
      <c r="AL37" s="38"/>
      <c r="AM37" s="38"/>
      <c r="AN37" s="38"/>
      <c r="AO37" s="38"/>
      <c r="AP37" s="39" t="s">
        <v>25</v>
      </c>
      <c r="AQ37" s="39">
        <f>AVERAGE(AI36:AQ36)</f>
        <v>0.94103827160493836</v>
      </c>
      <c r="AS37" s="37"/>
      <c r="AT37" s="38"/>
      <c r="AU37" s="38"/>
      <c r="AV37" s="38"/>
      <c r="AW37" s="38"/>
      <c r="AX37" s="38"/>
      <c r="AY37" s="38"/>
      <c r="AZ37" s="38"/>
      <c r="BA37" s="39" t="s">
        <v>25</v>
      </c>
      <c r="BB37" s="39">
        <f>AVERAGE(AT36:BB36)</f>
        <v>0.96750617283950602</v>
      </c>
      <c r="BD37" s="37"/>
      <c r="BE37" s="38"/>
      <c r="BF37" s="38"/>
      <c r="BG37" s="38"/>
      <c r="BH37" s="38"/>
      <c r="BI37" s="38"/>
      <c r="BJ37" s="38"/>
      <c r="BK37" s="38"/>
      <c r="BL37" s="39" t="s">
        <v>25</v>
      </c>
      <c r="BM37" s="39">
        <f>AVERAGE(BE36:BM36)</f>
        <v>0.9768913580246914</v>
      </c>
      <c r="BO37" s="37"/>
      <c r="BP37" s="38"/>
      <c r="BQ37" s="38"/>
      <c r="BR37" s="38"/>
      <c r="BS37" s="38"/>
      <c r="BT37" s="38"/>
      <c r="BU37" s="38"/>
      <c r="BV37" s="38"/>
      <c r="BW37" s="39" t="s">
        <v>25</v>
      </c>
      <c r="BX37" s="39">
        <f>AVERAGE(BP36:BX36)</f>
        <v>0.93579506172839499</v>
      </c>
      <c r="BZ37" s="37"/>
      <c r="CA37" s="38"/>
      <c r="CB37" s="38"/>
      <c r="CC37" s="38"/>
      <c r="CD37" s="38"/>
      <c r="CE37" s="38"/>
      <c r="CF37" s="38"/>
      <c r="CG37" s="38"/>
      <c r="CH37" s="39" t="s">
        <v>25</v>
      </c>
      <c r="CI37" s="39">
        <f>AVERAGE(CA36:CI36)</f>
        <v>0.90957777777777771</v>
      </c>
    </row>
    <row r="39" spans="1:87" x14ac:dyDescent="0.2">
      <c r="A39" s="28" t="s">
        <v>16</v>
      </c>
      <c r="B39" s="41" t="s">
        <v>12</v>
      </c>
      <c r="C39" s="41" t="s">
        <v>13</v>
      </c>
      <c r="D39" s="28" t="s">
        <v>0</v>
      </c>
      <c r="E39" s="28" t="s">
        <v>14</v>
      </c>
      <c r="F39" s="28" t="s">
        <v>17</v>
      </c>
      <c r="G39" s="28" t="s">
        <v>18</v>
      </c>
      <c r="H39" s="28"/>
      <c r="I39" s="28" t="s">
        <v>21</v>
      </c>
      <c r="J39" s="28" t="s">
        <v>22</v>
      </c>
      <c r="AH39" s="28" t="s">
        <v>16</v>
      </c>
      <c r="AI39" s="41" t="s">
        <v>12</v>
      </c>
      <c r="AJ39" s="41" t="s">
        <v>13</v>
      </c>
      <c r="AK39" s="28" t="s">
        <v>0</v>
      </c>
      <c r="AL39" s="28" t="s">
        <v>14</v>
      </c>
      <c r="AM39" s="28" t="s">
        <v>17</v>
      </c>
      <c r="AN39" s="28" t="s">
        <v>18</v>
      </c>
      <c r="AO39" s="28"/>
      <c r="AP39" s="28" t="s">
        <v>21</v>
      </c>
      <c r="AQ39" s="28" t="s">
        <v>22</v>
      </c>
      <c r="BZ39" s="28" t="s">
        <v>16</v>
      </c>
      <c r="CA39" s="41" t="s">
        <v>12</v>
      </c>
      <c r="CB39" s="41" t="s">
        <v>13</v>
      </c>
      <c r="CC39" s="28" t="s">
        <v>0</v>
      </c>
      <c r="CD39" s="28" t="s">
        <v>14</v>
      </c>
      <c r="CE39" s="28" t="s">
        <v>17</v>
      </c>
      <c r="CF39" s="28" t="s">
        <v>18</v>
      </c>
      <c r="CG39" s="28"/>
      <c r="CH39" s="28" t="s">
        <v>21</v>
      </c>
      <c r="CI39" s="28" t="s">
        <v>22</v>
      </c>
    </row>
    <row r="40" spans="1:87" x14ac:dyDescent="0.2">
      <c r="A40" s="30" t="s">
        <v>1</v>
      </c>
      <c r="B40" s="42">
        <v>36</v>
      </c>
      <c r="C40" s="42">
        <v>43</v>
      </c>
      <c r="D40" s="30">
        <v>3.5</v>
      </c>
      <c r="E40" s="30" t="s">
        <v>26</v>
      </c>
      <c r="F40" s="30" t="s">
        <v>19</v>
      </c>
      <c r="G40" s="30" t="s">
        <v>19</v>
      </c>
      <c r="H40" s="30"/>
      <c r="I40" s="31">
        <v>0.5</v>
      </c>
      <c r="J40" s="31" t="s">
        <v>23</v>
      </c>
      <c r="AH40" s="30" t="s">
        <v>1</v>
      </c>
      <c r="AI40" s="42">
        <v>36</v>
      </c>
      <c r="AJ40" s="42">
        <v>43</v>
      </c>
      <c r="AK40" s="30">
        <v>3.5</v>
      </c>
      <c r="AL40" s="30" t="s">
        <v>26</v>
      </c>
      <c r="AM40" s="30" t="s">
        <v>19</v>
      </c>
      <c r="AN40" s="30" t="s">
        <v>19</v>
      </c>
      <c r="AO40" s="30"/>
      <c r="AP40" s="31">
        <v>0.5</v>
      </c>
      <c r="AQ40" s="31" t="s">
        <v>23</v>
      </c>
      <c r="BZ40" s="30" t="s">
        <v>1</v>
      </c>
      <c r="CA40" s="42">
        <v>36</v>
      </c>
      <c r="CB40" s="42">
        <v>43</v>
      </c>
      <c r="CC40" s="30">
        <v>3.5</v>
      </c>
      <c r="CD40" s="30" t="s">
        <v>26</v>
      </c>
      <c r="CE40" s="43" t="s">
        <v>32</v>
      </c>
      <c r="CF40" s="43" t="s">
        <v>32</v>
      </c>
      <c r="CG40" s="30"/>
      <c r="CH40" s="44">
        <v>0.5</v>
      </c>
      <c r="CI40" s="31" t="s">
        <v>23</v>
      </c>
    </row>
    <row r="41" spans="1:87" x14ac:dyDescent="0.2">
      <c r="A41" s="30"/>
      <c r="B41" s="42">
        <v>4</v>
      </c>
      <c r="C41" s="42">
        <v>8</v>
      </c>
      <c r="D41" s="30"/>
      <c r="E41" s="30"/>
      <c r="F41" s="30"/>
      <c r="G41" s="30"/>
      <c r="H41" s="30"/>
      <c r="I41" s="31"/>
      <c r="J41" s="31"/>
      <c r="AH41" s="30"/>
      <c r="AI41" s="42">
        <v>4</v>
      </c>
      <c r="AJ41" s="42">
        <v>8</v>
      </c>
      <c r="AK41" s="30"/>
      <c r="AL41" s="30"/>
      <c r="AM41" s="30"/>
      <c r="AN41" s="30"/>
      <c r="AO41" s="30"/>
      <c r="AP41" s="31"/>
      <c r="AQ41" s="31"/>
      <c r="BZ41" s="30"/>
      <c r="CA41" s="42">
        <v>4</v>
      </c>
      <c r="CB41" s="42">
        <v>8</v>
      </c>
      <c r="CC41" s="30"/>
      <c r="CD41" s="30"/>
      <c r="CE41" s="30"/>
      <c r="CF41" s="30"/>
      <c r="CG41" s="30"/>
      <c r="CH41" s="31"/>
      <c r="CI41" s="31"/>
    </row>
    <row r="42" spans="1:87" x14ac:dyDescent="0.2">
      <c r="A42" s="30"/>
      <c r="B42" s="42">
        <v>23</v>
      </c>
      <c r="C42" s="42">
        <v>35</v>
      </c>
      <c r="D42" s="30"/>
      <c r="E42" s="30"/>
      <c r="F42" s="30"/>
      <c r="G42" s="30"/>
      <c r="H42" s="30"/>
      <c r="I42" s="31"/>
      <c r="J42" s="31"/>
      <c r="AH42" s="30"/>
      <c r="AI42" s="42">
        <v>23</v>
      </c>
      <c r="AJ42" s="42">
        <v>35</v>
      </c>
      <c r="AK42" s="30"/>
      <c r="AL42" s="30"/>
      <c r="AM42" s="30"/>
      <c r="AN42" s="30"/>
      <c r="AO42" s="30"/>
      <c r="AP42" s="31"/>
      <c r="AQ42" s="31"/>
      <c r="BZ42" s="30"/>
      <c r="CA42" s="42">
        <v>23</v>
      </c>
      <c r="CB42" s="42">
        <v>35</v>
      </c>
      <c r="CC42" s="30"/>
      <c r="CD42" s="30"/>
      <c r="CE42" s="30"/>
      <c r="CF42" s="30"/>
      <c r="CG42" s="30"/>
      <c r="CH42" s="31"/>
      <c r="CI42" s="31"/>
    </row>
    <row r="43" spans="1:87" x14ac:dyDescent="0.2">
      <c r="A43" s="30"/>
      <c r="B43" s="42"/>
      <c r="C43" s="42"/>
      <c r="D43" s="30"/>
      <c r="E43" s="30"/>
      <c r="F43" s="30"/>
      <c r="G43" s="30"/>
      <c r="H43" s="30"/>
      <c r="I43" s="31"/>
      <c r="J43" s="31"/>
      <c r="AH43" s="30"/>
      <c r="AI43" s="42">
        <v>47</v>
      </c>
      <c r="AJ43" s="42">
        <v>48</v>
      </c>
      <c r="AK43" s="30"/>
      <c r="AL43" s="30"/>
      <c r="AM43" s="30"/>
      <c r="AN43" s="30"/>
      <c r="AO43" s="30"/>
      <c r="AP43" s="31"/>
      <c r="AQ43" s="31"/>
      <c r="BZ43" s="30"/>
      <c r="CA43" s="42">
        <v>47</v>
      </c>
      <c r="CB43" s="42">
        <v>48</v>
      </c>
      <c r="CC43" s="30"/>
      <c r="CD43" s="30"/>
      <c r="CE43" s="30"/>
      <c r="CF43" s="30"/>
      <c r="CG43" s="30"/>
      <c r="CH43" s="31"/>
      <c r="CI43" s="31"/>
    </row>
    <row r="44" spans="1:87" x14ac:dyDescent="0.2">
      <c r="A44" s="32" t="s">
        <v>3</v>
      </c>
      <c r="B44" s="33">
        <v>0.98270000000000002</v>
      </c>
      <c r="C44" s="34">
        <v>0.99670000000000003</v>
      </c>
      <c r="D44" s="34">
        <v>1</v>
      </c>
      <c r="E44" s="34">
        <v>1</v>
      </c>
      <c r="F44" s="34">
        <v>0.99929999999999997</v>
      </c>
      <c r="G44" s="34">
        <v>1</v>
      </c>
      <c r="H44" s="34">
        <v>1</v>
      </c>
      <c r="I44" s="34">
        <v>0.80469999999999997</v>
      </c>
      <c r="J44" s="35">
        <v>0.99729999999999996</v>
      </c>
      <c r="AH44" s="32" t="s">
        <v>3</v>
      </c>
      <c r="AI44" s="33">
        <v>0.98099999999999998</v>
      </c>
      <c r="AJ44" s="34">
        <v>0.99839999999999995</v>
      </c>
      <c r="AK44" s="34">
        <v>0.99919999999999998</v>
      </c>
      <c r="AL44" s="34">
        <v>0.99919999999999998</v>
      </c>
      <c r="AM44" s="34">
        <v>0.99919999999999998</v>
      </c>
      <c r="AN44" s="34">
        <v>0.99919999999999998</v>
      </c>
      <c r="AO44" s="34">
        <v>1</v>
      </c>
      <c r="AP44" s="34">
        <v>0.85709999999999997</v>
      </c>
      <c r="AQ44" s="35">
        <v>0.99919999999999998</v>
      </c>
      <c r="BZ44" s="32" t="s">
        <v>3</v>
      </c>
      <c r="CA44" s="33">
        <v>0.99919999999999998</v>
      </c>
      <c r="CB44" s="34">
        <v>0.99319999999999997</v>
      </c>
      <c r="CC44" s="34">
        <v>0.99580000000000002</v>
      </c>
      <c r="CD44" s="34">
        <v>0.99919999999999998</v>
      </c>
      <c r="CE44" s="34">
        <v>0.99790000000000001</v>
      </c>
      <c r="CF44" s="34">
        <v>0.99280000000000002</v>
      </c>
      <c r="CG44" s="34">
        <v>1</v>
      </c>
      <c r="CH44" s="34">
        <v>0.76749999999999996</v>
      </c>
      <c r="CI44" s="35">
        <v>0.99960000000000004</v>
      </c>
    </row>
    <row r="45" spans="1:87" x14ac:dyDescent="0.2">
      <c r="A45" s="32" t="s">
        <v>4</v>
      </c>
      <c r="B45" s="35">
        <v>0.996</v>
      </c>
      <c r="C45" s="33">
        <v>0.97599999999999998</v>
      </c>
      <c r="D45" s="35">
        <v>1</v>
      </c>
      <c r="E45" s="35">
        <v>0.58399999999999996</v>
      </c>
      <c r="F45" s="35">
        <v>0.45269999999999999</v>
      </c>
      <c r="G45" s="35">
        <v>1</v>
      </c>
      <c r="H45" s="35">
        <v>1</v>
      </c>
      <c r="I45" s="35">
        <v>0.91400000000000003</v>
      </c>
      <c r="J45" s="35">
        <v>0.95669999999999999</v>
      </c>
      <c r="AH45" s="32" t="s">
        <v>4</v>
      </c>
      <c r="AI45" s="35">
        <v>0.98570000000000002</v>
      </c>
      <c r="AJ45" s="33">
        <v>0.96589999999999998</v>
      </c>
      <c r="AK45" s="35">
        <v>1</v>
      </c>
      <c r="AL45" s="35">
        <v>0.68330000000000002</v>
      </c>
      <c r="AM45" s="35">
        <v>0.4667</v>
      </c>
      <c r="AN45" s="35">
        <v>1</v>
      </c>
      <c r="AO45" s="35">
        <v>1</v>
      </c>
      <c r="AP45" s="35">
        <v>0.88249999999999995</v>
      </c>
      <c r="AQ45" s="35">
        <v>0.98570000000000002</v>
      </c>
      <c r="BZ45" s="32" t="s">
        <v>4</v>
      </c>
      <c r="CA45" s="35">
        <v>0.90680000000000005</v>
      </c>
      <c r="CB45" s="33">
        <v>0.99439999999999995</v>
      </c>
      <c r="CC45" s="35">
        <v>0.99790000000000001</v>
      </c>
      <c r="CD45" s="35">
        <v>0.60299999999999998</v>
      </c>
      <c r="CE45" s="35">
        <v>0.38479999999999998</v>
      </c>
      <c r="CF45" s="35">
        <v>0.99960000000000004</v>
      </c>
      <c r="CG45" s="35">
        <v>1</v>
      </c>
      <c r="CH45" s="35">
        <v>0.75649999999999995</v>
      </c>
      <c r="CI45" s="35">
        <v>0.97929999999999995</v>
      </c>
    </row>
    <row r="46" spans="1:87" x14ac:dyDescent="0.2">
      <c r="A46" s="32" t="s">
        <v>5</v>
      </c>
      <c r="B46" s="35">
        <v>1</v>
      </c>
      <c r="C46" s="35">
        <v>1</v>
      </c>
      <c r="D46" s="33">
        <v>0.99670000000000003</v>
      </c>
      <c r="E46" s="35">
        <v>1</v>
      </c>
      <c r="F46" s="35">
        <v>1</v>
      </c>
      <c r="G46" s="35">
        <v>0.88670000000000004</v>
      </c>
      <c r="H46" s="35">
        <v>1</v>
      </c>
      <c r="I46" s="35">
        <v>1</v>
      </c>
      <c r="J46" s="35">
        <v>1</v>
      </c>
      <c r="AH46" s="32" t="s">
        <v>5</v>
      </c>
      <c r="AI46" s="35">
        <v>1</v>
      </c>
      <c r="AJ46" s="35">
        <v>1</v>
      </c>
      <c r="AK46" s="33">
        <v>0.99839999999999995</v>
      </c>
      <c r="AL46" s="35">
        <v>1</v>
      </c>
      <c r="AM46" s="35">
        <v>1</v>
      </c>
      <c r="AN46" s="35">
        <v>0.89129999999999998</v>
      </c>
      <c r="AO46" s="35">
        <v>1</v>
      </c>
      <c r="AP46" s="35">
        <v>1</v>
      </c>
      <c r="AQ46" s="35">
        <v>1</v>
      </c>
      <c r="BZ46" s="32" t="s">
        <v>5</v>
      </c>
      <c r="CA46" s="35">
        <v>1</v>
      </c>
      <c r="CB46" s="35">
        <v>1</v>
      </c>
      <c r="CC46" s="33">
        <v>1</v>
      </c>
      <c r="CD46" s="35">
        <v>1</v>
      </c>
      <c r="CE46" s="35">
        <v>1</v>
      </c>
      <c r="CF46" s="35">
        <v>0.78859999999999997</v>
      </c>
      <c r="CG46" s="35">
        <v>1</v>
      </c>
      <c r="CH46" s="35">
        <v>1</v>
      </c>
      <c r="CI46" s="35">
        <v>1</v>
      </c>
    </row>
    <row r="47" spans="1:87" x14ac:dyDescent="0.2">
      <c r="A47" s="32" t="s">
        <v>6</v>
      </c>
      <c r="B47" s="35">
        <v>0.998</v>
      </c>
      <c r="C47" s="35">
        <v>0.26400000000000001</v>
      </c>
      <c r="D47" s="35">
        <v>1</v>
      </c>
      <c r="E47" s="33">
        <v>0.98129999999999995</v>
      </c>
      <c r="F47" s="35">
        <v>0.254</v>
      </c>
      <c r="G47" s="35">
        <v>1</v>
      </c>
      <c r="H47" s="35">
        <v>0.99929999999999997</v>
      </c>
      <c r="I47" s="35">
        <v>0.72529999999999994</v>
      </c>
      <c r="J47" s="35">
        <v>0.77729999999999999</v>
      </c>
      <c r="AH47" s="32" t="s">
        <v>6</v>
      </c>
      <c r="AI47" s="35">
        <v>0.99919999999999998</v>
      </c>
      <c r="AJ47" s="35">
        <v>0.31190000000000001</v>
      </c>
      <c r="AK47" s="35">
        <v>1</v>
      </c>
      <c r="AL47" s="33">
        <v>0.97540000000000004</v>
      </c>
      <c r="AM47" s="35">
        <v>0.2913</v>
      </c>
      <c r="AN47" s="35">
        <v>1</v>
      </c>
      <c r="AO47" s="35">
        <v>0.99919999999999998</v>
      </c>
      <c r="AP47" s="35">
        <v>0.55559999999999998</v>
      </c>
      <c r="AQ47" s="35">
        <v>0.8921</v>
      </c>
      <c r="BZ47" s="32" t="s">
        <v>6</v>
      </c>
      <c r="CA47" s="35">
        <v>0.97089999999999999</v>
      </c>
      <c r="CB47" s="35">
        <v>0.19370000000000001</v>
      </c>
      <c r="CC47" s="35">
        <v>1</v>
      </c>
      <c r="CD47" s="33">
        <v>0.99439999999999995</v>
      </c>
      <c r="CE47" s="35">
        <v>0.19750000000000001</v>
      </c>
      <c r="CF47" s="35">
        <v>1</v>
      </c>
      <c r="CG47" s="35">
        <v>0.99960000000000004</v>
      </c>
      <c r="CH47" s="35">
        <v>0.42830000000000001</v>
      </c>
      <c r="CI47" s="35">
        <v>0.85819999999999996</v>
      </c>
    </row>
    <row r="48" spans="1:87" x14ac:dyDescent="0.2">
      <c r="A48" s="32" t="s">
        <v>7</v>
      </c>
      <c r="B48" s="35">
        <v>0.996</v>
      </c>
      <c r="C48" s="35">
        <v>0.52070000000000005</v>
      </c>
      <c r="D48" s="35">
        <v>1</v>
      </c>
      <c r="E48" s="35">
        <v>0.48130000000000001</v>
      </c>
      <c r="F48" s="33">
        <v>0.97399999999999998</v>
      </c>
      <c r="G48" s="35">
        <v>1</v>
      </c>
      <c r="H48" s="35">
        <v>1</v>
      </c>
      <c r="I48" s="35">
        <v>0.80730000000000002</v>
      </c>
      <c r="J48" s="35">
        <v>0.98599999999999999</v>
      </c>
      <c r="AH48" s="32" t="s">
        <v>7</v>
      </c>
      <c r="AI48" s="35">
        <v>0.99680000000000002</v>
      </c>
      <c r="AJ48" s="35">
        <v>0.5675</v>
      </c>
      <c r="AK48" s="35">
        <v>1</v>
      </c>
      <c r="AL48" s="35">
        <v>0.58809999999999996</v>
      </c>
      <c r="AM48" s="33">
        <v>0.95079999999999998</v>
      </c>
      <c r="AN48" s="35">
        <v>1</v>
      </c>
      <c r="AO48" s="35">
        <v>1</v>
      </c>
      <c r="AP48" s="35">
        <v>0.8024</v>
      </c>
      <c r="AQ48" s="35">
        <v>0.99209999999999998</v>
      </c>
      <c r="BZ48" s="32" t="s">
        <v>7</v>
      </c>
      <c r="CA48" s="35">
        <v>0.9667</v>
      </c>
      <c r="CB48" s="35">
        <v>0.45700000000000002</v>
      </c>
      <c r="CC48" s="35">
        <v>1</v>
      </c>
      <c r="CD48" s="35">
        <v>0.47260000000000002</v>
      </c>
      <c r="CE48" s="33">
        <v>0.99129999999999996</v>
      </c>
      <c r="CF48" s="35">
        <v>0.99750000000000005</v>
      </c>
      <c r="CG48" s="35">
        <v>1</v>
      </c>
      <c r="CH48" s="35">
        <v>0.68100000000000005</v>
      </c>
      <c r="CI48" s="35">
        <v>0.99319999999999997</v>
      </c>
    </row>
    <row r="49" spans="1:87" x14ac:dyDescent="0.2">
      <c r="A49" s="32" t="s">
        <v>8</v>
      </c>
      <c r="B49" s="35">
        <v>1</v>
      </c>
      <c r="C49" s="35">
        <v>1</v>
      </c>
      <c r="D49" s="35">
        <v>1</v>
      </c>
      <c r="E49" s="35">
        <v>1</v>
      </c>
      <c r="F49" s="35">
        <v>1</v>
      </c>
      <c r="G49" s="33">
        <v>0.98270000000000002</v>
      </c>
      <c r="H49" s="35">
        <v>1</v>
      </c>
      <c r="I49" s="35">
        <v>1</v>
      </c>
      <c r="J49" s="35">
        <v>1</v>
      </c>
      <c r="AH49" s="32" t="s">
        <v>8</v>
      </c>
      <c r="AI49" s="35">
        <v>1</v>
      </c>
      <c r="AJ49" s="35">
        <v>1</v>
      </c>
      <c r="AK49" s="35">
        <v>1</v>
      </c>
      <c r="AL49" s="35">
        <v>1</v>
      </c>
      <c r="AM49" s="35">
        <v>1</v>
      </c>
      <c r="AN49" s="33">
        <v>0.9849</v>
      </c>
      <c r="AO49" s="35">
        <v>1</v>
      </c>
      <c r="AP49" s="35">
        <v>1</v>
      </c>
      <c r="AQ49" s="35">
        <v>1</v>
      </c>
      <c r="BZ49" s="32" t="s">
        <v>8</v>
      </c>
      <c r="CA49" s="35">
        <v>1</v>
      </c>
      <c r="CB49" s="35">
        <v>1</v>
      </c>
      <c r="CC49" s="35">
        <v>0.99790000000000001</v>
      </c>
      <c r="CD49" s="35">
        <v>1</v>
      </c>
      <c r="CE49" s="35">
        <v>1</v>
      </c>
      <c r="CF49" s="33">
        <v>0.99439999999999995</v>
      </c>
      <c r="CG49" s="35">
        <v>1</v>
      </c>
      <c r="CH49" s="35">
        <v>1</v>
      </c>
      <c r="CI49" s="35">
        <v>1</v>
      </c>
    </row>
    <row r="50" spans="1:87" x14ac:dyDescent="0.2">
      <c r="A50" s="32" t="s">
        <v>9</v>
      </c>
      <c r="B50" s="35">
        <v>1</v>
      </c>
      <c r="C50" s="35">
        <v>0.97870000000000001</v>
      </c>
      <c r="D50" s="35">
        <v>1</v>
      </c>
      <c r="E50" s="35">
        <v>0.95269999999999999</v>
      </c>
      <c r="F50" s="35">
        <v>1</v>
      </c>
      <c r="G50" s="35">
        <v>0.99729999999999996</v>
      </c>
      <c r="H50" s="33">
        <v>1</v>
      </c>
      <c r="I50" s="35">
        <v>0.99870000000000003</v>
      </c>
      <c r="J50" s="35">
        <v>0.79200000000000004</v>
      </c>
      <c r="AH50" s="32" t="s">
        <v>9</v>
      </c>
      <c r="AI50" s="35">
        <v>1</v>
      </c>
      <c r="AJ50" s="35">
        <v>0.98809999999999998</v>
      </c>
      <c r="AK50" s="35">
        <v>1</v>
      </c>
      <c r="AL50" s="35">
        <v>0.96899999999999997</v>
      </c>
      <c r="AM50" s="35">
        <v>0.99919999999999998</v>
      </c>
      <c r="AN50" s="35">
        <v>0.99209999999999998</v>
      </c>
      <c r="AO50" s="33">
        <v>0.99839999999999995</v>
      </c>
      <c r="AP50" s="35">
        <v>0.99919999999999998</v>
      </c>
      <c r="AQ50" s="35">
        <v>0.9032</v>
      </c>
      <c r="BZ50" s="32" t="s">
        <v>9</v>
      </c>
      <c r="CA50" s="35">
        <v>1</v>
      </c>
      <c r="CB50" s="35">
        <v>0.93210000000000004</v>
      </c>
      <c r="CC50" s="35">
        <v>1</v>
      </c>
      <c r="CD50" s="35">
        <v>0.9304</v>
      </c>
      <c r="CE50" s="35">
        <v>0.99280000000000002</v>
      </c>
      <c r="CF50" s="35">
        <v>0.92869999999999997</v>
      </c>
      <c r="CG50" s="33">
        <v>1</v>
      </c>
      <c r="CH50" s="35">
        <v>0.98950000000000005</v>
      </c>
      <c r="CI50" s="35">
        <v>0.88400000000000001</v>
      </c>
    </row>
    <row r="51" spans="1:87" x14ac:dyDescent="0.2">
      <c r="A51" s="32" t="s">
        <v>10</v>
      </c>
      <c r="B51" s="35">
        <v>0.48</v>
      </c>
      <c r="C51" s="35">
        <v>0.98799999999999999</v>
      </c>
      <c r="D51" s="35">
        <v>1</v>
      </c>
      <c r="E51" s="35">
        <v>0.95599999999999996</v>
      </c>
      <c r="F51" s="35">
        <v>0.91869999999999996</v>
      </c>
      <c r="G51" s="35">
        <v>1</v>
      </c>
      <c r="H51" s="35">
        <v>1</v>
      </c>
      <c r="I51" s="33">
        <v>0.96</v>
      </c>
      <c r="J51" s="35">
        <v>0.82799999999999996</v>
      </c>
      <c r="AH51" s="32" t="s">
        <v>10</v>
      </c>
      <c r="AI51" s="35">
        <v>0.47939999999999999</v>
      </c>
      <c r="AJ51" s="35">
        <v>0.97540000000000004</v>
      </c>
      <c r="AK51" s="35">
        <v>1</v>
      </c>
      <c r="AL51" s="35">
        <v>0.90559999999999996</v>
      </c>
      <c r="AM51" s="35">
        <v>0.87060000000000004</v>
      </c>
      <c r="AN51" s="35">
        <v>1</v>
      </c>
      <c r="AO51" s="35">
        <v>1</v>
      </c>
      <c r="AP51" s="33">
        <v>0.95479999999999998</v>
      </c>
      <c r="AQ51" s="35">
        <v>0.89370000000000005</v>
      </c>
      <c r="BZ51" s="32" t="s">
        <v>10</v>
      </c>
      <c r="CA51" s="35">
        <v>0.26500000000000001</v>
      </c>
      <c r="CB51" s="35">
        <v>0.95609999999999995</v>
      </c>
      <c r="CC51" s="35">
        <v>1</v>
      </c>
      <c r="CD51" s="35">
        <v>0.85229999999999995</v>
      </c>
      <c r="CE51" s="35">
        <v>0.79959999999999998</v>
      </c>
      <c r="CF51" s="35">
        <v>1</v>
      </c>
      <c r="CG51" s="35">
        <v>1</v>
      </c>
      <c r="CH51" s="33">
        <v>0.98570000000000002</v>
      </c>
      <c r="CI51" s="35">
        <v>0.84889999999999999</v>
      </c>
    </row>
    <row r="52" spans="1:87" x14ac:dyDescent="0.2">
      <c r="A52" s="32" t="s">
        <v>11</v>
      </c>
      <c r="B52" s="35">
        <v>0.99529999999999996</v>
      </c>
      <c r="C52" s="35">
        <v>0.84799999999999998</v>
      </c>
      <c r="D52" s="35">
        <v>1</v>
      </c>
      <c r="E52" s="35">
        <v>0.63929999999999998</v>
      </c>
      <c r="F52" s="35">
        <v>0.8367</v>
      </c>
      <c r="G52" s="35">
        <v>1</v>
      </c>
      <c r="H52" s="35">
        <v>0.82669999999999999</v>
      </c>
      <c r="I52" s="35">
        <v>0.77070000000000005</v>
      </c>
      <c r="J52" s="33">
        <v>0.97199999999999998</v>
      </c>
      <c r="AH52" s="32" t="s">
        <v>11</v>
      </c>
      <c r="AI52" s="35">
        <v>0.99519999999999997</v>
      </c>
      <c r="AJ52" s="35">
        <v>0.8206</v>
      </c>
      <c r="AK52" s="35">
        <v>1</v>
      </c>
      <c r="AL52" s="35">
        <v>0.56110000000000004</v>
      </c>
      <c r="AM52" s="35">
        <v>0.86899999999999999</v>
      </c>
      <c r="AN52" s="35">
        <v>1</v>
      </c>
      <c r="AO52" s="35">
        <v>0.7651</v>
      </c>
      <c r="AP52" s="35">
        <v>0.61829999999999996</v>
      </c>
      <c r="AQ52" s="33">
        <v>0.9889</v>
      </c>
      <c r="BZ52" s="32" t="s">
        <v>11</v>
      </c>
      <c r="CA52" s="35">
        <v>0.9768</v>
      </c>
      <c r="CB52" s="35">
        <v>0.7177</v>
      </c>
      <c r="CC52" s="35">
        <v>0.99919999999999998</v>
      </c>
      <c r="CD52" s="35">
        <v>0.43880000000000002</v>
      </c>
      <c r="CE52" s="35">
        <v>0.69750000000000001</v>
      </c>
      <c r="CF52" s="35">
        <v>1</v>
      </c>
      <c r="CG52" s="35">
        <v>0.70930000000000004</v>
      </c>
      <c r="CH52" s="35">
        <v>0.36370000000000002</v>
      </c>
      <c r="CI52" s="33">
        <v>0.99760000000000004</v>
      </c>
    </row>
    <row r="53" spans="1:87" x14ac:dyDescent="0.2">
      <c r="A53" s="32" t="s">
        <v>20</v>
      </c>
      <c r="B53" s="36">
        <f>AVERAGE(B44:B52)</f>
        <v>0.93866666666666676</v>
      </c>
      <c r="C53" s="36">
        <f>AVERAGE(C44:C52)</f>
        <v>0.84134444444444445</v>
      </c>
      <c r="D53" s="36">
        <f t="shared" ref="D53:J53" si="16">AVERAGE(D44:D52)</f>
        <v>0.99963333333333337</v>
      </c>
      <c r="E53" s="36">
        <f t="shared" si="16"/>
        <v>0.8438444444444444</v>
      </c>
      <c r="F53" s="36">
        <f t="shared" si="16"/>
        <v>0.82615555555555553</v>
      </c>
      <c r="G53" s="36">
        <f t="shared" si="16"/>
        <v>0.98518888888888911</v>
      </c>
      <c r="H53" s="36">
        <f t="shared" si="16"/>
        <v>0.98066666666666669</v>
      </c>
      <c r="I53" s="36">
        <f t="shared" si="16"/>
        <v>0.88674444444444445</v>
      </c>
      <c r="J53" s="36">
        <f t="shared" si="16"/>
        <v>0.92325555555555561</v>
      </c>
      <c r="AH53" s="32" t="s">
        <v>20</v>
      </c>
      <c r="AI53" s="36">
        <f>AVERAGE(AI44:AI52)</f>
        <v>0.93747777777777785</v>
      </c>
      <c r="AJ53" s="36">
        <f>AVERAGE(AJ44:AJ52)</f>
        <v>0.84753333333333325</v>
      </c>
      <c r="AK53" s="36">
        <f t="shared" ref="AK53:AQ53" si="17">AVERAGE(AK44:AK52)</f>
        <v>0.99973333333333336</v>
      </c>
      <c r="AL53" s="36">
        <f t="shared" si="17"/>
        <v>0.85352222222222229</v>
      </c>
      <c r="AM53" s="36">
        <f t="shared" si="17"/>
        <v>0.82742222222222217</v>
      </c>
      <c r="AN53" s="36">
        <f t="shared" si="17"/>
        <v>0.9852777777777777</v>
      </c>
      <c r="AO53" s="36">
        <f t="shared" si="17"/>
        <v>0.97363333333333335</v>
      </c>
      <c r="AP53" s="36">
        <f t="shared" si="17"/>
        <v>0.85221111111111103</v>
      </c>
      <c r="AQ53" s="36">
        <f t="shared" si="17"/>
        <v>0.96165555555555549</v>
      </c>
      <c r="BZ53" s="32" t="s">
        <v>20</v>
      </c>
      <c r="CA53" s="36">
        <f>AVERAGE(CA44:CA52)</f>
        <v>0.89837777777777772</v>
      </c>
      <c r="CB53" s="36">
        <f>AVERAGE(CB44:CB52)</f>
        <v>0.80491111111111113</v>
      </c>
      <c r="CC53" s="36">
        <f t="shared" ref="CC53:CI53" si="18">AVERAGE(CC44:CC52)</f>
        <v>0.99897777777777774</v>
      </c>
      <c r="CD53" s="36">
        <f t="shared" si="18"/>
        <v>0.81007777777777756</v>
      </c>
      <c r="CE53" s="36">
        <f t="shared" si="18"/>
        <v>0.78459999999999985</v>
      </c>
      <c r="CF53" s="36">
        <f t="shared" si="18"/>
        <v>0.9668444444444444</v>
      </c>
      <c r="CG53" s="36">
        <f t="shared" si="18"/>
        <v>0.96765555555555549</v>
      </c>
      <c r="CH53" s="36">
        <f t="shared" si="18"/>
        <v>0.77468888888888876</v>
      </c>
      <c r="CI53" s="36">
        <f t="shared" si="18"/>
        <v>0.95120000000000005</v>
      </c>
    </row>
    <row r="54" spans="1:87" x14ac:dyDescent="0.2">
      <c r="A54" s="37"/>
      <c r="B54" s="38"/>
      <c r="C54" s="38"/>
      <c r="D54" s="38"/>
      <c r="E54" s="38"/>
      <c r="F54" s="38"/>
      <c r="G54" s="38"/>
      <c r="H54" s="38"/>
      <c r="I54" s="39" t="s">
        <v>25</v>
      </c>
      <c r="J54" s="39">
        <f>AVERAGE(B53:J53)</f>
        <v>0.91394444444444445</v>
      </c>
      <c r="AH54" s="37"/>
      <c r="AI54" s="38"/>
      <c r="AJ54" s="38"/>
      <c r="AK54" s="38"/>
      <c r="AL54" s="38"/>
      <c r="AM54" s="38"/>
      <c r="AN54" s="38"/>
      <c r="AO54" s="38"/>
      <c r="AP54" s="39" t="s">
        <v>25</v>
      </c>
      <c r="AQ54" s="39">
        <f>AVERAGE(AI53:AQ53)</f>
        <v>0.91538518518518508</v>
      </c>
      <c r="BZ54" s="37"/>
      <c r="CA54" s="38"/>
      <c r="CB54" s="38"/>
      <c r="CC54" s="38"/>
      <c r="CD54" s="38"/>
      <c r="CE54" s="38"/>
      <c r="CF54" s="38"/>
      <c r="CG54" s="38"/>
      <c r="CH54" s="39" t="s">
        <v>25</v>
      </c>
      <c r="CI54" s="39">
        <f>AVERAGE(CA53:CI53)</f>
        <v>0.88414814814814813</v>
      </c>
    </row>
    <row r="56" spans="1:87" x14ac:dyDescent="0.2">
      <c r="A56" s="28" t="s">
        <v>16</v>
      </c>
      <c r="B56" s="41" t="s">
        <v>12</v>
      </c>
      <c r="C56" s="41" t="s">
        <v>13</v>
      </c>
      <c r="D56" s="28" t="s">
        <v>0</v>
      </c>
      <c r="E56" s="28" t="s">
        <v>14</v>
      </c>
      <c r="F56" s="28" t="s">
        <v>17</v>
      </c>
      <c r="G56" s="28" t="s">
        <v>18</v>
      </c>
      <c r="H56" s="28"/>
      <c r="I56" s="28" t="s">
        <v>21</v>
      </c>
      <c r="J56" s="28" t="s">
        <v>22</v>
      </c>
      <c r="AH56" s="28" t="s">
        <v>16</v>
      </c>
      <c r="AI56" s="41" t="s">
        <v>12</v>
      </c>
      <c r="AJ56" s="41" t="s">
        <v>13</v>
      </c>
      <c r="AK56" s="28" t="s">
        <v>0</v>
      </c>
      <c r="AL56" s="28" t="s">
        <v>14</v>
      </c>
      <c r="AM56" s="28" t="s">
        <v>17</v>
      </c>
      <c r="AN56" s="28" t="s">
        <v>18</v>
      </c>
      <c r="AO56" s="28"/>
      <c r="AP56" s="28" t="s">
        <v>21</v>
      </c>
      <c r="AQ56" s="28" t="s">
        <v>22</v>
      </c>
      <c r="BZ56" s="28" t="s">
        <v>16</v>
      </c>
      <c r="CA56" s="41" t="s">
        <v>12</v>
      </c>
      <c r="CB56" s="41" t="s">
        <v>13</v>
      </c>
      <c r="CC56" s="28" t="s">
        <v>0</v>
      </c>
      <c r="CD56" s="28" t="s">
        <v>14</v>
      </c>
      <c r="CE56" s="28" t="s">
        <v>17</v>
      </c>
      <c r="CF56" s="28" t="s">
        <v>18</v>
      </c>
      <c r="CG56" s="28"/>
      <c r="CH56" s="28" t="s">
        <v>21</v>
      </c>
      <c r="CI56" s="28" t="s">
        <v>22</v>
      </c>
    </row>
    <row r="57" spans="1:87" x14ac:dyDescent="0.2">
      <c r="A57" s="30" t="s">
        <v>27</v>
      </c>
      <c r="B57" s="42">
        <v>36</v>
      </c>
      <c r="C57" s="42">
        <v>43</v>
      </c>
      <c r="D57" s="30">
        <v>3.5</v>
      </c>
      <c r="E57" s="30" t="s">
        <v>26</v>
      </c>
      <c r="F57" s="30" t="s">
        <v>19</v>
      </c>
      <c r="G57" s="30" t="s">
        <v>19</v>
      </c>
      <c r="H57" s="30"/>
      <c r="I57" s="31">
        <v>0.5</v>
      </c>
      <c r="J57" s="31" t="s">
        <v>23</v>
      </c>
      <c r="AH57" s="30" t="s">
        <v>27</v>
      </c>
      <c r="AI57" s="42">
        <v>36</v>
      </c>
      <c r="AJ57" s="42">
        <v>43</v>
      </c>
      <c r="AK57" s="30">
        <v>3.5</v>
      </c>
      <c r="AL57" s="30" t="s">
        <v>26</v>
      </c>
      <c r="AM57" s="30" t="s">
        <v>19</v>
      </c>
      <c r="AN57" s="30" t="s">
        <v>19</v>
      </c>
      <c r="AO57" s="30"/>
      <c r="AP57" s="31">
        <v>0.5</v>
      </c>
      <c r="AQ57" s="31" t="s">
        <v>23</v>
      </c>
      <c r="BZ57" s="30" t="s">
        <v>27</v>
      </c>
      <c r="CA57" s="42">
        <v>36</v>
      </c>
      <c r="CB57" s="42">
        <v>43</v>
      </c>
      <c r="CC57" s="30">
        <v>3.5</v>
      </c>
      <c r="CD57" s="30" t="s">
        <v>26</v>
      </c>
      <c r="CE57" s="43" t="s">
        <v>32</v>
      </c>
      <c r="CF57" s="43" t="s">
        <v>32</v>
      </c>
      <c r="CG57" s="30"/>
      <c r="CH57" s="44">
        <v>0.5</v>
      </c>
      <c r="CI57" s="31" t="s">
        <v>23</v>
      </c>
    </row>
    <row r="58" spans="1:87" x14ac:dyDescent="0.2">
      <c r="A58" s="30"/>
      <c r="B58" s="42">
        <v>4</v>
      </c>
      <c r="C58" s="42">
        <v>8</v>
      </c>
      <c r="D58" s="30"/>
      <c r="E58" s="30"/>
      <c r="F58" s="30"/>
      <c r="G58" s="30"/>
      <c r="H58" s="30"/>
      <c r="I58" s="31"/>
      <c r="J58" s="31"/>
      <c r="AH58" s="30"/>
      <c r="AI58" s="42">
        <v>4</v>
      </c>
      <c r="AJ58" s="42">
        <v>8</v>
      </c>
      <c r="AK58" s="30"/>
      <c r="AL58" s="30"/>
      <c r="AM58" s="30"/>
      <c r="AN58" s="30"/>
      <c r="AO58" s="30"/>
      <c r="AP58" s="31"/>
      <c r="AQ58" s="31"/>
      <c r="BZ58" s="30"/>
      <c r="CA58" s="42">
        <v>4</v>
      </c>
      <c r="CB58" s="42">
        <v>8</v>
      </c>
      <c r="CC58" s="30"/>
      <c r="CD58" s="30"/>
      <c r="CE58" s="30"/>
      <c r="CF58" s="30"/>
      <c r="CG58" s="30"/>
      <c r="CH58" s="31"/>
      <c r="CI58" s="31"/>
    </row>
    <row r="59" spans="1:87" x14ac:dyDescent="0.2">
      <c r="A59" s="30"/>
      <c r="B59" s="42">
        <v>23</v>
      </c>
      <c r="C59" s="42">
        <v>35</v>
      </c>
      <c r="D59" s="30"/>
      <c r="E59" s="30"/>
      <c r="F59" s="30"/>
      <c r="G59" s="30"/>
      <c r="H59" s="30"/>
      <c r="I59" s="31"/>
      <c r="J59" s="31"/>
      <c r="AH59" s="30"/>
      <c r="AI59" s="42">
        <v>23</v>
      </c>
      <c r="AJ59" s="42">
        <v>35</v>
      </c>
      <c r="AK59" s="30"/>
      <c r="AL59" s="30"/>
      <c r="AM59" s="30"/>
      <c r="AN59" s="30"/>
      <c r="AO59" s="30"/>
      <c r="AP59" s="31"/>
      <c r="AQ59" s="31"/>
      <c r="BZ59" s="30"/>
      <c r="CA59" s="42">
        <v>23</v>
      </c>
      <c r="CB59" s="42">
        <v>35</v>
      </c>
      <c r="CC59" s="30"/>
      <c r="CD59" s="30"/>
      <c r="CE59" s="30"/>
      <c r="CF59" s="30"/>
      <c r="CG59" s="30"/>
      <c r="CH59" s="31"/>
      <c r="CI59" s="31"/>
    </row>
    <row r="60" spans="1:87" x14ac:dyDescent="0.2">
      <c r="A60" s="30"/>
      <c r="B60" s="42"/>
      <c r="C60" s="42"/>
      <c r="D60" s="30"/>
      <c r="E60" s="30"/>
      <c r="F60" s="30"/>
      <c r="G60" s="30"/>
      <c r="H60" s="30"/>
      <c r="I60" s="31"/>
      <c r="J60" s="31"/>
      <c r="AH60" s="30"/>
      <c r="AI60" s="42">
        <v>47</v>
      </c>
      <c r="AJ60" s="42">
        <v>48</v>
      </c>
      <c r="AK60" s="30"/>
      <c r="AL60" s="30"/>
      <c r="AM60" s="30"/>
      <c r="AN60" s="30"/>
      <c r="AO60" s="30"/>
      <c r="AP60" s="31"/>
      <c r="AQ60" s="31"/>
      <c r="BZ60" s="30"/>
      <c r="CA60" s="42">
        <v>47</v>
      </c>
      <c r="CB60" s="42">
        <v>48</v>
      </c>
      <c r="CC60" s="30"/>
      <c r="CD60" s="30"/>
      <c r="CE60" s="30"/>
      <c r="CF60" s="30"/>
      <c r="CG60" s="30"/>
      <c r="CH60" s="31"/>
      <c r="CI60" s="31"/>
    </row>
    <row r="61" spans="1:87" x14ac:dyDescent="0.2">
      <c r="A61" s="32" t="s">
        <v>3</v>
      </c>
      <c r="B61" s="33">
        <v>0.96599999999999997</v>
      </c>
      <c r="C61" s="34">
        <v>0.99560000000000004</v>
      </c>
      <c r="D61" s="34">
        <v>1</v>
      </c>
      <c r="E61" s="34">
        <v>0.99809999999999999</v>
      </c>
      <c r="F61" s="34">
        <v>0.99939999999999996</v>
      </c>
      <c r="G61" s="34">
        <v>1</v>
      </c>
      <c r="H61" s="34">
        <v>1</v>
      </c>
      <c r="I61" s="34">
        <v>0.72699999999999998</v>
      </c>
      <c r="J61" s="34">
        <v>1</v>
      </c>
      <c r="AH61" s="32" t="s">
        <v>3</v>
      </c>
      <c r="AI61" s="33">
        <v>0.9829</v>
      </c>
      <c r="AJ61" s="34">
        <v>0.99919999999999998</v>
      </c>
      <c r="AK61" s="34">
        <v>0.99919999999999998</v>
      </c>
      <c r="AL61" s="34">
        <v>1</v>
      </c>
      <c r="AM61" s="34">
        <v>1</v>
      </c>
      <c r="AN61" s="34">
        <v>1</v>
      </c>
      <c r="AO61" s="34">
        <v>1</v>
      </c>
      <c r="AP61" s="34">
        <v>0.7732</v>
      </c>
      <c r="AQ61" s="34">
        <v>0.99839999999999995</v>
      </c>
      <c r="BZ61" s="32" t="s">
        <v>3</v>
      </c>
      <c r="CA61" s="33">
        <v>0.99429999999999996</v>
      </c>
      <c r="CB61" s="34">
        <v>0.99819999999999998</v>
      </c>
      <c r="CC61" s="34">
        <v>0.99870000000000003</v>
      </c>
      <c r="CD61" s="34">
        <v>0.99960000000000004</v>
      </c>
      <c r="CE61" s="34">
        <v>0.99909999999999999</v>
      </c>
      <c r="CF61" s="34">
        <v>0.99909999999999999</v>
      </c>
      <c r="CG61" s="34">
        <v>1</v>
      </c>
      <c r="CH61" s="34">
        <v>0.67020000000000002</v>
      </c>
      <c r="CI61" s="34">
        <v>0.99739999999999995</v>
      </c>
    </row>
    <row r="62" spans="1:87" x14ac:dyDescent="0.2">
      <c r="A62" s="32" t="s">
        <v>4</v>
      </c>
      <c r="B62" s="35">
        <v>0.99250000000000005</v>
      </c>
      <c r="C62" s="33">
        <v>0.95909999999999995</v>
      </c>
      <c r="D62" s="35">
        <v>1</v>
      </c>
      <c r="E62" s="35">
        <v>0.65029999999999999</v>
      </c>
      <c r="F62" s="35">
        <v>0.57550000000000001</v>
      </c>
      <c r="G62" s="35">
        <v>1</v>
      </c>
      <c r="H62" s="35">
        <v>1</v>
      </c>
      <c r="I62" s="35">
        <v>0.97299999999999998</v>
      </c>
      <c r="J62" s="35">
        <v>0.99429999999999996</v>
      </c>
      <c r="AH62" s="32" t="s">
        <v>4</v>
      </c>
      <c r="AI62" s="35">
        <v>0.99109999999999998</v>
      </c>
      <c r="AJ62" s="33">
        <v>0.94630000000000003</v>
      </c>
      <c r="AK62" s="35">
        <v>0.99919999999999998</v>
      </c>
      <c r="AL62" s="35">
        <v>0.76019999999999999</v>
      </c>
      <c r="AM62" s="35">
        <v>0.63739999999999997</v>
      </c>
      <c r="AN62" s="35">
        <v>1</v>
      </c>
      <c r="AO62" s="35">
        <v>1</v>
      </c>
      <c r="AP62" s="35">
        <v>0.94230000000000003</v>
      </c>
      <c r="AQ62" s="35">
        <v>0.99509999999999998</v>
      </c>
      <c r="BZ62" s="32" t="s">
        <v>4</v>
      </c>
      <c r="CA62" s="35">
        <v>0.94740000000000002</v>
      </c>
      <c r="CB62" s="33">
        <v>0.98370000000000002</v>
      </c>
      <c r="CC62" s="35">
        <v>0.99780000000000002</v>
      </c>
      <c r="CD62" s="35">
        <v>0.6794</v>
      </c>
      <c r="CE62" s="35">
        <v>0.52539999999999998</v>
      </c>
      <c r="CF62" s="35">
        <v>0.99909999999999999</v>
      </c>
      <c r="CG62" s="35">
        <v>1</v>
      </c>
      <c r="CH62" s="35">
        <v>0.85040000000000004</v>
      </c>
      <c r="CI62" s="35">
        <v>0.99209999999999998</v>
      </c>
    </row>
    <row r="63" spans="1:87" x14ac:dyDescent="0.2">
      <c r="A63" s="32" t="s">
        <v>5</v>
      </c>
      <c r="B63" s="35">
        <v>1</v>
      </c>
      <c r="C63" s="35">
        <v>1</v>
      </c>
      <c r="D63" s="33">
        <v>0.99560000000000004</v>
      </c>
      <c r="E63" s="35">
        <v>1</v>
      </c>
      <c r="F63" s="35">
        <v>1</v>
      </c>
      <c r="G63" s="35">
        <v>0.92520000000000002</v>
      </c>
      <c r="H63" s="35">
        <v>1</v>
      </c>
      <c r="I63" s="35">
        <v>1</v>
      </c>
      <c r="J63" s="35">
        <v>1</v>
      </c>
      <c r="AH63" s="32" t="s">
        <v>5</v>
      </c>
      <c r="AI63" s="35">
        <v>1</v>
      </c>
      <c r="AJ63" s="35">
        <v>1</v>
      </c>
      <c r="AK63" s="33">
        <v>0.99760000000000004</v>
      </c>
      <c r="AL63" s="35">
        <v>1</v>
      </c>
      <c r="AM63" s="35">
        <v>1</v>
      </c>
      <c r="AN63" s="35">
        <v>0.93500000000000005</v>
      </c>
      <c r="AO63" s="35">
        <v>1</v>
      </c>
      <c r="AP63" s="35">
        <v>1</v>
      </c>
      <c r="AQ63" s="35">
        <v>1</v>
      </c>
      <c r="BZ63" s="32" t="s">
        <v>5</v>
      </c>
      <c r="CA63" s="35">
        <v>1</v>
      </c>
      <c r="CB63" s="35">
        <v>1</v>
      </c>
      <c r="CC63" s="33">
        <v>1</v>
      </c>
      <c r="CD63" s="35">
        <v>1</v>
      </c>
      <c r="CE63" s="35">
        <v>1</v>
      </c>
      <c r="CF63" s="35">
        <v>0.86399999999999999</v>
      </c>
      <c r="CG63" s="35">
        <v>1</v>
      </c>
      <c r="CH63" s="35">
        <v>1</v>
      </c>
      <c r="CI63" s="35">
        <v>1</v>
      </c>
    </row>
    <row r="64" spans="1:87" x14ac:dyDescent="0.2">
      <c r="A64" s="32" t="s">
        <v>6</v>
      </c>
      <c r="B64" s="35">
        <v>0.99939999999999996</v>
      </c>
      <c r="C64" s="35">
        <v>0.36730000000000002</v>
      </c>
      <c r="D64" s="35">
        <v>1</v>
      </c>
      <c r="E64" s="33">
        <v>0.98619999999999997</v>
      </c>
      <c r="F64" s="35">
        <v>0.34089999999999998</v>
      </c>
      <c r="G64" s="35">
        <v>1</v>
      </c>
      <c r="H64" s="35">
        <v>0.99809999999999999</v>
      </c>
      <c r="I64" s="35">
        <v>0.77549999999999997</v>
      </c>
      <c r="J64" s="35">
        <v>0.77739999999999998</v>
      </c>
      <c r="AH64" s="32" t="s">
        <v>6</v>
      </c>
      <c r="AI64" s="35">
        <v>0.99919999999999998</v>
      </c>
      <c r="AJ64" s="35">
        <v>0.26750000000000002</v>
      </c>
      <c r="AK64" s="35">
        <v>1</v>
      </c>
      <c r="AL64" s="33">
        <v>0.98540000000000005</v>
      </c>
      <c r="AM64" s="35">
        <v>0.29759999999999998</v>
      </c>
      <c r="AN64" s="35">
        <v>1</v>
      </c>
      <c r="AO64" s="35">
        <v>1</v>
      </c>
      <c r="AP64" s="35">
        <v>0.55530000000000002</v>
      </c>
      <c r="AQ64" s="35">
        <v>0.78049999999999997</v>
      </c>
      <c r="BZ64" s="32" t="s">
        <v>6</v>
      </c>
      <c r="CA64" s="35">
        <v>0.97540000000000004</v>
      </c>
      <c r="CB64" s="35">
        <v>0.12809999999999999</v>
      </c>
      <c r="CC64" s="35">
        <v>1</v>
      </c>
      <c r="CD64" s="33">
        <v>0.99590000000000001</v>
      </c>
      <c r="CE64" s="35">
        <v>0.2167</v>
      </c>
      <c r="CF64" s="35">
        <v>1</v>
      </c>
      <c r="CG64" s="35">
        <v>0.99690000000000001</v>
      </c>
      <c r="CH64" s="35">
        <v>0.38159999999999999</v>
      </c>
      <c r="CI64" s="35">
        <v>0.73199999999999998</v>
      </c>
    </row>
    <row r="65" spans="1:87" x14ac:dyDescent="0.2">
      <c r="A65" s="32" t="s">
        <v>7</v>
      </c>
      <c r="B65" s="35">
        <v>0.99809999999999999</v>
      </c>
      <c r="C65" s="35">
        <v>0.57609999999999995</v>
      </c>
      <c r="D65" s="35">
        <v>1</v>
      </c>
      <c r="E65" s="35">
        <v>0.57040000000000002</v>
      </c>
      <c r="F65" s="33">
        <v>0.95789999999999997</v>
      </c>
      <c r="G65" s="35">
        <v>1</v>
      </c>
      <c r="H65" s="35">
        <v>1</v>
      </c>
      <c r="I65" s="35">
        <v>0.89559999999999995</v>
      </c>
      <c r="J65" s="35">
        <v>0.97670000000000001</v>
      </c>
      <c r="AH65" s="32" t="s">
        <v>7</v>
      </c>
      <c r="AI65" s="35">
        <v>0.99670000000000003</v>
      </c>
      <c r="AJ65" s="35">
        <v>0.56179999999999997</v>
      </c>
      <c r="AK65" s="35">
        <v>1</v>
      </c>
      <c r="AL65" s="35">
        <v>0.55610000000000004</v>
      </c>
      <c r="AM65" s="33">
        <v>0.95930000000000004</v>
      </c>
      <c r="AN65" s="35">
        <v>1</v>
      </c>
      <c r="AO65" s="35">
        <v>1</v>
      </c>
      <c r="AP65" s="35">
        <v>0.81059999999999999</v>
      </c>
      <c r="AQ65" s="35">
        <v>0.98860000000000003</v>
      </c>
      <c r="BZ65" s="32" t="s">
        <v>7</v>
      </c>
      <c r="CA65" s="35">
        <v>0.98380000000000001</v>
      </c>
      <c r="CB65" s="35">
        <v>0.432</v>
      </c>
      <c r="CC65" s="35">
        <v>0.99909999999999999</v>
      </c>
      <c r="CD65" s="35">
        <v>0.45040000000000002</v>
      </c>
      <c r="CE65" s="33">
        <v>0.98699999999999999</v>
      </c>
      <c r="CF65" s="35">
        <v>0.99650000000000005</v>
      </c>
      <c r="CG65" s="35">
        <v>1</v>
      </c>
      <c r="CH65" s="35">
        <v>0.6623</v>
      </c>
      <c r="CI65" s="35">
        <v>0.97540000000000004</v>
      </c>
    </row>
    <row r="66" spans="1:87" x14ac:dyDescent="0.2">
      <c r="A66" s="32" t="s">
        <v>8</v>
      </c>
      <c r="B66" s="35">
        <v>1</v>
      </c>
      <c r="C66" s="35">
        <v>1</v>
      </c>
      <c r="D66" s="35">
        <v>0.99939999999999996</v>
      </c>
      <c r="E66" s="35">
        <v>1</v>
      </c>
      <c r="F66" s="35">
        <v>1</v>
      </c>
      <c r="G66" s="33">
        <v>0.99429999999999996</v>
      </c>
      <c r="H66" s="35">
        <v>1</v>
      </c>
      <c r="I66" s="35">
        <v>1</v>
      </c>
      <c r="J66" s="35">
        <v>1</v>
      </c>
      <c r="AH66" s="32" t="s">
        <v>8</v>
      </c>
      <c r="AI66" s="35">
        <v>1</v>
      </c>
      <c r="AJ66" s="35">
        <v>1</v>
      </c>
      <c r="AK66" s="35">
        <v>0.99919999999999998</v>
      </c>
      <c r="AL66" s="35">
        <v>1</v>
      </c>
      <c r="AM66" s="35">
        <v>1</v>
      </c>
      <c r="AN66" s="33">
        <v>0.99270000000000003</v>
      </c>
      <c r="AO66" s="35">
        <v>1</v>
      </c>
      <c r="AP66" s="35">
        <v>1</v>
      </c>
      <c r="AQ66" s="35">
        <v>1</v>
      </c>
      <c r="BZ66" s="32" t="s">
        <v>8</v>
      </c>
      <c r="CA66" s="35">
        <v>1</v>
      </c>
      <c r="CB66" s="35">
        <v>1</v>
      </c>
      <c r="CC66" s="35">
        <v>0.99909999999999999</v>
      </c>
      <c r="CD66" s="35">
        <v>1</v>
      </c>
      <c r="CE66" s="35">
        <v>1</v>
      </c>
      <c r="CF66" s="33">
        <v>0.99839999999999995</v>
      </c>
      <c r="CG66" s="35">
        <v>1</v>
      </c>
      <c r="CH66" s="35">
        <v>1</v>
      </c>
      <c r="CI66" s="35">
        <v>1</v>
      </c>
    </row>
    <row r="67" spans="1:87" x14ac:dyDescent="0.2">
      <c r="A67" s="32" t="s">
        <v>9</v>
      </c>
      <c r="B67" s="35">
        <v>1</v>
      </c>
      <c r="C67" s="35">
        <v>0.99870000000000003</v>
      </c>
      <c r="D67" s="35">
        <v>1</v>
      </c>
      <c r="E67" s="35">
        <v>0.92700000000000005</v>
      </c>
      <c r="F67" s="35">
        <v>0.99429999999999996</v>
      </c>
      <c r="G67" s="35">
        <v>1</v>
      </c>
      <c r="H67" s="33">
        <v>0.99870000000000003</v>
      </c>
      <c r="I67" s="35">
        <v>1</v>
      </c>
      <c r="J67" s="35">
        <v>0.74399999999999999</v>
      </c>
      <c r="AH67" s="32" t="s">
        <v>9</v>
      </c>
      <c r="AI67" s="35">
        <v>1</v>
      </c>
      <c r="AJ67" s="35">
        <v>0.99760000000000004</v>
      </c>
      <c r="AK67" s="35">
        <v>1</v>
      </c>
      <c r="AL67" s="35">
        <v>0.94720000000000004</v>
      </c>
      <c r="AM67" s="35">
        <v>0.99429999999999996</v>
      </c>
      <c r="AN67" s="35">
        <v>1</v>
      </c>
      <c r="AO67" s="33">
        <v>0.99919999999999998</v>
      </c>
      <c r="AP67" s="35">
        <v>0.99919999999999998</v>
      </c>
      <c r="AQ67" s="35">
        <v>0.8659</v>
      </c>
      <c r="BZ67" s="32" t="s">
        <v>9</v>
      </c>
      <c r="CA67" s="35">
        <v>1</v>
      </c>
      <c r="CB67" s="35">
        <v>0.96399999999999997</v>
      </c>
      <c r="CC67" s="35">
        <v>1</v>
      </c>
      <c r="CD67" s="35">
        <v>0.88949999999999996</v>
      </c>
      <c r="CE67" s="35">
        <v>0.9728</v>
      </c>
      <c r="CF67" s="35">
        <v>0.9829</v>
      </c>
      <c r="CG67" s="33">
        <v>1</v>
      </c>
      <c r="CH67" s="35">
        <v>0.97589999999999999</v>
      </c>
      <c r="CI67" s="35">
        <v>0.8478</v>
      </c>
    </row>
    <row r="68" spans="1:87" x14ac:dyDescent="0.2">
      <c r="A68" s="32" t="s">
        <v>10</v>
      </c>
      <c r="B68" s="35">
        <v>0.57040000000000002</v>
      </c>
      <c r="C68" s="35">
        <v>0.98680000000000001</v>
      </c>
      <c r="D68" s="35">
        <v>1</v>
      </c>
      <c r="E68" s="35">
        <v>0.96160000000000001</v>
      </c>
      <c r="F68" s="35">
        <v>0.95599999999999996</v>
      </c>
      <c r="G68" s="35">
        <v>1</v>
      </c>
      <c r="H68" s="35">
        <v>1</v>
      </c>
      <c r="I68" s="33">
        <v>0.95850000000000002</v>
      </c>
      <c r="J68" s="35">
        <v>0.89119999999999999</v>
      </c>
      <c r="AH68" s="32" t="s">
        <v>10</v>
      </c>
      <c r="AI68" s="35">
        <v>0.54390000000000005</v>
      </c>
      <c r="AJ68" s="35">
        <v>0.98860000000000003</v>
      </c>
      <c r="AK68" s="35">
        <v>1</v>
      </c>
      <c r="AL68" s="35">
        <v>0.95369999999999999</v>
      </c>
      <c r="AM68" s="35">
        <v>0.91710000000000003</v>
      </c>
      <c r="AN68" s="35">
        <v>1</v>
      </c>
      <c r="AO68" s="35">
        <v>1</v>
      </c>
      <c r="AP68" s="33">
        <v>0.93330000000000002</v>
      </c>
      <c r="AQ68" s="35">
        <v>0.90890000000000004</v>
      </c>
      <c r="BZ68" s="32" t="s">
        <v>10</v>
      </c>
      <c r="CA68" s="35">
        <v>0.35830000000000001</v>
      </c>
      <c r="CB68" s="35">
        <v>0.96840000000000004</v>
      </c>
      <c r="CC68" s="35">
        <v>1</v>
      </c>
      <c r="CD68" s="35">
        <v>0.91539999999999999</v>
      </c>
      <c r="CE68" s="35">
        <v>0.875</v>
      </c>
      <c r="CF68" s="35">
        <v>0.99960000000000004</v>
      </c>
      <c r="CG68" s="35">
        <v>1</v>
      </c>
      <c r="CH68" s="33">
        <v>0.97640000000000005</v>
      </c>
      <c r="CI68" s="35">
        <v>0.86360000000000003</v>
      </c>
    </row>
    <row r="69" spans="1:87" x14ac:dyDescent="0.2">
      <c r="A69" s="32" t="s">
        <v>11</v>
      </c>
      <c r="B69" s="35">
        <v>0.995</v>
      </c>
      <c r="C69" s="35">
        <v>0.92200000000000004</v>
      </c>
      <c r="D69" s="35">
        <v>1</v>
      </c>
      <c r="E69" s="35">
        <v>0.57299999999999995</v>
      </c>
      <c r="F69" s="35">
        <v>0.80310000000000004</v>
      </c>
      <c r="G69" s="35">
        <v>1</v>
      </c>
      <c r="H69" s="35">
        <v>0.7843</v>
      </c>
      <c r="I69" s="35">
        <v>0.8145</v>
      </c>
      <c r="J69" s="33">
        <v>0.97360000000000002</v>
      </c>
      <c r="AH69" s="32" t="s">
        <v>11</v>
      </c>
      <c r="AI69" s="35">
        <v>0.99019999999999997</v>
      </c>
      <c r="AJ69" s="35">
        <v>0.878</v>
      </c>
      <c r="AK69" s="35">
        <v>1</v>
      </c>
      <c r="AL69" s="35">
        <v>0.44879999999999998</v>
      </c>
      <c r="AM69" s="35">
        <v>0.63660000000000005</v>
      </c>
      <c r="AN69" s="35">
        <v>1</v>
      </c>
      <c r="AO69" s="35">
        <v>0.72760000000000002</v>
      </c>
      <c r="AP69" s="35">
        <v>0.71460000000000001</v>
      </c>
      <c r="AQ69" s="33">
        <v>0.98860000000000003</v>
      </c>
      <c r="BZ69" s="32" t="s">
        <v>11</v>
      </c>
      <c r="CA69" s="35">
        <v>0.97370000000000001</v>
      </c>
      <c r="CB69" s="35">
        <v>0.73250000000000004</v>
      </c>
      <c r="CC69" s="35">
        <v>0.99960000000000004</v>
      </c>
      <c r="CD69" s="35">
        <v>0.34470000000000001</v>
      </c>
      <c r="CE69" s="35">
        <v>0.4491</v>
      </c>
      <c r="CF69" s="35">
        <v>1</v>
      </c>
      <c r="CG69" s="35">
        <v>0.6482</v>
      </c>
      <c r="CH69" s="35">
        <v>0.42020000000000002</v>
      </c>
      <c r="CI69" s="33">
        <v>0.99590000000000001</v>
      </c>
    </row>
    <row r="70" spans="1:87" x14ac:dyDescent="0.2">
      <c r="A70" s="32" t="s">
        <v>20</v>
      </c>
      <c r="B70" s="36">
        <f>AVERAGE(B61:B69)</f>
        <v>0.94682222222222223</v>
      </c>
      <c r="C70" s="36">
        <f>AVERAGE(C61:C69)</f>
        <v>0.86728888888888878</v>
      </c>
      <c r="D70" s="36">
        <f t="shared" ref="D70:J70" si="19">AVERAGE(D61:D69)</f>
        <v>0.99944444444444436</v>
      </c>
      <c r="E70" s="36">
        <f t="shared" si="19"/>
        <v>0.85184444444444429</v>
      </c>
      <c r="F70" s="36">
        <f t="shared" si="19"/>
        <v>0.84745555555555552</v>
      </c>
      <c r="G70" s="36">
        <f t="shared" si="19"/>
        <v>0.99105555555555547</v>
      </c>
      <c r="H70" s="36">
        <f t="shared" si="19"/>
        <v>0.97567777777777787</v>
      </c>
      <c r="I70" s="36">
        <f t="shared" si="19"/>
        <v>0.90490000000000004</v>
      </c>
      <c r="J70" s="36">
        <f t="shared" si="19"/>
        <v>0.92857777777777761</v>
      </c>
      <c r="AH70" s="32" t="s">
        <v>20</v>
      </c>
      <c r="AI70" s="36">
        <f>AVERAGE(AI61:AI69)</f>
        <v>0.94488888888888889</v>
      </c>
      <c r="AJ70" s="36">
        <f>AVERAGE(AJ61:AJ69)</f>
        <v>0.84877777777777785</v>
      </c>
      <c r="AK70" s="36">
        <f t="shared" ref="AK70:AQ70" si="20">AVERAGE(AK61:AK69)</f>
        <v>0.99946666666666673</v>
      </c>
      <c r="AL70" s="36">
        <f t="shared" si="20"/>
        <v>0.85015555555555566</v>
      </c>
      <c r="AM70" s="36">
        <f t="shared" si="20"/>
        <v>0.82692222222222211</v>
      </c>
      <c r="AN70" s="36">
        <f t="shared" si="20"/>
        <v>0.99196666666666689</v>
      </c>
      <c r="AO70" s="36">
        <f t="shared" si="20"/>
        <v>0.96964444444444453</v>
      </c>
      <c r="AP70" s="36">
        <f t="shared" si="20"/>
        <v>0.85872222222222228</v>
      </c>
      <c r="AQ70" s="36">
        <f t="shared" si="20"/>
        <v>0.94733333333333336</v>
      </c>
      <c r="BZ70" s="32" t="s">
        <v>20</v>
      </c>
      <c r="CA70" s="36">
        <f>AVERAGE(CA61:CA69)</f>
        <v>0.91476666666666673</v>
      </c>
      <c r="CB70" s="36">
        <f>AVERAGE(CB61:CB69)</f>
        <v>0.80076666666666663</v>
      </c>
      <c r="CC70" s="36">
        <f t="shared" ref="CC70:CI70" si="21">AVERAGE(CC61:CC69)</f>
        <v>0.99936666666666674</v>
      </c>
      <c r="CD70" s="36">
        <f t="shared" si="21"/>
        <v>0.80832222222222228</v>
      </c>
      <c r="CE70" s="36">
        <f t="shared" si="21"/>
        <v>0.78056666666666663</v>
      </c>
      <c r="CF70" s="36">
        <f t="shared" si="21"/>
        <v>0.98217777777777782</v>
      </c>
      <c r="CG70" s="36">
        <f t="shared" si="21"/>
        <v>0.96056666666666657</v>
      </c>
      <c r="CH70" s="36">
        <f t="shared" si="21"/>
        <v>0.77077777777777789</v>
      </c>
      <c r="CI70" s="36">
        <f t="shared" si="21"/>
        <v>0.93379999999999996</v>
      </c>
    </row>
    <row r="71" spans="1:87" x14ac:dyDescent="0.2">
      <c r="A71" s="37"/>
      <c r="B71" s="38"/>
      <c r="C71" s="38"/>
      <c r="D71" s="38"/>
      <c r="E71" s="38"/>
      <c r="F71" s="38"/>
      <c r="G71" s="38"/>
      <c r="H71" s="38"/>
      <c r="I71" s="39" t="s">
        <v>25</v>
      </c>
      <c r="J71" s="39">
        <f>AVERAGE(B70:J70)</f>
        <v>0.92367407407407398</v>
      </c>
      <c r="AH71" s="37"/>
      <c r="AI71" s="38"/>
      <c r="AJ71" s="38"/>
      <c r="AK71" s="38"/>
      <c r="AL71" s="38"/>
      <c r="AM71" s="38"/>
      <c r="AN71" s="38"/>
      <c r="AO71" s="38"/>
      <c r="AP71" s="39" t="s">
        <v>25</v>
      </c>
      <c r="AQ71" s="39">
        <f>AVERAGE(AI70:AQ70)</f>
        <v>0.91531975308641988</v>
      </c>
      <c r="BZ71" s="37"/>
      <c r="CA71" s="38"/>
      <c r="CB71" s="38"/>
      <c r="CC71" s="38"/>
      <c r="CD71" s="38"/>
      <c r="CE71" s="38"/>
      <c r="CF71" s="38"/>
      <c r="CG71" s="38"/>
      <c r="CH71" s="39" t="s">
        <v>25</v>
      </c>
      <c r="CI71" s="39">
        <f>AVERAGE(CA70:CI70)</f>
        <v>0.88345679012345679</v>
      </c>
    </row>
    <row r="73" spans="1:87" ht="16" x14ac:dyDescent="0.2">
      <c r="A73" s="10"/>
      <c r="B73" t="s">
        <v>2</v>
      </c>
    </row>
    <row r="74" spans="1:87" ht="16" x14ac:dyDescent="0.2">
      <c r="A74" s="27"/>
      <c r="B74" t="s">
        <v>33</v>
      </c>
    </row>
  </sheetData>
  <conditionalFormatting sqref="B8:J16 B27:I27 C35:J35 C28:I34 J27:J34">
    <cfRule type="cellIs" dxfId="41" priority="47" operator="lessThan">
      <formula>0.8</formula>
    </cfRule>
  </conditionalFormatting>
  <conditionalFormatting sqref="M8:U16">
    <cfRule type="cellIs" dxfId="40" priority="46" operator="lessThan">
      <formula>0.8</formula>
    </cfRule>
  </conditionalFormatting>
  <conditionalFormatting sqref="X8:AF16">
    <cfRule type="cellIs" dxfId="39" priority="45" operator="lessThan">
      <formula>0.8</formula>
    </cfRule>
  </conditionalFormatting>
  <conditionalFormatting sqref="AI8:AQ16">
    <cfRule type="cellIs" dxfId="38" priority="44" operator="lessThan">
      <formula>0.8</formula>
    </cfRule>
  </conditionalFormatting>
  <conditionalFormatting sqref="M27:U35">
    <cfRule type="cellIs" dxfId="37" priority="42" operator="lessThan">
      <formula>0.8</formula>
    </cfRule>
  </conditionalFormatting>
  <conditionalFormatting sqref="X27:AF35">
    <cfRule type="cellIs" dxfId="36" priority="41" operator="lessThan">
      <formula>0.8</formula>
    </cfRule>
  </conditionalFormatting>
  <conditionalFormatting sqref="AI27:AQ35">
    <cfRule type="cellIs" dxfId="35" priority="40" operator="lessThan">
      <formula>0.8</formula>
    </cfRule>
  </conditionalFormatting>
  <conditionalFormatting sqref="BP8:BX16">
    <cfRule type="cellIs" dxfId="34" priority="39" operator="lessThan">
      <formula>0.8</formula>
    </cfRule>
  </conditionalFormatting>
  <conditionalFormatting sqref="BP27:BX35">
    <cfRule type="cellIs" dxfId="33" priority="38" operator="lessThan">
      <formula>0.8</formula>
    </cfRule>
  </conditionalFormatting>
  <conditionalFormatting sqref="AI44:AQ52">
    <cfRule type="cellIs" dxfId="32" priority="37" operator="lessThan">
      <formula>0.8</formula>
    </cfRule>
  </conditionalFormatting>
  <conditionalFormatting sqref="AJ61:AQ69">
    <cfRule type="cellIs" dxfId="31" priority="36" operator="lessThan">
      <formula>0.8</formula>
    </cfRule>
  </conditionalFormatting>
  <conditionalFormatting sqref="AI61:AI69">
    <cfRule type="cellIs" dxfId="30" priority="35" operator="lessThan">
      <formula>0.8</formula>
    </cfRule>
  </conditionalFormatting>
  <conditionalFormatting sqref="B44:J52">
    <cfRule type="cellIs" dxfId="29" priority="34" operator="lessThan">
      <formula>0.8</formula>
    </cfRule>
  </conditionalFormatting>
  <conditionalFormatting sqref="C61:J69">
    <cfRule type="cellIs" dxfId="28" priority="33" operator="lessThan">
      <formula>0.8</formula>
    </cfRule>
  </conditionalFormatting>
  <conditionalFormatting sqref="B61:B69">
    <cfRule type="cellIs" dxfId="27" priority="32" operator="lessThan">
      <formula>0.8</formula>
    </cfRule>
  </conditionalFormatting>
  <conditionalFormatting sqref="CA8:CI16">
    <cfRule type="cellIs" dxfId="26" priority="31" operator="lessThan">
      <formula>0.8</formula>
    </cfRule>
  </conditionalFormatting>
  <conditionalFormatting sqref="CA27:CI35">
    <cfRule type="cellIs" dxfId="25" priority="30" operator="lessThan">
      <formula>0.8</formula>
    </cfRule>
  </conditionalFormatting>
  <conditionalFormatting sqref="CA44:CI52">
    <cfRule type="cellIs" dxfId="24" priority="29" operator="lessThan">
      <formula>0.8</formula>
    </cfRule>
  </conditionalFormatting>
  <conditionalFormatting sqref="CB61:CI69">
    <cfRule type="cellIs" dxfId="23" priority="28" operator="lessThan">
      <formula>0.8</formula>
    </cfRule>
  </conditionalFormatting>
  <conditionalFormatting sqref="CA61:CA69">
    <cfRule type="cellIs" dxfId="22" priority="27" operator="lessThan">
      <formula>0.8</formula>
    </cfRule>
  </conditionalFormatting>
  <conditionalFormatting sqref="BN18:XFD18 A18:AQ18">
    <cfRule type="top10" dxfId="21" priority="26" rank="1"/>
  </conditionalFormatting>
  <conditionalFormatting sqref="BN37:XFD37 A37:AQ37">
    <cfRule type="top10" dxfId="20" priority="25" rank="1"/>
  </conditionalFormatting>
  <conditionalFormatting sqref="BN54:XFD54 A54:AQ54">
    <cfRule type="top10" dxfId="19" priority="24" rank="1"/>
  </conditionalFormatting>
  <conditionalFormatting sqref="BN71:XFD71 A71:AQ71">
    <cfRule type="top10" dxfId="18" priority="23" rank="1"/>
  </conditionalFormatting>
  <conditionalFormatting sqref="AT8:AV16 AX8:BB16">
    <cfRule type="cellIs" dxfId="17" priority="22" operator="lessThan">
      <formula>0.8</formula>
    </cfRule>
  </conditionalFormatting>
  <conditionalFormatting sqref="AT27:BA35">
    <cfRule type="cellIs" dxfId="16" priority="21" operator="lessThan">
      <formula>0.8</formula>
    </cfRule>
  </conditionalFormatting>
  <conditionalFormatting sqref="AR18:BB18">
    <cfRule type="top10" dxfId="15" priority="17" rank="1"/>
  </conditionalFormatting>
  <conditionalFormatting sqref="AR37:BB37">
    <cfRule type="top10" dxfId="14" priority="16" rank="1"/>
  </conditionalFormatting>
  <conditionalFormatting sqref="AW8:AW16">
    <cfRule type="cellIs" dxfId="13" priority="12" operator="lessThan">
      <formula>0.8</formula>
    </cfRule>
  </conditionalFormatting>
  <conditionalFormatting sqref="AR54">
    <cfRule type="top10" dxfId="12" priority="52" rank="1"/>
  </conditionalFormatting>
  <conditionalFormatting sqref="AR71">
    <cfRule type="top10" dxfId="11" priority="53" rank="1"/>
  </conditionalFormatting>
  <conditionalFormatting sqref="BB35">
    <cfRule type="cellIs" dxfId="10" priority="11" operator="lessThan">
      <formula>0.8</formula>
    </cfRule>
  </conditionalFormatting>
  <conditionalFormatting sqref="BB27:BB34">
    <cfRule type="cellIs" dxfId="9" priority="10" operator="lessThan">
      <formula>0.8</formula>
    </cfRule>
  </conditionalFormatting>
  <conditionalFormatting sqref="BE8:BG16 BI8:BM16">
    <cfRule type="cellIs" dxfId="8" priority="7" operator="lessThan">
      <formula>0.8</formula>
    </cfRule>
  </conditionalFormatting>
  <conditionalFormatting sqref="BE27:BL35">
    <cfRule type="cellIs" dxfId="7" priority="6" operator="lessThan">
      <formula>0.8</formula>
    </cfRule>
  </conditionalFormatting>
  <conditionalFormatting sqref="BC18:BM18">
    <cfRule type="top10" dxfId="6" priority="5" rank="1"/>
  </conditionalFormatting>
  <conditionalFormatting sqref="BC37:BM37">
    <cfRule type="top10" dxfId="5" priority="4" rank="1"/>
  </conditionalFormatting>
  <conditionalFormatting sqref="BH8:BH16">
    <cfRule type="cellIs" dxfId="4" priority="3" operator="lessThan">
      <formula>0.8</formula>
    </cfRule>
  </conditionalFormatting>
  <conditionalFormatting sqref="BC54">
    <cfRule type="top10" dxfId="3" priority="8" rank="1"/>
  </conditionalFormatting>
  <conditionalFormatting sqref="BC71">
    <cfRule type="top10" dxfId="2" priority="9" rank="1"/>
  </conditionalFormatting>
  <conditionalFormatting sqref="BM35">
    <cfRule type="cellIs" dxfId="1" priority="2" operator="lessThan">
      <formula>0.8</formula>
    </cfRule>
  </conditionalFormatting>
  <conditionalFormatting sqref="BM27:BM34">
    <cfRule type="cellIs" dxfId="0" priority="1" operator="lessThan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std</vt:lpstr>
      <vt:lpstr>katz</vt:lpstr>
      <vt:lpstr>var</vt:lpstr>
      <vt:lpstr>frecuencias</vt:lpstr>
      <vt:lpstr>bandas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Diego Farias Castro</cp:lastModifiedBy>
  <dcterms:created xsi:type="dcterms:W3CDTF">2020-06-18T22:19:32Z</dcterms:created>
  <dcterms:modified xsi:type="dcterms:W3CDTF">2020-07-02T22:42:03Z</dcterms:modified>
</cp:coreProperties>
</file>