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is_proyectos\ciencia_de_datos\analisis_de_datos_con_microsoft_excel_y_power_bi\01_microsoft_excel\tercera_parte\"/>
    </mc:Choice>
  </mc:AlternateContent>
  <xr:revisionPtr revIDLastSave="0" documentId="13_ncr:1_{48D780E5-87FA-474A-9A44-1FEC1EF8E199}" xr6:coauthVersionLast="47" xr6:coauthVersionMax="47" xr10:uidLastSave="{00000000-0000-0000-0000-000000000000}"/>
  <bookViews>
    <workbookView xWindow="-120" yWindow="-120" windowWidth="20730" windowHeight="11160" xr2:uid="{48A90939-A5D0-4A4A-BB6D-D05AF051CBDD}"/>
  </bookViews>
  <sheets>
    <sheet name="Power Pivot" sheetId="7" r:id="rId1"/>
  </sheets>
  <definedNames>
    <definedName name="_xlcn.WorksheetConnection_02_Power_Pivot.xlsxTabla11" hidden="1">Tabla1[]</definedName>
  </definedNames>
  <calcPr calcId="191029"/>
  <pivotCaches>
    <pivotCache cacheId="125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Tabla1" connection="WorksheetConnection_02_Power_Pivot.xlsx!Tab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0042C7-4609-4F6F-A710-9C24F627E6B2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1D743CC-FA9A-4D73-AEA0-0BD623BDE6C6}" name="WorksheetConnection_02_Power_Pivot.xlsx!Tabla1" type="102" refreshedVersion="8" minRefreshableVersion="5">
    <extLst>
      <ext xmlns:x15="http://schemas.microsoft.com/office/spreadsheetml/2010/11/main" uri="{DE250136-89BD-433C-8126-D09CA5730AF9}">
        <x15:connection id="Tabla1">
          <x15:rangePr sourceName="_xlcn.WorksheetConnection_02_Power_Pivot.xlsxTabla11"/>
        </x15:connection>
      </ext>
    </extLst>
  </connection>
</connections>
</file>

<file path=xl/sharedStrings.xml><?xml version="1.0" encoding="utf-8"?>
<sst xmlns="http://schemas.openxmlformats.org/spreadsheetml/2006/main" count="74" uniqueCount="42">
  <si>
    <t>Total general</t>
  </si>
  <si>
    <t>Etiquetas de fila</t>
  </si>
  <si>
    <t>Estado</t>
  </si>
  <si>
    <t>Ventas 2021-2022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</si>
  <si>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</si>
  <si>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</si>
  <si>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</si>
  <si>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</si>
  <si>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</si>
  <si>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</si>
  <si>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</si>
  <si>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Coahuila de Zaragoza</t>
  </si>
  <si>
    <t>Colima</t>
  </si>
  <si>
    <t>Durango</t>
  </si>
  <si>
    <t>Guanajuato</t>
  </si>
  <si>
    <t>Guerrero</t>
  </si>
  <si>
    <t>Hidalgo</t>
  </si>
  <si>
    <t>Jalisco</t>
  </si>
  <si>
    <t>Estado de 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</si>
  <si>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</si>
  <si>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</si>
  <si>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</si>
  <si>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</si>
  <si>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</si>
  <si>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</si>
  <si>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</si>
  <si>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</si>
  <si>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</si>
  <si>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</si>
  <si>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</si>
  <si>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</si>
  <si>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</si>
  <si>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</si>
  <si>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</si>
  <si>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</si>
  <si>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</si>
  <si>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Gastos 2021-2022</t>
  </si>
  <si>
    <t>Indicadores con Power Pivot</t>
  </si>
  <si>
    <t>Suma de Ventas 2021-2022</t>
  </si>
  <si>
    <t>MargenUtilidad</t>
  </si>
  <si>
    <t>Suma de Gastos 2021-2022</t>
  </si>
  <si>
    <t>Estado de MargenUtilidad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</si>
</sst>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B4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  <xf numFmtId="165" fontId="0" fillId="0" borderId="0" xfId="1" applyNumberFormat="1" applyFont="1"/>
    <xf numFmtId="165" fontId="0" fillId="0" borderId="0" xfId="0" applyNumberFormat="1"/>
    <xf numFmtId="9" fontId="0" fillId="0" borderId="0" xfId="0" applyNumberFormat="1"/>
    <xf numFmtId="1" fontId="0" fillId="0" borderId="0" xfId="0" applyNumberFormat="1"/>
  </cellXfs>
  <cellStyles count="2">
    <cellStyle name="Moneda" xfId="1" builtinId="4"/>
    <cellStyle name="Normal" xfId="0" builtinId="0"/>
  </cellStyles>
  <dxfs count="6">
    <dxf>
      <numFmt numFmtId="1" formatCode="0"/>
    </dxf>
    <dxf>
      <numFmt numFmtId="13" formatCode="0%"/>
    </dxf>
    <dxf>
      <numFmt numFmtId="2" formatCode="0.00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  <dxf>
      <numFmt numFmtId="165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ego Fabián Di Giorgio" refreshedDate="45817.032841550928" createdVersion="5" refreshedVersion="8" minRefreshableVersion="3" recordCount="0" supportSubquery="1" supportAdvancedDrill="1" xr:uid="{CBDE51A1-F385-4B13-A790-10F6958B7A9C}">
  <cacheSource type="external" connectionId="1"/>
  <cacheFields count="5">
    <cacheField name="[Measures].[Suma de Ventas 2021-2022]" caption="Suma de Ventas 2021-2022" numFmtId="0" hierarchy="3" level="32767"/>
    <cacheField name="[Tabla1].[Estado].[Estado]" caption="Estado" numFmtId="0" level="1">
      <sharedItems count="32">
        <s v="Aguascalientes"/>
        <s v="Baja California"/>
        <s v="Baja California Sur"/>
        <s v="Campeche"/>
        <s v="Chiapas"/>
        <s v="Chihuahua"/>
        <s v="Ciudad de México"/>
        <s v="Coahuila de Zaragoza"/>
        <s v="Colima"/>
        <s v="Durango"/>
        <s v="Estado de México"/>
        <s v="Guanajuato"/>
        <s v="Guerrero"/>
        <s v="Hidalgo"/>
        <s v="Jalis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</sharedItems>
    </cacheField>
    <cacheField name="[Measures].[MargenUtilidad]" caption="MargenUtilidad" numFmtId="0" hierarchy="5" level="32767"/>
    <cacheField name="[Measures].[Suma de Gastos 2021-2022]" caption="Suma de Gastos 2021-2022" numFmtId="0" hierarchy="4" level="32767"/>
    <cacheField name="[Measures].[_MargenUtilidad Status]" caption="_MargenUtilidad Status" numFmtId="0" hierarchy="9" level="32767"/>
  </cacheFields>
  <cacheHierarchies count="10">
    <cacheHierarchy uniqueName="[Tabla1].[Estado]" caption="Estado" attribute="1" defaultMemberUniqueName="[Tabla1].[Estado].[All]" allUniqueName="[Tabla1].[Estado].[All]" dimensionUniqueName="[Tabla1]" displayFolder="" count="2" memberValueDatatype="130" unbalanced="0">
      <fieldsUsage count="2">
        <fieldUsage x="-1"/>
        <fieldUsage x="1"/>
      </fieldsUsage>
    </cacheHierarchy>
    <cacheHierarchy uniqueName="[Tabla1].[Ventas 2021-2022]" caption="Ventas 2021-2022" attribute="1" defaultMemberUniqueName="[Tabla1].[Ventas 2021-2022].[All]" allUniqueName="[Tabla1].[Ventas 2021-2022].[All]" dimensionUniqueName="[Tabla1]" displayFolder="" count="0" memberValueDatatype="20" unbalanced="0"/>
    <cacheHierarchy uniqueName="[Tabla1].[Gastos 2021-2022]" caption="Gastos 2021-2022" attribute="1" defaultMemberUniqueName="[Tabla1].[Gastos 2021-2022].[All]" allUniqueName="[Tabla1].[Gastos 2021-2022].[All]" dimensionUniqueName="[Tabla1]" displayFolder="" count="0" memberValueDatatype="5" unbalanced="0"/>
    <cacheHierarchy uniqueName="[Measures].[Suma de Ventas 2021-2022]" caption="Suma de Ventas 2021-2022" measure="1" displayFolder="" measureGroup="Tabla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Gastos 2021-2022]" caption="Suma de Gastos 2021-2022" measure="1" displayFolder="" measureGroup="Tabla1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argenUtilidad]" caption="MargenUtilidad" measure="1" displayFolder="" measureGroup="Tabla1" count="0" oneField="1">
      <fieldsUsage count="1">
        <fieldUsage x="2"/>
      </fieldsUsage>
    </cacheHierarchy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_MargenUtilidad Goal]" caption="_MargenUtilidad Goal" measure="1" displayFolder="" measureGroup="Tabla1" count="0" hidden="1"/>
    <cacheHierarchy uniqueName="[Measures].[_MargenUtilidad Status]" caption="_MargenUtilidad Status" measure="1" iconSet="6" displayFolder="" measureGroup="Tabla1" count="0" oneField="1" hidden="1">
      <fieldsUsage count="1">
        <fieldUsage x="4"/>
      </fieldsUsage>
    </cacheHierarchy>
  </cacheHierarchies>
  <kpis count="1">
    <kpi uniqueName="MargenUtilidad" caption="MargenUtilidad" displayFolder="" measureGroup="Tabla1" parent="" value="[Measures].[MargenUtilidad]" goal="[Measures].[_MargenUtilidad Goal]" status="[Measures].[_MargenUtilidad Status]" trend="" weight=""/>
  </kpis>
  <dimensions count="2">
    <dimension measure="1" name="Measures" uniqueName="[Measures]" caption="Measures"/>
    <dimension name="Tabla1" uniqueName="[Tabla1]" caption="Tabla1"/>
  </dimensions>
  <measureGroups count="1">
    <measureGroup name="Tabla1" caption="Tab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689FA6-0FAA-4AB3-8F57-C5F845143231}" name="TablaDinámica2" cacheId="125" applyNumberFormats="0" applyBorderFormats="0" applyFontFormats="0" applyPatternFormats="0" applyAlignmentFormats="0" applyWidthHeightFormats="1" dataCaption="Valores" tag="e715263e-d645-41bc-b841-37eb1290e351" updatedVersion="8" minRefreshableVersion="3" useAutoFormatting="1" itemPrintTitles="1" createdVersion="5" indent="0" outline="1" outlineData="1" multipleFieldFilters="0">
  <location ref="F6:J39" firstHeaderRow="0" firstDataRow="1" firstDataCol="1"/>
  <pivotFields count="5">
    <pivotField dataField="1" subtotalTop="0" showAll="0" defaultSubtotal="0"/>
    <pivotField axis="axisRow" allDrilled="1" subtotalTop="0" showAll="0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Ventas 2021-2022" fld="0" baseField="0" baseItem="0"/>
    <dataField name="Suma de Gastos 2021-2022" fld="3" baseField="0" baseItem="0"/>
    <dataField fld="2" subtotal="count" baseField="1" baseItem="0" numFmtId="9"/>
    <dataField name="Estado de MargenUtilidad" fld="4" subtotal="count" baseField="0" baseItem="0" numFmtId="1"/>
  </dataFields>
  <formats count="4">
    <format dxfId="3">
      <pivotArea outline="0" collapsedLevelsAreSubtotals="1" fieldPosition="0"/>
    </format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">
      <pivotArea outline="0" fieldPosition="0">
        <references count="1">
          <reference field="4294967294" count="1">
            <x v="2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Hierarchies count="11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AD67E3-FE59-4B7C-AAD0-EC4F3D4F232C}" name="Tabla1" displayName="Tabla1" ref="A6:C38" totalsRowShown="0">
  <autoFilter ref="A6:C38" xr:uid="{12AD67E3-FE59-4B7C-AAD0-EC4F3D4F232C}"/>
  <tableColumns count="3">
    <tableColumn id="1" xr3:uid="{F38BA9F0-7C25-45F7-BFB6-473E68B10819}" name="Estado"/>
    <tableColumn id="2" xr3:uid="{64D2C030-FA46-4390-98F9-587C7B542A95}" name="Ventas 2021-2022" dataDxfId="5" dataCellStyle="Moneda"/>
    <tableColumn id="3" xr3:uid="{7B5E8B19-D426-4F52-AD70-5D625BAE8B12}" name="Gastos 2021-2022" dataDxfId="4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532AB-7BC6-4424-AD4C-8ADC45DB191C}">
  <dimension ref="A1:J39"/>
  <sheetViews>
    <sheetView tabSelected="1" workbookViewId="0">
      <selection sqref="A1:E3"/>
    </sheetView>
  </sheetViews>
  <sheetFormatPr baseColWidth="10" defaultRowHeight="15" x14ac:dyDescent="0.25"/>
  <cols>
    <col min="1" max="1" width="28.28515625" bestFit="1" customWidth="1"/>
    <col min="2" max="2" width="18.42578125" customWidth="1"/>
    <col min="3" max="3" width="21.140625" customWidth="1"/>
    <col min="6" max="6" width="28.28515625" bestFit="1" customWidth="1"/>
    <col min="7" max="7" width="24.7109375" bestFit="1" customWidth="1"/>
    <col min="8" max="8" width="24.85546875" bestFit="1" customWidth="1"/>
    <col min="9" max="9" width="14.5703125" bestFit="1" customWidth="1"/>
    <col min="10" max="10" width="24.140625" bestFit="1" customWidth="1"/>
  </cols>
  <sheetData>
    <row r="1" spans="1:10" x14ac:dyDescent="0.25">
      <c r="A1" s="3" t="s">
        <v>37</v>
      </c>
      <c r="B1" s="3"/>
      <c r="C1" s="3"/>
      <c r="D1" s="3"/>
      <c r="E1" s="3"/>
    </row>
    <row r="2" spans="1:10" x14ac:dyDescent="0.25">
      <c r="A2" s="3"/>
      <c r="B2" s="3"/>
      <c r="C2" s="3"/>
      <c r="D2" s="3"/>
      <c r="E2" s="3"/>
    </row>
    <row r="3" spans="1:10" x14ac:dyDescent="0.25">
      <c r="A3" s="3"/>
      <c r="B3" s="3"/>
      <c r="C3" s="3"/>
      <c r="D3" s="3"/>
      <c r="E3" s="3"/>
    </row>
    <row r="6" spans="1:10" x14ac:dyDescent="0.25">
      <c r="A6" t="s">
        <v>2</v>
      </c>
      <c r="B6" t="s">
        <v>3</v>
      </c>
      <c r="C6" t="s">
        <v>36</v>
      </c>
      <c r="F6" s="1" t="s">
        <v>1</v>
      </c>
      <c r="G6" t="s">
        <v>38</v>
      </c>
      <c r="H6" t="s">
        <v>40</v>
      </c>
      <c r="I6" t="s">
        <v>39</v>
      </c>
      <c r="J6" t="s">
        <v>41</v>
      </c>
    </row>
    <row r="7" spans="1:10" x14ac:dyDescent="0.25">
      <c r="A7" t="s">
        <v>4</v>
      </c>
      <c r="B7" s="4">
        <v>1878107</v>
      </c>
      <c r="C7" s="4">
        <v>1389799.18</v>
      </c>
      <c r="F7" s="2" t="s">
        <v>4</v>
      </c>
      <c r="G7" s="5">
        <v>1878107</v>
      </c>
      <c r="H7" s="5">
        <v>1389799.18</v>
      </c>
      <c r="I7" s="6">
        <v>0.26</v>
      </c>
      <c r="J7" s="7">
        <v>1</v>
      </c>
    </row>
    <row r="8" spans="1:10" x14ac:dyDescent="0.25">
      <c r="A8" t="s">
        <v>5</v>
      </c>
      <c r="B8" s="4">
        <v>2390886</v>
      </c>
      <c r="C8" s="4">
        <v>2032253.1</v>
      </c>
      <c r="F8" s="2" t="s">
        <v>5</v>
      </c>
      <c r="G8" s="5">
        <v>2390886</v>
      </c>
      <c r="H8" s="5">
        <v>2032253.1</v>
      </c>
      <c r="I8" s="6">
        <v>0.14999999999999997</v>
      </c>
      <c r="J8" s="7">
        <v>0</v>
      </c>
    </row>
    <row r="9" spans="1:10" x14ac:dyDescent="0.25">
      <c r="A9" t="s">
        <v>6</v>
      </c>
      <c r="B9" s="4">
        <v>4568615</v>
      </c>
      <c r="C9" s="4">
        <v>3472147.4</v>
      </c>
      <c r="F9" s="2" t="s">
        <v>6</v>
      </c>
      <c r="G9" s="5">
        <v>4568615</v>
      </c>
      <c r="H9" s="5">
        <v>3472147.4</v>
      </c>
      <c r="I9" s="6">
        <v>0.24000000000000002</v>
      </c>
      <c r="J9" s="7">
        <v>0</v>
      </c>
    </row>
    <row r="10" spans="1:10" x14ac:dyDescent="0.25">
      <c r="A10" t="s">
        <v>7</v>
      </c>
      <c r="B10" s="4">
        <v>2004504</v>
      </c>
      <c r="C10" s="4">
        <v>1242792.48</v>
      </c>
      <c r="F10" s="2" t="s">
        <v>7</v>
      </c>
      <c r="G10" s="5">
        <v>2004504</v>
      </c>
      <c r="H10" s="5">
        <v>1242792.48</v>
      </c>
      <c r="I10" s="6">
        <v>0.38</v>
      </c>
      <c r="J10" s="7">
        <v>1</v>
      </c>
    </row>
    <row r="11" spans="1:10" x14ac:dyDescent="0.25">
      <c r="A11" t="s">
        <v>8</v>
      </c>
      <c r="B11" s="4">
        <v>2636116</v>
      </c>
      <c r="C11" s="4">
        <v>1660753.08</v>
      </c>
      <c r="F11" s="2" t="s">
        <v>8</v>
      </c>
      <c r="G11" s="5">
        <v>2636116</v>
      </c>
      <c r="H11" s="5">
        <v>1660753.08</v>
      </c>
      <c r="I11" s="6">
        <v>0.37</v>
      </c>
      <c r="J11" s="7">
        <v>1</v>
      </c>
    </row>
    <row r="12" spans="1:10" x14ac:dyDescent="0.25">
      <c r="A12" t="s">
        <v>9</v>
      </c>
      <c r="B12" s="4">
        <v>1032519</v>
      </c>
      <c r="C12" s="4">
        <v>743413.68</v>
      </c>
      <c r="F12" s="2" t="s">
        <v>9</v>
      </c>
      <c r="G12" s="5">
        <v>1032519</v>
      </c>
      <c r="H12" s="5">
        <v>743413.68</v>
      </c>
      <c r="I12" s="6">
        <v>0.27999999999999997</v>
      </c>
      <c r="J12" s="7">
        <v>1</v>
      </c>
    </row>
    <row r="13" spans="1:10" x14ac:dyDescent="0.25">
      <c r="A13" t="s">
        <v>10</v>
      </c>
      <c r="B13" s="4">
        <v>3918594</v>
      </c>
      <c r="C13" s="4">
        <v>2978131.44</v>
      </c>
      <c r="F13" s="2" t="s">
        <v>10</v>
      </c>
      <c r="G13" s="5">
        <v>3918594</v>
      </c>
      <c r="H13" s="5">
        <v>2978131.44</v>
      </c>
      <c r="I13" s="6">
        <v>0.24000000000000002</v>
      </c>
      <c r="J13" s="7">
        <v>0</v>
      </c>
    </row>
    <row r="14" spans="1:10" x14ac:dyDescent="0.25">
      <c r="A14" t="s">
        <v>11</v>
      </c>
      <c r="B14" s="4">
        <v>2434379</v>
      </c>
      <c r="C14" s="4">
        <v>1460627.4</v>
      </c>
      <c r="F14" s="2" t="s">
        <v>11</v>
      </c>
      <c r="G14" s="5">
        <v>2434379</v>
      </c>
      <c r="H14" s="5">
        <v>1460627.4</v>
      </c>
      <c r="I14" s="6">
        <v>0.4</v>
      </c>
      <c r="J14" s="7">
        <v>1</v>
      </c>
    </row>
    <row r="15" spans="1:10" x14ac:dyDescent="0.25">
      <c r="A15" t="s">
        <v>12</v>
      </c>
      <c r="B15" s="4">
        <v>1134614</v>
      </c>
      <c r="C15" s="4">
        <v>907691.2</v>
      </c>
      <c r="F15" s="2" t="s">
        <v>12</v>
      </c>
      <c r="G15" s="5">
        <v>1134614</v>
      </c>
      <c r="H15" s="5">
        <v>907691.2</v>
      </c>
      <c r="I15" s="6">
        <v>0.20000000000000004</v>
      </c>
      <c r="J15" s="7">
        <v>0</v>
      </c>
    </row>
    <row r="16" spans="1:10" x14ac:dyDescent="0.25">
      <c r="A16" t="s">
        <v>13</v>
      </c>
      <c r="B16" s="4">
        <v>2087938</v>
      </c>
      <c r="C16" s="4">
        <v>1357159.7</v>
      </c>
      <c r="F16" s="2" t="s">
        <v>13</v>
      </c>
      <c r="G16" s="5">
        <v>2087938</v>
      </c>
      <c r="H16" s="5">
        <v>1357159.7</v>
      </c>
      <c r="I16" s="6">
        <v>0.35000000000000003</v>
      </c>
      <c r="J16" s="7">
        <v>1</v>
      </c>
    </row>
    <row r="17" spans="1:10" x14ac:dyDescent="0.25">
      <c r="A17" t="s">
        <v>14</v>
      </c>
      <c r="B17" s="4">
        <v>2568282</v>
      </c>
      <c r="C17" s="4">
        <v>2028942.78</v>
      </c>
      <c r="F17" s="2" t="s">
        <v>18</v>
      </c>
      <c r="G17" s="5">
        <v>3382994</v>
      </c>
      <c r="H17" s="5">
        <v>2774055.08</v>
      </c>
      <c r="I17" s="6">
        <v>0.17999999999999997</v>
      </c>
      <c r="J17" s="7">
        <v>0</v>
      </c>
    </row>
    <row r="18" spans="1:10" x14ac:dyDescent="0.25">
      <c r="A18" t="s">
        <v>15</v>
      </c>
      <c r="B18" s="4">
        <v>2091639</v>
      </c>
      <c r="C18" s="4">
        <v>1924307.88</v>
      </c>
      <c r="F18" s="2" t="s">
        <v>14</v>
      </c>
      <c r="G18" s="5">
        <v>2568282</v>
      </c>
      <c r="H18" s="5">
        <v>2028942.78</v>
      </c>
      <c r="I18" s="6">
        <v>0.21</v>
      </c>
      <c r="J18" s="7">
        <v>0</v>
      </c>
    </row>
    <row r="19" spans="1:10" x14ac:dyDescent="0.25">
      <c r="A19" t="s">
        <v>16</v>
      </c>
      <c r="B19" s="4">
        <v>3907583</v>
      </c>
      <c r="C19" s="4">
        <v>2813459.76</v>
      </c>
      <c r="F19" s="2" t="s">
        <v>15</v>
      </c>
      <c r="G19" s="5">
        <v>2091639</v>
      </c>
      <c r="H19" s="5">
        <v>1924307.88</v>
      </c>
      <c r="I19" s="6">
        <v>8.0000000000000057E-2</v>
      </c>
      <c r="J19" s="7">
        <v>-1</v>
      </c>
    </row>
    <row r="20" spans="1:10" x14ac:dyDescent="0.25">
      <c r="A20" t="s">
        <v>17</v>
      </c>
      <c r="B20" s="4">
        <v>1507885</v>
      </c>
      <c r="C20" s="4">
        <v>919809.85</v>
      </c>
      <c r="F20" s="2" t="s">
        <v>16</v>
      </c>
      <c r="G20" s="5">
        <v>3907583</v>
      </c>
      <c r="H20" s="5">
        <v>2813459.76</v>
      </c>
      <c r="I20" s="6">
        <v>0.28000000000000008</v>
      </c>
      <c r="J20" s="7">
        <v>1</v>
      </c>
    </row>
    <row r="21" spans="1:10" x14ac:dyDescent="0.25">
      <c r="A21" t="s">
        <v>18</v>
      </c>
      <c r="B21" s="4">
        <v>3382994</v>
      </c>
      <c r="C21" s="4">
        <v>2774055.08</v>
      </c>
      <c r="F21" s="2" t="s">
        <v>17</v>
      </c>
      <c r="G21" s="5">
        <v>1507885</v>
      </c>
      <c r="H21" s="5">
        <v>919809.85</v>
      </c>
      <c r="I21" s="6">
        <v>0.39</v>
      </c>
      <c r="J21" s="7">
        <v>1</v>
      </c>
    </row>
    <row r="22" spans="1:10" x14ac:dyDescent="0.25">
      <c r="A22" t="s">
        <v>19</v>
      </c>
      <c r="B22" s="4">
        <v>2828733</v>
      </c>
      <c r="C22" s="4">
        <v>2036687.76</v>
      </c>
      <c r="F22" s="2" t="s">
        <v>19</v>
      </c>
      <c r="G22" s="5">
        <v>2828733</v>
      </c>
      <c r="H22" s="5">
        <v>2036687.76</v>
      </c>
      <c r="I22" s="6">
        <v>0.27999999999999997</v>
      </c>
      <c r="J22" s="7">
        <v>1</v>
      </c>
    </row>
    <row r="23" spans="1:10" x14ac:dyDescent="0.25">
      <c r="A23" t="s">
        <v>20</v>
      </c>
      <c r="B23" s="4">
        <v>3040949</v>
      </c>
      <c r="C23" s="4">
        <v>2159073.79</v>
      </c>
      <c r="F23" s="2" t="s">
        <v>20</v>
      </c>
      <c r="G23" s="5">
        <v>3040949</v>
      </c>
      <c r="H23" s="5">
        <v>2159073.79</v>
      </c>
      <c r="I23" s="6">
        <v>0.28999999999999998</v>
      </c>
      <c r="J23" s="7">
        <v>1</v>
      </c>
    </row>
    <row r="24" spans="1:10" x14ac:dyDescent="0.25">
      <c r="A24" t="s">
        <v>21</v>
      </c>
      <c r="B24" s="4">
        <v>1413031</v>
      </c>
      <c r="C24" s="4">
        <v>1059773.25</v>
      </c>
      <c r="F24" s="2" t="s">
        <v>21</v>
      </c>
      <c r="G24" s="5">
        <v>1413031</v>
      </c>
      <c r="H24" s="5">
        <v>1059773.25</v>
      </c>
      <c r="I24" s="6">
        <v>0.25</v>
      </c>
      <c r="J24" s="7">
        <v>1</v>
      </c>
    </row>
    <row r="25" spans="1:10" x14ac:dyDescent="0.25">
      <c r="A25" t="s">
        <v>22</v>
      </c>
      <c r="B25" s="4">
        <v>1834904</v>
      </c>
      <c r="C25" s="4">
        <v>1706460.72</v>
      </c>
      <c r="F25" s="2" t="s">
        <v>22</v>
      </c>
      <c r="G25" s="5">
        <v>1834904</v>
      </c>
      <c r="H25" s="5">
        <v>1706460.72</v>
      </c>
      <c r="I25" s="6">
        <v>7.0000000000000021E-2</v>
      </c>
      <c r="J25" s="7">
        <v>-1</v>
      </c>
    </row>
    <row r="26" spans="1:10" x14ac:dyDescent="0.25">
      <c r="A26" t="s">
        <v>23</v>
      </c>
      <c r="B26" s="4">
        <v>1975757</v>
      </c>
      <c r="C26" s="4">
        <v>1402787.47</v>
      </c>
      <c r="F26" s="2" t="s">
        <v>23</v>
      </c>
      <c r="G26" s="5">
        <v>1975757</v>
      </c>
      <c r="H26" s="5">
        <v>1402787.47</v>
      </c>
      <c r="I26" s="6">
        <v>0.29000000000000004</v>
      </c>
      <c r="J26" s="7">
        <v>1</v>
      </c>
    </row>
    <row r="27" spans="1:10" x14ac:dyDescent="0.25">
      <c r="A27" t="s">
        <v>24</v>
      </c>
      <c r="B27" s="4">
        <v>3991468</v>
      </c>
      <c r="C27" s="4">
        <v>2474710.16</v>
      </c>
      <c r="F27" s="2" t="s">
        <v>24</v>
      </c>
      <c r="G27" s="5">
        <v>3991468</v>
      </c>
      <c r="H27" s="5">
        <v>2474710.16</v>
      </c>
      <c r="I27" s="6">
        <v>0.37999999999999995</v>
      </c>
      <c r="J27" s="7">
        <v>1</v>
      </c>
    </row>
    <row r="28" spans="1:10" x14ac:dyDescent="0.25">
      <c r="A28" t="s">
        <v>25</v>
      </c>
      <c r="B28" s="4">
        <v>1864770</v>
      </c>
      <c r="C28" s="4">
        <v>1323986.7</v>
      </c>
      <c r="F28" s="2" t="s">
        <v>25</v>
      </c>
      <c r="G28" s="5">
        <v>1864770</v>
      </c>
      <c r="H28" s="5">
        <v>1323986.7</v>
      </c>
      <c r="I28" s="6">
        <v>0.29000000000000004</v>
      </c>
      <c r="J28" s="7">
        <v>1</v>
      </c>
    </row>
    <row r="29" spans="1:10" x14ac:dyDescent="0.25">
      <c r="A29" t="s">
        <v>26</v>
      </c>
      <c r="B29" s="4">
        <v>1267685</v>
      </c>
      <c r="C29" s="4">
        <v>925410.05</v>
      </c>
      <c r="F29" s="2" t="s">
        <v>26</v>
      </c>
      <c r="G29" s="5">
        <v>1267685</v>
      </c>
      <c r="H29" s="5">
        <v>925410.05</v>
      </c>
      <c r="I29" s="6">
        <v>0.26999999999999996</v>
      </c>
      <c r="J29" s="7">
        <v>1</v>
      </c>
    </row>
    <row r="30" spans="1:10" x14ac:dyDescent="0.25">
      <c r="A30" t="s">
        <v>27</v>
      </c>
      <c r="B30" s="4">
        <v>446394</v>
      </c>
      <c r="C30" s="4">
        <v>299083.98</v>
      </c>
      <c r="F30" s="2" t="s">
        <v>27</v>
      </c>
      <c r="G30" s="5">
        <v>446394</v>
      </c>
      <c r="H30" s="5">
        <v>299083.98</v>
      </c>
      <c r="I30" s="6">
        <v>0.33</v>
      </c>
      <c r="J30" s="7">
        <v>1</v>
      </c>
    </row>
    <row r="31" spans="1:10" x14ac:dyDescent="0.25">
      <c r="A31" t="s">
        <v>28</v>
      </c>
      <c r="B31" s="4">
        <v>2490619</v>
      </c>
      <c r="C31" s="4">
        <v>2366088.0499999998</v>
      </c>
      <c r="F31" s="2" t="s">
        <v>28</v>
      </c>
      <c r="G31" s="5">
        <v>2490619</v>
      </c>
      <c r="H31" s="5">
        <v>2366088.0499999998</v>
      </c>
      <c r="I31" s="6">
        <v>5.0000000000000072E-2</v>
      </c>
      <c r="J31" s="7">
        <v>-1</v>
      </c>
    </row>
    <row r="32" spans="1:10" x14ac:dyDescent="0.25">
      <c r="A32" t="s">
        <v>29</v>
      </c>
      <c r="B32" s="4">
        <v>2563955</v>
      </c>
      <c r="C32" s="4">
        <v>2051164</v>
      </c>
      <c r="F32" s="2" t="s">
        <v>29</v>
      </c>
      <c r="G32" s="5">
        <v>2563955</v>
      </c>
      <c r="H32" s="5">
        <v>2051164</v>
      </c>
      <c r="I32" s="6">
        <v>0.2</v>
      </c>
      <c r="J32" s="7">
        <v>0</v>
      </c>
    </row>
    <row r="33" spans="1:10" x14ac:dyDescent="0.25">
      <c r="A33" t="s">
        <v>30</v>
      </c>
      <c r="B33" s="4">
        <v>1852614</v>
      </c>
      <c r="C33" s="4">
        <v>1630300.32</v>
      </c>
      <c r="F33" s="2" t="s">
        <v>30</v>
      </c>
      <c r="G33" s="5">
        <v>1852614</v>
      </c>
      <c r="H33" s="5">
        <v>1630300.32</v>
      </c>
      <c r="I33" s="6">
        <v>0.11999999999999997</v>
      </c>
      <c r="J33" s="7">
        <v>0</v>
      </c>
    </row>
    <row r="34" spans="1:10" x14ac:dyDescent="0.25">
      <c r="A34" t="s">
        <v>31</v>
      </c>
      <c r="B34" s="4">
        <v>1258056</v>
      </c>
      <c r="C34" s="4">
        <v>1195153.2</v>
      </c>
      <c r="F34" s="2" t="s">
        <v>31</v>
      </c>
      <c r="G34" s="5">
        <v>1258056</v>
      </c>
      <c r="H34" s="5">
        <v>1195153.2</v>
      </c>
      <c r="I34" s="6">
        <v>5.0000000000000037E-2</v>
      </c>
      <c r="J34" s="7">
        <v>-1</v>
      </c>
    </row>
    <row r="35" spans="1:10" x14ac:dyDescent="0.25">
      <c r="A35" t="s">
        <v>32</v>
      </c>
      <c r="B35" s="4">
        <v>3116260</v>
      </c>
      <c r="C35" s="4">
        <v>1963243.8</v>
      </c>
      <c r="F35" s="2" t="s">
        <v>32</v>
      </c>
      <c r="G35" s="5">
        <v>3116260</v>
      </c>
      <c r="H35" s="5">
        <v>1963243.8</v>
      </c>
      <c r="I35" s="6">
        <v>0.37</v>
      </c>
      <c r="J35" s="7">
        <v>1</v>
      </c>
    </row>
    <row r="36" spans="1:10" x14ac:dyDescent="0.25">
      <c r="A36" t="s">
        <v>33</v>
      </c>
      <c r="B36" s="4">
        <v>1153162</v>
      </c>
      <c r="C36" s="4">
        <v>726492.06</v>
      </c>
      <c r="F36" s="2" t="s">
        <v>33</v>
      </c>
      <c r="G36" s="5">
        <v>1153162</v>
      </c>
      <c r="H36" s="5">
        <v>726492.06</v>
      </c>
      <c r="I36" s="6">
        <v>0.36999999999999994</v>
      </c>
      <c r="J36" s="7">
        <v>1</v>
      </c>
    </row>
    <row r="37" spans="1:10" x14ac:dyDescent="0.25">
      <c r="A37" t="s">
        <v>34</v>
      </c>
      <c r="B37" s="4">
        <v>3897944</v>
      </c>
      <c r="C37" s="4">
        <v>3001416.88</v>
      </c>
      <c r="F37" s="2" t="s">
        <v>34</v>
      </c>
      <c r="G37" s="5">
        <v>3897944</v>
      </c>
      <c r="H37" s="5">
        <v>3001416.88</v>
      </c>
      <c r="I37" s="6">
        <v>0.23000000000000004</v>
      </c>
      <c r="J37" s="7">
        <v>0</v>
      </c>
    </row>
    <row r="38" spans="1:10" x14ac:dyDescent="0.25">
      <c r="A38" t="s">
        <v>35</v>
      </c>
      <c r="B38" s="4">
        <v>2025557</v>
      </c>
      <c r="C38" s="4">
        <v>1721723.45</v>
      </c>
      <c r="F38" s="2" t="s">
        <v>35</v>
      </c>
      <c r="G38" s="5">
        <v>2025557</v>
      </c>
      <c r="H38" s="5">
        <v>1721723.45</v>
      </c>
      <c r="I38" s="6">
        <v>0.15000000000000002</v>
      </c>
      <c r="J38" s="7">
        <v>0</v>
      </c>
    </row>
    <row r="39" spans="1:10" x14ac:dyDescent="0.25">
      <c r="F39" s="2" t="s">
        <v>0</v>
      </c>
      <c r="G39" s="5">
        <v>74566513</v>
      </c>
      <c r="H39" s="5">
        <v>55748899.649999999</v>
      </c>
      <c r="I39" s="6">
        <v>0.25236010902105616</v>
      </c>
      <c r="J39" s="7">
        <v>1</v>
      </c>
    </row>
  </sheetData>
  <mergeCells count="1">
    <mergeCell ref="A1:E3"/>
  </mergeCell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9 9 3 3 2 c 6 c - f 2 9 6 - 4 2 5 2 - b 0 d 1 - 6 7 d e 4 6 7 b 6 f e 9 "   x m l n s = " h t t p : / / s c h e m a s . m i c r o s o f t . c o m / D a t a M a s h u p " > A A A A A B Y D A A B Q S w M E F A A C A A g A k Q T J W p l b p M 6 m A A A A 9 g A A A B I A H A B D b 2 5 m a W c v U G F j a 2 F n Z S 5 4 b W w g o h g A K K A U A A A A A A A A A A A A A A A A A A A A A A A A A A A A h Y 9 L C s I w G I S v U r J v H q 2 o l L 8 p 4 t a C K I j b E G M b b F N p U t O 7 u f B I X s G K V t 2 5 n J l v Y O Z + v U H W 1 1 V w U a 3 V j U k R w x Q F y s j m o E 2 R o s 4 d w z n K O K y F P I l C B Q N s b N J b n a L S u X N C i P c e + x g 3 b U E i S h n Z 5 6 u t L F U t Q m 2 s E 0 Y q 9 G k d / r c Q h 9 1 r D I 8 w m 8 S Y z a a Y A h l N y L X 5 A t G w 9 5 n + m L D s K t e 1 i i s b L j Z A R g n k / Y E / A F B L A w Q U A A I A C A C R B M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Q T J W i i K R 7 g O A A A A E Q A A A B M A H A B G b 3 J t d W x h c y 9 T Z W N 0 a W 9 u M S 5 t I K I Y A C i g F A A A A A A A A A A A A A A A A A A A A A A A A A A A A C t O T S 7 J z M 9 T C I b Q h t Y A U E s B A i 0 A F A A C A A g A k Q T J W p l b p M 6 m A A A A 9 g A A A B I A A A A A A A A A A A A A A A A A A A A A A E N v b m Z p Z y 9 Q Y W N r Y W d l L n h t b F B L A Q I t A B Q A A g A I A J E E y V o P y u m r p A A A A O k A A A A T A A A A A A A A A A A A A A A A A P I A A A B b Q 2 9 u d G V u d F 9 U e X B l c 1 0 u e G 1 s U E s B A i 0 A F A A C A A g A k Q T J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s p x H K Y g 7 R M i P 7 k 9 S x Z / t U A A A A A A g A A A A A A E G Y A A A A B A A A g A A A A f L G 9 D f f o Z i o N 5 O 2 T p E Q + Z k d 7 f O B J / d H g L U D h C W a i A H Q A A A A A D o A A A A A C A A A g A A A A J f g Y y c D i C 9 f i M R j M H f b Q 8 p t x z M o 0 L W 0 F e 2 b q W K 4 Q 0 / B Q A A A A h q D J g I a A Z x A g Q G M O S Y H 3 p m 2 C S u x l K a a S 2 0 S j x E F x U T e k 3 s 8 4 E G L j D T 3 R k V 1 e V A e 3 R Y a R t W m n A L s u w b l i H a B I R L e a Q F A c t W Z y H d 1 M h P O v I a J A A A A A U p m g V J u s k 4 H 1 / X A 6 j R d c v z s i X 5 u x M v + r z f f 9 c / 9 4 T 3 8 Z z 2 l v G Z c b z o J F b r r K V 6 n e z f m o M D R k 1 v 8 r B u o T n 5 c P X w = = < / D a t a M a s h u p > 
</file>

<file path=customXml/item10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 E s t a d o < / s t r i n g > < / k e y > < v a l u e > < i n t > 8 2 < / i n t > < / v a l u e > < / i t e m > < i t e m > < k e y > < s t r i n g > V e n t a s   2 0 2 1 - 2 0 2 2 < / s t r i n g > < / k e y > < v a l u e > < i n t > 1 5 3 < / i n t > < / v a l u e > < / i t e m > < i t e m > < k e y > < s t r i n g > G a s t o s   2 0 2 1 - 2 0 2 2 < / s t r i n g > < / k e y > < v a l u e > < i n t > 1 5 8 < / i n t > < / v a l u e > < / i t e m > < / C o l u m n W i d t h s > < C o l u m n D i s p l a y I n d e x > < i t e m > < k e y > < s t r i n g > E s t a d o < / s t r i n g > < / k e y > < v a l u e > < i n t > 0 < / i n t > < / v a l u e > < / i t e m > < i t e m > < k e y > < s t r i n g > V e n t a s   2 0 2 1 - 2 0 2 2 < / s t r i n g > < / k e y > < v a l u e > < i n t > 1 < / i n t > < / v a l u e > < / i t e m > < i t e m > < k e y > < s t r i n g > G a s t o s   2 0 2 1 - 2 0 2 2 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 V e n t a s   2 0 2 1 - 2 0 2 2 < / K e y > < / D i a g r a m O b j e c t K e y > < D i a g r a m O b j e c t K e y > < K e y > M e a s u r e s \ S u m a   d e   V e n t a s   2 0 2 1 - 2 0 2 2 \ T a g I n f o \ F � r m u l a < / K e y > < / D i a g r a m O b j e c t K e y > < D i a g r a m O b j e c t K e y > < K e y > M e a s u r e s \ S u m a   d e   V e n t a s   2 0 2 1 - 2 0 2 2 \ T a g I n f o \ V a l o r < / K e y > < / D i a g r a m O b j e c t K e y > < D i a g r a m O b j e c t K e y > < K e y > M e a s u r e s \ S u m a   d e   G a s t o s   2 0 2 1 - 2 0 2 2 < / K e y > < / D i a g r a m O b j e c t K e y > < D i a g r a m O b j e c t K e y > < K e y > M e a s u r e s \ S u m a   d e   G a s t o s   2 0 2 1 - 2 0 2 2 \ T a g I n f o \ F � r m u l a < / K e y > < / D i a g r a m O b j e c t K e y > < D i a g r a m O b j e c t K e y > < K e y > M e a s u r e s \ S u m a   d e   G a s t o s   2 0 2 1 - 2 0 2 2 \ T a g I n f o \ V a l o r < / K e y > < / D i a g r a m O b j e c t K e y > < D i a g r a m O b j e c t K e y > < K e y > C o l u m n s \ E s t a d o < / K e y > < / D i a g r a m O b j e c t K e y > < D i a g r a m O b j e c t K e y > < K e y > C o l u m n s \ V e n t a s   2 0 2 1 - 2 0 2 2 < / K e y > < / D i a g r a m O b j e c t K e y > < D i a g r a m O b j e c t K e y > < K e y > C o l u m n s \ G a s t o s   2 0 2 1 - 2 0 2 2 < / K e y > < / D i a g r a m O b j e c t K e y > < D i a g r a m O b j e c t K e y > < K e y > L i n k s \ & l t ; C o l u m n s \ S u m a   d e   V e n t a s   2 0 2 1 - 2 0 2 2 & g t ; - & l t ; M e a s u r e s \ V e n t a s   2 0 2 1 - 2 0 2 2 & g t ; < / K e y > < / D i a g r a m O b j e c t K e y > < D i a g r a m O b j e c t K e y > < K e y > L i n k s \ & l t ; C o l u m n s \ S u m a   d e   V e n t a s   2 0 2 1 - 2 0 2 2 & g t ; - & l t ; M e a s u r e s \ V e n t a s   2 0 2 1 - 2 0 2 2 & g t ; \ C O L U M N < / K e y > < / D i a g r a m O b j e c t K e y > < D i a g r a m O b j e c t K e y > < K e y > L i n k s \ & l t ; C o l u m n s \ S u m a   d e   V e n t a s   2 0 2 1 - 2 0 2 2 & g t ; - & l t ; M e a s u r e s \ V e n t a s   2 0 2 1 - 2 0 2 2 & g t ; \ M E A S U R E < / K e y > < / D i a g r a m O b j e c t K e y > < D i a g r a m O b j e c t K e y > < K e y > L i n k s \ & l t ; C o l u m n s \ S u m a   d e   G a s t o s   2 0 2 1 - 2 0 2 2 & g t ; - & l t ; M e a s u r e s \ G a s t o s   2 0 2 1 - 2 0 2 2 & g t ; < / K e y > < / D i a g r a m O b j e c t K e y > < D i a g r a m O b j e c t K e y > < K e y > L i n k s \ & l t ; C o l u m n s \ S u m a   d e   G a s t o s   2 0 2 1 - 2 0 2 2 & g t ; - & l t ; M e a s u r e s \ G a s t o s   2 0 2 1 - 2 0 2 2 & g t ; \ C O L U M N < / K e y > < / D i a g r a m O b j e c t K e y > < D i a g r a m O b j e c t K e y > < K e y > L i n k s \ & l t ; C o l u m n s \ S u m a   d e   G a s t o s   2 0 2 1 - 2 0 2 2 & g t ; - & l t ; M e a s u r e s \ G a s t o s   2 0 2 1 - 2 0 2 2 & g t ; \ M E A S U R E 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 V e n t a s   2 0 2 1 - 2 0 2 2 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 V e n t a s   2 0 2 1 - 2 0 2 2 \ T a g I n f o \ F � r m u l a 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 V e n t a s   2 0 2 1 - 2 0 2 2 \ T a g I n f o \ V a l o r 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 G a s t o s   2 0 2 1 - 2 0 2 2 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 G a s t o s   2 0 2 1 - 2 0 2 2 \ T a g I n f o \ F � r m u l a 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 G a s t o s   2 0 2 1 - 2 0 2 2 \ T a g I n f o \ V a l o r 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 C o l u m n s \ V e n t a s   2 0 2 1 - 2 0 2 2 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 C o l u m n s \ G a s t o s   2 0 2 1 - 2 0 2 2 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 V e n t a s   2 0 2 1 - 2 0 2 2 & g t ; - & l t ; M e a s u r e s \ V e n t a s   2 0 2 1 - 2 0 2 2 & g t ; 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 V e n t a s   2 0 2 1 - 2 0 2 2 & g t ; - & l t ; M e a s u r e s \ V e n t a s   2 0 2 1 - 2 0 2 2 & g t ; \ C O L U M N 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 V e n t a s   2 0 2 1 - 2 0 2 2 & g t ; - & l t ; M e a s u r e s \ V e n t a s   2 0 2 1 - 2 0 2 2 & g t ; \ M E A S U R E 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 G a s t o s   2 0 2 1 - 2 0 2 2 & g t ; - & l t ; M e a s u r e s \ G a s t o s   2 0 2 1 - 2 0 2 2 & g t ; 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 G a s t o s   2 0 2 1 - 2 0 2 2 & g t ; - & l t ; M e a s u r e s \ G a s t o s   2 0 2 1 - 2 0 2 2 & g t ; \ C O L U M N 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 G a s t o s   2 0 2 1 - 2 0 2 2 & g t ; - & l t ; M e a s u r e s \ G a s t o s   2 0 2 1 - 2 0 2 2 & g t ; \ M E A S U R E 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 C o l u m n s \ V e n t a s   2 0 2 1 - 2 0 2 2 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 C o l u m n s \ G a s t o s   2 0 2 1 - 2 0 2 2 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7 1 5 2 6 3 e - d 6 4 5 - 4 1 b c - b 8 4 1 - 3 7 e b 1 2 9 0 e 3 5 1 " > < C u s t o m C o n t e n t > < ! [ C D A T A [ < ? x m l   v e r s i o n = " 1 . 0 "   e n c o d i n g = " u t f - 1 6 " ? > < S e t t i n g s > < C a l c u l a t e d F i e l d s > < i t e m > < M e a s u r e N a m e > M a r g e n U t i l i d a d < / M e a s u r e N a m e > < D i s p l a y N a m e > M a r g e n U t i l i d a d 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 2 0 2 5 - 0 6 - 0 9 T 0 0 : 4 8 : 5 2 . 8 2 0 1 4 5 9 - 0 3 : 0 0 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a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D8F4732C-13FB-47B5-95F5-D4158E5AB466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7918E4E1-51D6-4EB7-B3F2-C2441BDA76EE}">
  <ds:schemaRefs/>
</ds:datastoreItem>
</file>

<file path=customXml/itemProps11.xml><?xml version="1.0" encoding="utf-8"?>
<ds:datastoreItem xmlns:ds="http://schemas.openxmlformats.org/officeDocument/2006/customXml" ds:itemID="{E36CA74B-C574-4C24-8A54-B2AD9F0C5726}">
  <ds:schemaRefs/>
</ds:datastoreItem>
</file>

<file path=customXml/itemProps12.xml><?xml version="1.0" encoding="utf-8"?>
<ds:datastoreItem xmlns:ds="http://schemas.openxmlformats.org/officeDocument/2006/customXml" ds:itemID="{0EB2F051-FC85-403D-B9DD-7B7FB0A2C45F}">
  <ds:schemaRefs/>
</ds:datastoreItem>
</file>

<file path=customXml/itemProps13.xml><?xml version="1.0" encoding="utf-8"?>
<ds:datastoreItem xmlns:ds="http://schemas.openxmlformats.org/officeDocument/2006/customXml" ds:itemID="{9E1B468D-75AB-47E4-89B4-074A3954F636}">
  <ds:schemaRefs/>
</ds:datastoreItem>
</file>

<file path=customXml/itemProps14.xml><?xml version="1.0" encoding="utf-8"?>
<ds:datastoreItem xmlns:ds="http://schemas.openxmlformats.org/officeDocument/2006/customXml" ds:itemID="{5B72DFF8-69CB-4E78-8DFA-D491267E0335}">
  <ds:schemaRefs/>
</ds:datastoreItem>
</file>

<file path=customXml/itemProps15.xml><?xml version="1.0" encoding="utf-8"?>
<ds:datastoreItem xmlns:ds="http://schemas.openxmlformats.org/officeDocument/2006/customXml" ds:itemID="{BB2DBA59-039C-4BAA-8373-9E04FC86F6A0}">
  <ds:schemaRefs/>
</ds:datastoreItem>
</file>

<file path=customXml/itemProps16.xml><?xml version="1.0" encoding="utf-8"?>
<ds:datastoreItem xmlns:ds="http://schemas.openxmlformats.org/officeDocument/2006/customXml" ds:itemID="{FACCC06A-9287-41B5-BBEA-6A0D8AB6FC99}">
  <ds:schemaRefs/>
</ds:datastoreItem>
</file>

<file path=customXml/itemProps17.xml><?xml version="1.0" encoding="utf-8"?>
<ds:datastoreItem xmlns:ds="http://schemas.openxmlformats.org/officeDocument/2006/customXml" ds:itemID="{73360E09-FB67-48A6-ADC0-70ACCC43A758}">
  <ds:schemaRefs/>
</ds:datastoreItem>
</file>

<file path=customXml/itemProps18.xml><?xml version="1.0" encoding="utf-8"?>
<ds:datastoreItem xmlns:ds="http://schemas.openxmlformats.org/officeDocument/2006/customXml" ds:itemID="{A9F4C9FD-93AC-4E91-8057-188DC4B461E9}">
  <ds:schemaRefs/>
</ds:datastoreItem>
</file>

<file path=customXml/itemProps2.xml><?xml version="1.0" encoding="utf-8"?>
<ds:datastoreItem xmlns:ds="http://schemas.openxmlformats.org/officeDocument/2006/customXml" ds:itemID="{22D9FD39-7576-4BF9-BFDA-DF2D9967A45D}">
  <ds:schemaRefs/>
</ds:datastoreItem>
</file>

<file path=customXml/itemProps3.xml><?xml version="1.0" encoding="utf-8"?>
<ds:datastoreItem xmlns:ds="http://schemas.openxmlformats.org/officeDocument/2006/customXml" ds:itemID="{AADEF454-4F1C-4F89-9659-763821496B55}">
  <ds:schemaRefs/>
</ds:datastoreItem>
</file>

<file path=customXml/itemProps4.xml><?xml version="1.0" encoding="utf-8"?>
<ds:datastoreItem xmlns:ds="http://schemas.openxmlformats.org/officeDocument/2006/customXml" ds:itemID="{7581777E-36F4-4BBB-A842-A0FC91D4C729}">
  <ds:schemaRefs/>
</ds:datastoreItem>
</file>

<file path=customXml/itemProps5.xml><?xml version="1.0" encoding="utf-8"?>
<ds:datastoreItem xmlns:ds="http://schemas.openxmlformats.org/officeDocument/2006/customXml" ds:itemID="{4FC8EBFC-BC7B-4636-91EF-A12DD1DABA0C}">
  <ds:schemaRefs/>
</ds:datastoreItem>
</file>

<file path=customXml/itemProps6.xml><?xml version="1.0" encoding="utf-8"?>
<ds:datastoreItem xmlns:ds="http://schemas.openxmlformats.org/officeDocument/2006/customXml" ds:itemID="{9971ABC5-CA9B-4F59-8D10-A8C6414F6A13}">
  <ds:schemaRefs/>
</ds:datastoreItem>
</file>

<file path=customXml/itemProps7.xml><?xml version="1.0" encoding="utf-8"?>
<ds:datastoreItem xmlns:ds="http://schemas.openxmlformats.org/officeDocument/2006/customXml" ds:itemID="{C8522E60-57D1-4530-A205-1BD80DDF0067}">
  <ds:schemaRefs/>
</ds:datastoreItem>
</file>

<file path=customXml/itemProps8.xml><?xml version="1.0" encoding="utf-8"?>
<ds:datastoreItem xmlns:ds="http://schemas.openxmlformats.org/officeDocument/2006/customXml" ds:itemID="{A22F51DB-09F4-4C0D-839A-5F8D17548014}">
  <ds:schemaRefs/>
</ds:datastoreItem>
</file>

<file path=customXml/itemProps9.xml><?xml version="1.0" encoding="utf-8"?>
<ds:datastoreItem xmlns:ds="http://schemas.openxmlformats.org/officeDocument/2006/customXml" ds:itemID="{438555DF-3ADB-491F-A1B6-51E5BDB01C3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Power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Fabián Di Giorgio</dc:creator>
  <cp:lastModifiedBy>Diego Fabián Di Giorgio</cp:lastModifiedBy>
  <dcterms:created xsi:type="dcterms:W3CDTF">2025-06-07T22:34:46Z</dcterms:created>
  <dcterms:modified xsi:type="dcterms:W3CDTF">2025-06-09T03:48:53Z</dcterms:modified>
</cp:coreProperties>
</file>