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is_proyectos\ciencia_de_datos\experto_en_analisis_y_visualizacion_de_datos\"/>
    </mc:Choice>
  </mc:AlternateContent>
  <xr:revisionPtr revIDLastSave="0" documentId="13_ncr:1_{BDDE3823-1189-4C42-9772-A23F058066E5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Funciones de Texto" sheetId="6" r:id="rId1"/>
  </sheets>
  <definedNames>
    <definedName name="CuadroDeNombres">#REF!</definedName>
  </definedNames>
  <calcPr calcId="181029"/>
</workbook>
</file>

<file path=xl/calcChain.xml><?xml version="1.0" encoding="utf-8"?>
<calcChain xmlns="http://schemas.openxmlformats.org/spreadsheetml/2006/main">
  <c r="G58" i="6" l="1"/>
  <c r="G52" i="6"/>
  <c r="G46" i="6"/>
  <c r="G40" i="6"/>
  <c r="G34" i="6"/>
  <c r="G28" i="6"/>
  <c r="G22" i="6"/>
  <c r="G16" i="6"/>
  <c r="I10" i="6"/>
</calcChain>
</file>

<file path=xl/sharedStrings.xml><?xml version="1.0" encoding="utf-8"?>
<sst xmlns="http://schemas.openxmlformats.org/spreadsheetml/2006/main" count="63" uniqueCount="47">
  <si>
    <t>Toby Braunhardt</t>
  </si>
  <si>
    <t>Consumer</t>
  </si>
  <si>
    <t>Mes Salida</t>
  </si>
  <si>
    <t>Dia Salida</t>
  </si>
  <si>
    <t>Año Salida</t>
  </si>
  <si>
    <t>Método Envio</t>
  </si>
  <si>
    <t>Número Cliente</t>
  </si>
  <si>
    <t>Segmento</t>
  </si>
  <si>
    <t>MAYUSC</t>
  </si>
  <si>
    <t>MINUSC</t>
  </si>
  <si>
    <t>ESPACIOS</t>
  </si>
  <si>
    <t>LARGO</t>
  </si>
  <si>
    <t>IZQUIERDA</t>
  </si>
  <si>
    <t>DERECHA</t>
  </si>
  <si>
    <t>ENCONTRAR</t>
  </si>
  <si>
    <t>EXTRAE</t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</si>
  <si>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Combina varios textos en uno solo.</t>
    </r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</si>
  <si>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Convierte un texto a mayúsculas.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</si>
  <si>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MAYUSC(texto)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</si>
  <si>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Convierte un texto a minúsculas.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</si>
  <si>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MINUSC(texto)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</si>
  <si>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Elimina los espacios del principio y el final de un texto y también reduce los espacios múltiples entre palabras a un solo espacio.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</si>
  <si>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ESPACIOS(texto)</t>
    </r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</si>
  <si>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Devuelve el número de caracteres en un texto.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</si>
  <si>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LARGO(texto)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</si>
  <si>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Extrae un número especificado de caracteres de un texto, comenzando desde la izquierda.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</si>
  <si>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IZQUIERDA(texto, [núm_de_caracteres])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</si>
  <si>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Extrae un número especificado de caracteres de un texto, comenzando desde la derecha.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</si>
  <si>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DERECHA(texto, [núm_de_caracteres])</t>
    </r>
  </si>
  <si>
    <r>
      <rPr>
        <b/>
        <sz val="11"/>
        <color theme="1"/>
        <rFont val="Montserrat"/>
      </rPr>
      <t xml:space="preserve">Funcionalidad: </t>
    </r>
    <r>
      <rPr>
        <sz val="11"/>
        <color theme="1"/>
        <rFont val="Montserrat"/>
      </rPr>
      <t>Busca un texto dentro de otro y devuelve la posición inicial de la primera aparición.</t>
    </r>
  </si>
  <si>
    <r>
      <rPr>
        <b/>
        <sz val="11"/>
        <color theme="1"/>
        <rFont val="Montserrat"/>
      </rPr>
      <t>Estructura:</t>
    </r>
    <r>
      <rPr>
        <sz val="11"/>
        <color theme="1"/>
        <rFont val="Montserrat"/>
      </rPr>
      <t xml:space="preserve"> ENCONTRAR(texto_buscado, dentro_del_texto, [núm_inicial])</t>
    </r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</si>
  <si>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Extrae un número especificado de caracteres de un texto, empezando en una posición que el usuario elige.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</si>
  <si>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EXTRAE(texto, posición_inicial, núm_de_caracteres)</t>
    </r>
  </si>
  <si>
    <t>Ejemplo</t>
  </si>
  <si>
    <t>Nombre</t>
  </si>
  <si>
    <t>Mayusc()</t>
  </si>
  <si>
    <t>Concat()</t>
  </si>
  <si>
    <t>Minusc()</t>
  </si>
  <si>
    <t>Espacios()</t>
  </si>
  <si>
    <t xml:space="preserve">  Standard     Class </t>
  </si>
  <si>
    <t>Largo()</t>
  </si>
  <si>
    <t>Izquierda()</t>
  </si>
  <si>
    <t>Derecha()</t>
  </si>
  <si>
    <t>Encontrar()</t>
  </si>
  <si>
    <t>Extrae()</t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</si>
  <si>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CONCATENAR(texto1, [texto2], …)</t>
    </r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</si>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</sst>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Montserrat"/>
      <family val="2"/>
    </font>
    <font>
      <sz val="11"/>
      <color theme="1"/>
      <name val="Montserra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ontserrat"/>
      <family val="2"/>
    </font>
    <font>
      <b/>
      <sz val="13"/>
      <color theme="3"/>
      <name val="Montserrat"/>
      <family val="2"/>
    </font>
    <font>
      <b/>
      <sz val="11"/>
      <color theme="3"/>
      <name val="Montserrat"/>
      <family val="2"/>
    </font>
    <font>
      <sz val="11"/>
      <color rgb="FF006100"/>
      <name val="Montserrat"/>
      <family val="2"/>
    </font>
    <font>
      <sz val="11"/>
      <color rgb="FF9C0006"/>
      <name val="Montserrat"/>
      <family val="2"/>
    </font>
    <font>
      <sz val="11"/>
      <color rgb="FF9C5700"/>
      <name val="Montserrat"/>
      <family val="2"/>
    </font>
    <font>
      <sz val="11"/>
      <color rgb="FF3F3F76"/>
      <name val="Montserrat"/>
      <family val="2"/>
    </font>
    <font>
      <b/>
      <sz val="11"/>
      <color rgb="FF3F3F3F"/>
      <name val="Montserrat"/>
      <family val="2"/>
    </font>
    <font>
      <b/>
      <sz val="11"/>
      <color rgb="FFFA7D00"/>
      <name val="Montserrat"/>
      <family val="2"/>
    </font>
    <font>
      <sz val="11"/>
      <color rgb="FFFA7D00"/>
      <name val="Montserrat"/>
      <family val="2"/>
    </font>
    <font>
      <b/>
      <sz val="11"/>
      <color theme="0"/>
      <name val="Montserrat"/>
      <family val="2"/>
    </font>
    <font>
      <sz val="11"/>
      <color rgb="FFFF0000"/>
      <name val="Montserrat"/>
      <family val="2"/>
    </font>
    <font>
      <i/>
      <sz val="11"/>
      <color rgb="FF7F7F7F"/>
      <name val="Montserrat"/>
      <family val="2"/>
    </font>
    <font>
      <b/>
      <sz val="11"/>
      <color theme="1"/>
      <name val="Montserrat"/>
      <family val="2"/>
    </font>
    <font>
      <sz val="11"/>
      <color theme="0"/>
      <name val="Montserrat"/>
      <family val="2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theme="0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91C3F"/>
        <bgColor indexed="64"/>
      </patternFill>
    </fill>
    <fill>
      <patternFill patternType="solid">
        <fgColor rgb="FF15CFE0"/>
        <bgColor indexed="64"/>
      </patternFill>
    </fill>
    <fill>
      <patternFill patternType="solid">
        <fgColor rgb="FF89DE9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wrapText="1"/>
    </xf>
    <xf numFmtId="0" fontId="19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15CFE0"/>
      <color rgb="FF89DE91"/>
      <color rgb="FF191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776110</xdr:colOff>
      <xdr:row>0</xdr:row>
      <xdr:rowOff>211666</xdr:rowOff>
    </xdr:from>
    <xdr:to>
      <xdr:col>9</xdr:col>
      <xdr:colOff>21167</xdr:colOff>
      <xdr:row>3</xdr:row>
      <xdr:rowOff>119946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5C959D4-29EF-BB8D-22CC-F541AD7F122A}"/>
            </a:ext>
          </a:extLst>
        </xdr:cNvPr>
        <xdr:cNvSpPr/>
      </xdr:nvSpPr>
      <xdr:spPr>
        <a:xfrm>
          <a:off x="903110" y="211666"/>
          <a:ext cx="11214807" cy="575030"/>
        </a:xfrm>
        <a:prstGeom prst="roundRect">
          <a:avLst/>
        </a:prstGeom>
        <a:solidFill>
          <a:srgbClr val="191C3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latin typeface="Montserrat" panose="00000500000000000000" pitchFamily="2" charset="0"/>
            </a:rPr>
            <a:t>Funciones de texto</a:t>
          </a:r>
        </a:p>
      </xdr:txBody>
    </xdr:sp>
    <xdr:clientData/>
  </xdr:twoCellAnchor>
  <xdr:twoCellAnchor editAs="oneCell">
    <xdr:from>
      <xdr:col>1</xdr:col>
      <xdr:colOff>77610</xdr:colOff>
      <xdr:row>0</xdr:row>
      <xdr:rowOff>155223</xdr:rowOff>
    </xdr:from>
    <xdr:to>
      <xdr:col>1</xdr:col>
      <xdr:colOff>698500</xdr:colOff>
      <xdr:row>3</xdr:row>
      <xdr:rowOff>152481</xdr:rowOff>
    </xdr:to>
    <xdr:pic>
      <xdr:nvPicPr>
        <xdr:cNvPr id="24" name="Imagen 23" descr="información ">
          <a:extLst>
            <a:ext uri="{FF2B5EF4-FFF2-40B4-BE49-F238E27FC236}">
              <a16:creationId xmlns:a16="http://schemas.microsoft.com/office/drawing/2014/main" id="{88C079B7-641F-6F4B-F07C-131C3A5BE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0" y="155223"/>
          <a:ext cx="620890" cy="625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inte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50C5"/>
      </a:accent1>
      <a:accent2>
        <a:srgbClr val="00E0FA"/>
      </a:accent2>
      <a:accent3>
        <a:srgbClr val="0075FF"/>
      </a:accent3>
      <a:accent4>
        <a:srgbClr val="B20020"/>
      </a:accent4>
      <a:accent5>
        <a:srgbClr val="FDBD1F"/>
      </a:accent5>
      <a:accent6>
        <a:srgbClr val="99CC3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1FF-A270-40A8-A1AA-A90E0B88A255}">
  <sheetPr>
    <pageSetUpPr fitToPage="1"/>
  </sheetPr>
  <dimension ref="B3:I58"/>
  <sheetViews>
    <sheetView showGridLines="0" tabSelected="1" zoomScale="90" zoomScaleNormal="90" workbookViewId="0">
      <selection activeCell="G58" sqref="G58"/>
    </sheetView>
  </sheetViews>
  <sheetFormatPr baseColWidth="10" defaultRowHeight="18" x14ac:dyDescent="0.35"/>
  <cols>
    <col min="1" max="1" width="1.296875" customWidth="1"/>
    <col min="2" max="2" width="19.09765625" style="1" customWidth="1"/>
    <col min="3" max="3" width="19.09765625" customWidth="1"/>
    <col min="4" max="4" width="16.796875" customWidth="1"/>
    <col min="5" max="5" width="3.296875" customWidth="1"/>
    <col min="6" max="8" width="16.8984375" customWidth="1"/>
    <col min="9" max="9" width="16.69921875" customWidth="1"/>
  </cols>
  <sheetData>
    <row r="3" spans="2:9" ht="15.95" customHeight="1" x14ac:dyDescent="0.35"/>
    <row r="4" spans="2:9" ht="15.95" customHeight="1" x14ac:dyDescent="0.35"/>
    <row r="5" spans="2:9" ht="15.95" customHeight="1" x14ac:dyDescent="0.35"/>
    <row r="6" spans="2:9" ht="15.95" customHeight="1" x14ac:dyDescent="0.35"/>
    <row r="7" spans="2:9" x14ac:dyDescent="0.35">
      <c r="B7" s="6" t="s">
        <v>46</v>
      </c>
      <c r="C7" s="6"/>
      <c r="D7" s="6"/>
      <c r="F7" s="6" t="s">
        <v>33</v>
      </c>
      <c r="G7" s="6"/>
      <c r="H7" s="6"/>
      <c r="I7" s="6"/>
    </row>
    <row r="9" spans="2:9" ht="32.1" customHeight="1" x14ac:dyDescent="0.35">
      <c r="B9" s="7" t="s">
        <v>16</v>
      </c>
      <c r="C9" s="7"/>
      <c r="D9" s="7"/>
      <c r="F9" s="4" t="s">
        <v>2</v>
      </c>
      <c r="G9" s="4" t="s">
        <v>3</v>
      </c>
      <c r="H9" s="4" t="s">
        <v>4</v>
      </c>
      <c r="I9" s="5" t="s">
        <v>36</v>
      </c>
    </row>
    <row r="10" spans="2:9" ht="24.95" customHeight="1" x14ac:dyDescent="0.35">
      <c r="B10" s="7" t="s">
        <v>45</v>
      </c>
      <c r="C10" s="7"/>
      <c r="D10" s="7"/>
      <c r="F10" s="3">
        <v>5</v>
      </c>
      <c r="G10" s="3">
        <v>20</v>
      </c>
      <c r="H10" s="3">
        <v>2011</v>
      </c>
      <c r="I10" s="8" t="str">
        <f>CONCATENATE(G10,"\",F10,"\",H10)</f>
        <v>20\5\2011</v>
      </c>
    </row>
    <row r="11" spans="2:9" ht="24.95" customHeight="1" x14ac:dyDescent="0.35">
      <c r="B11" s="2"/>
      <c r="C11" s="2"/>
      <c r="D11" s="2"/>
      <c r="F11" s="3"/>
      <c r="G11" s="3"/>
      <c r="H11" s="3"/>
    </row>
    <row r="13" spans="2:9" x14ac:dyDescent="0.35">
      <c r="B13" s="6" t="s">
        <v>8</v>
      </c>
      <c r="C13" s="6"/>
      <c r="D13" s="6"/>
      <c r="F13" s="6" t="s">
        <v>33</v>
      </c>
      <c r="G13" s="6"/>
      <c r="H13" s="6"/>
      <c r="I13" s="6"/>
    </row>
    <row r="15" spans="2:9" ht="32.1" customHeight="1" x14ac:dyDescent="0.35">
      <c r="B15" s="7" t="s">
        <v>17</v>
      </c>
      <c r="C15" s="7"/>
      <c r="D15" s="7"/>
      <c r="F15" s="4" t="s">
        <v>34</v>
      </c>
      <c r="G15" s="5" t="s">
        <v>35</v>
      </c>
    </row>
    <row r="16" spans="2:9" ht="24.95" customHeight="1" x14ac:dyDescent="0.35">
      <c r="B16" s="7" t="s">
        <v>18</v>
      </c>
      <c r="C16" s="7"/>
      <c r="D16" s="7"/>
      <c r="F16" s="3" t="s">
        <v>0</v>
      </c>
      <c r="G16" s="3" t="str">
        <f>UPPER(F16)</f>
        <v>TOBY BRAUNHARDT</v>
      </c>
    </row>
    <row r="17" spans="2:9" ht="24.95" customHeight="1" x14ac:dyDescent="0.35">
      <c r="B17" s="2"/>
      <c r="C17" s="2"/>
      <c r="D17" s="2"/>
      <c r="F17" s="3"/>
      <c r="G17" s="3"/>
      <c r="H17" s="3"/>
    </row>
    <row r="19" spans="2:9" x14ac:dyDescent="0.35">
      <c r="B19" s="6" t="s">
        <v>9</v>
      </c>
      <c r="C19" s="6"/>
      <c r="D19" s="6"/>
      <c r="F19" s="6" t="s">
        <v>33</v>
      </c>
      <c r="G19" s="6"/>
      <c r="H19" s="6"/>
      <c r="I19" s="6"/>
    </row>
    <row r="21" spans="2:9" ht="32.1" customHeight="1" x14ac:dyDescent="0.35">
      <c r="B21" s="7" t="s">
        <v>19</v>
      </c>
      <c r="C21" s="7"/>
      <c r="D21" s="7"/>
      <c r="F21" s="4" t="s">
        <v>34</v>
      </c>
      <c r="G21" s="5" t="s">
        <v>37</v>
      </c>
    </row>
    <row r="22" spans="2:9" ht="24.95" customHeight="1" x14ac:dyDescent="0.35">
      <c r="B22" s="7" t="s">
        <v>20</v>
      </c>
      <c r="C22" s="7"/>
      <c r="D22" s="7"/>
      <c r="F22" s="3" t="s">
        <v>0</v>
      </c>
      <c r="G22" s="3" t="str">
        <f>LOWER(F22)</f>
        <v>toby braunhardt</v>
      </c>
    </row>
    <row r="23" spans="2:9" ht="24.95" customHeight="1" x14ac:dyDescent="0.35">
      <c r="B23" s="2"/>
      <c r="C23" s="2"/>
      <c r="D23" s="2"/>
      <c r="F23" s="3"/>
      <c r="G23" s="3"/>
      <c r="H23" s="3"/>
    </row>
    <row r="25" spans="2:9" x14ac:dyDescent="0.35">
      <c r="B25" s="6" t="s">
        <v>10</v>
      </c>
      <c r="C25" s="6"/>
      <c r="D25" s="6"/>
      <c r="F25" s="6" t="s">
        <v>33</v>
      </c>
      <c r="G25" s="6"/>
      <c r="H25" s="6"/>
      <c r="I25" s="6"/>
    </row>
    <row r="27" spans="2:9" ht="36.75" customHeight="1" x14ac:dyDescent="0.35">
      <c r="B27" s="7" t="s">
        <v>21</v>
      </c>
      <c r="C27" s="7"/>
      <c r="D27" s="7"/>
      <c r="F27" s="4" t="s">
        <v>5</v>
      </c>
      <c r="G27" s="5" t="s">
        <v>38</v>
      </c>
    </row>
    <row r="28" spans="2:9" ht="24.95" customHeight="1" x14ac:dyDescent="0.35">
      <c r="B28" s="7" t="s">
        <v>22</v>
      </c>
      <c r="C28" s="7"/>
      <c r="D28" s="7"/>
      <c r="F28" s="3" t="s">
        <v>39</v>
      </c>
      <c r="G28" s="3" t="str">
        <f>TRIM(F28)</f>
        <v>Standard Class</v>
      </c>
    </row>
    <row r="29" spans="2:9" ht="24.95" customHeight="1" x14ac:dyDescent="0.35">
      <c r="B29" s="2"/>
      <c r="C29" s="2"/>
      <c r="D29" s="2"/>
      <c r="F29" s="3"/>
      <c r="G29" s="3"/>
      <c r="H29" s="3"/>
    </row>
    <row r="31" spans="2:9" x14ac:dyDescent="0.35">
      <c r="B31" s="6" t="s">
        <v>11</v>
      </c>
      <c r="C31" s="6"/>
      <c r="D31" s="6"/>
      <c r="F31" s="6" t="s">
        <v>33</v>
      </c>
      <c r="G31" s="6"/>
      <c r="H31" s="6"/>
      <c r="I31" s="6"/>
    </row>
    <row r="33" spans="2:9" ht="32.1" customHeight="1" x14ac:dyDescent="0.35">
      <c r="B33" s="7" t="s">
        <v>23</v>
      </c>
      <c r="C33" s="7"/>
      <c r="D33" s="7"/>
      <c r="F33" s="4" t="s">
        <v>6</v>
      </c>
      <c r="G33" s="5" t="s">
        <v>40</v>
      </c>
      <c r="H33" s="3"/>
      <c r="I33" s="3"/>
    </row>
    <row r="34" spans="2:9" ht="24.95" customHeight="1" x14ac:dyDescent="0.35">
      <c r="B34" s="7" t="s">
        <v>24</v>
      </c>
      <c r="C34" s="7"/>
      <c r="D34" s="7"/>
      <c r="F34" s="3">
        <v>11280</v>
      </c>
      <c r="G34" s="3">
        <f>LEN(F34)</f>
        <v>5</v>
      </c>
      <c r="H34" s="3"/>
      <c r="I34" s="3"/>
    </row>
    <row r="35" spans="2:9" ht="24.95" customHeight="1" x14ac:dyDescent="0.35">
      <c r="B35" s="2"/>
      <c r="C35" s="2"/>
      <c r="D35" s="2"/>
      <c r="F35" s="3"/>
      <c r="G35" s="3"/>
      <c r="H35" s="3"/>
    </row>
    <row r="37" spans="2:9" x14ac:dyDescent="0.35">
      <c r="B37" s="6" t="s">
        <v>12</v>
      </c>
      <c r="C37" s="6"/>
      <c r="D37" s="6"/>
      <c r="F37" s="6" t="s">
        <v>33</v>
      </c>
      <c r="G37" s="6"/>
      <c r="H37" s="6"/>
      <c r="I37" s="6"/>
    </row>
    <row r="39" spans="2:9" ht="38.25" customHeight="1" x14ac:dyDescent="0.35">
      <c r="B39" s="7" t="s">
        <v>25</v>
      </c>
      <c r="C39" s="7"/>
      <c r="D39" s="7"/>
      <c r="F39" s="4" t="s">
        <v>7</v>
      </c>
      <c r="G39" s="5" t="s">
        <v>41</v>
      </c>
    </row>
    <row r="40" spans="2:9" ht="24.95" customHeight="1" x14ac:dyDescent="0.35">
      <c r="B40" s="7" t="s">
        <v>26</v>
      </c>
      <c r="C40" s="7"/>
      <c r="D40" s="7"/>
      <c r="F40" s="3" t="s">
        <v>1</v>
      </c>
      <c r="G40" s="3" t="str">
        <f>LEFT(F40,3)</f>
        <v>Con</v>
      </c>
    </row>
    <row r="41" spans="2:9" ht="24.95" customHeight="1" x14ac:dyDescent="0.35">
      <c r="B41" s="2"/>
      <c r="C41" s="2"/>
      <c r="D41" s="2"/>
      <c r="F41" s="3"/>
      <c r="G41" s="3"/>
      <c r="H41" s="3"/>
    </row>
    <row r="43" spans="2:9" x14ac:dyDescent="0.35">
      <c r="B43" s="6" t="s">
        <v>13</v>
      </c>
      <c r="C43" s="6"/>
      <c r="D43" s="6"/>
      <c r="F43" s="6" t="s">
        <v>33</v>
      </c>
      <c r="G43" s="6"/>
      <c r="H43" s="6"/>
      <c r="I43" s="6"/>
    </row>
    <row r="45" spans="2:9" ht="36.75" customHeight="1" x14ac:dyDescent="0.35">
      <c r="B45" s="7" t="s">
        <v>27</v>
      </c>
      <c r="C45" s="7"/>
      <c r="D45" s="7"/>
      <c r="F45" s="4" t="s">
        <v>7</v>
      </c>
      <c r="G45" s="5" t="s">
        <v>42</v>
      </c>
    </row>
    <row r="46" spans="2:9" ht="24.95" customHeight="1" x14ac:dyDescent="0.35">
      <c r="B46" s="7" t="s">
        <v>28</v>
      </c>
      <c r="C46" s="7"/>
      <c r="D46" s="7"/>
      <c r="F46" s="3" t="s">
        <v>1</v>
      </c>
      <c r="G46" s="3" t="str">
        <f>RIGHT(F46,3)</f>
        <v>mer</v>
      </c>
    </row>
    <row r="47" spans="2:9" ht="24.95" customHeight="1" x14ac:dyDescent="0.35">
      <c r="B47" s="2"/>
      <c r="C47" s="2"/>
      <c r="D47" s="2"/>
      <c r="F47" s="3"/>
      <c r="G47" s="3"/>
      <c r="H47" s="3"/>
    </row>
    <row r="49" spans="2:9" x14ac:dyDescent="0.35">
      <c r="B49" s="6" t="s">
        <v>14</v>
      </c>
      <c r="C49" s="6"/>
      <c r="D49" s="6"/>
      <c r="F49" s="6" t="s">
        <v>33</v>
      </c>
      <c r="G49" s="6"/>
      <c r="H49" s="6"/>
      <c r="I49" s="6"/>
    </row>
    <row r="51" spans="2:9" ht="38.25" customHeight="1" x14ac:dyDescent="0.35">
      <c r="B51" s="7" t="s">
        <v>29</v>
      </c>
      <c r="C51" s="7"/>
      <c r="D51" s="7"/>
      <c r="F51" s="4" t="s">
        <v>34</v>
      </c>
      <c r="G51" s="5" t="s">
        <v>43</v>
      </c>
    </row>
    <row r="52" spans="2:9" ht="24.95" customHeight="1" x14ac:dyDescent="0.35">
      <c r="B52" s="7" t="s">
        <v>30</v>
      </c>
      <c r="C52" s="7"/>
      <c r="D52" s="7"/>
      <c r="F52" s="3" t="s">
        <v>0</v>
      </c>
      <c r="G52" s="3">
        <f>FIND(" ",F52)</f>
        <v>5</v>
      </c>
    </row>
    <row r="53" spans="2:9" ht="24.95" customHeight="1" x14ac:dyDescent="0.35">
      <c r="B53" s="2"/>
      <c r="C53" s="2"/>
      <c r="D53" s="2"/>
      <c r="F53" s="3"/>
      <c r="G53" s="3"/>
      <c r="H53" s="3"/>
    </row>
    <row r="55" spans="2:9" x14ac:dyDescent="0.35">
      <c r="B55" s="6" t="s">
        <v>15</v>
      </c>
      <c r="C55" s="6"/>
      <c r="D55" s="6"/>
      <c r="F55" s="6" t="s">
        <v>33</v>
      </c>
      <c r="G55" s="6"/>
      <c r="H55" s="6"/>
      <c r="I55" s="6"/>
    </row>
    <row r="57" spans="2:9" ht="37.5" customHeight="1" x14ac:dyDescent="0.35">
      <c r="B57" s="7" t="s">
        <v>31</v>
      </c>
      <c r="C57" s="7"/>
      <c r="D57" s="7"/>
      <c r="F57" s="4" t="s">
        <v>34</v>
      </c>
      <c r="G57" s="5" t="s">
        <v>44</v>
      </c>
    </row>
    <row r="58" spans="2:9" ht="24.95" customHeight="1" x14ac:dyDescent="0.35">
      <c r="B58" s="7" t="s">
        <v>32</v>
      </c>
      <c r="C58" s="7"/>
      <c r="D58" s="7"/>
      <c r="F58" s="3" t="s">
        <v>0</v>
      </c>
      <c r="G58" s="3" t="str">
        <f>MID(F58,FIND(" ",F58)+1,10)</f>
        <v>Braunhardt</v>
      </c>
    </row>
  </sheetData>
  <mergeCells count="36">
    <mergeCell ref="B46:D46"/>
    <mergeCell ref="B39:D39"/>
    <mergeCell ref="B55:D55"/>
    <mergeCell ref="B52:D52"/>
    <mergeCell ref="B9:D9"/>
    <mergeCell ref="B15:D15"/>
    <mergeCell ref="B21:D21"/>
    <mergeCell ref="B27:D27"/>
    <mergeCell ref="B33:D33"/>
    <mergeCell ref="B22:D22"/>
    <mergeCell ref="B28:D28"/>
    <mergeCell ref="B58:D58"/>
    <mergeCell ref="B7:D7"/>
    <mergeCell ref="B13:D13"/>
    <mergeCell ref="B19:D19"/>
    <mergeCell ref="B25:D25"/>
    <mergeCell ref="B31:D31"/>
    <mergeCell ref="B37:D37"/>
    <mergeCell ref="B43:D43"/>
    <mergeCell ref="B49:D49"/>
    <mergeCell ref="B45:D45"/>
    <mergeCell ref="B51:D51"/>
    <mergeCell ref="B57:D57"/>
    <mergeCell ref="B10:D10"/>
    <mergeCell ref="B16:D16"/>
    <mergeCell ref="B34:D34"/>
    <mergeCell ref="B40:D40"/>
    <mergeCell ref="F37:I37"/>
    <mergeCell ref="F43:I43"/>
    <mergeCell ref="F49:I49"/>
    <mergeCell ref="F55:I55"/>
    <mergeCell ref="F7:I7"/>
    <mergeCell ref="F13:I13"/>
    <mergeCell ref="F19:I19"/>
    <mergeCell ref="F25:I25"/>
    <mergeCell ref="F31:I31"/>
  </mergeCells>
  <pageMargins left="0.7" right="0.7" top="0.75" bottom="0.75" header="0.3" footer="0.3"/>
  <pageSetup paperSize="9" scale="48" orientation="portrait" verticalDpi="0" r:id="rId1"/>
  <colBreaks count="1" manualBreakCount="1">
    <brk id="5" max="6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de 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Reyes</dc:creator>
  <cp:lastModifiedBy>Diego Fabián Di Giorgio</cp:lastModifiedBy>
  <cp:lastPrinted>2025-02-21T11:55:43Z</cp:lastPrinted>
  <dcterms:created xsi:type="dcterms:W3CDTF">2023-08-26T00:18:09Z</dcterms:created>
  <dcterms:modified xsi:type="dcterms:W3CDTF">2025-02-21T12:23:49Z</dcterms:modified>
</cp:coreProperties>
</file>