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da5b9bbfccd01a/Escritorio/BASES DE DATOS/sena/"/>
    </mc:Choice>
  </mc:AlternateContent>
  <xr:revisionPtr revIDLastSave="0" documentId="8_{CCC4E132-37CF-429B-92A3-790D46F7B619}" xr6:coauthVersionLast="47" xr6:coauthVersionMax="47" xr10:uidLastSave="{00000000-0000-0000-0000-000000000000}"/>
  <bookViews>
    <workbookView xWindow="-120" yWindow="-120" windowWidth="20730" windowHeight="11040" xr2:uid="{552BB9D5-D135-4F98-BBAA-45DA0D7322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9" i="1"/>
  <c r="G13" i="1"/>
  <c r="G12" i="1"/>
  <c r="G9" i="1"/>
  <c r="F13" i="1"/>
  <c r="F12" i="1"/>
  <c r="F9" i="1"/>
  <c r="E13" i="1"/>
  <c r="D13" i="1"/>
  <c r="E12" i="1"/>
  <c r="D12" i="1"/>
  <c r="E9" i="1"/>
  <c r="D9" i="1"/>
</calcChain>
</file>

<file path=xl/sharedStrings.xml><?xml version="1.0" encoding="utf-8"?>
<sst xmlns="http://schemas.openxmlformats.org/spreadsheetml/2006/main" count="128" uniqueCount="66">
  <si>
    <t>NUM_FAC</t>
  </si>
  <si>
    <t>FECHA_FAC</t>
  </si>
  <si>
    <t>NOM_CLIENTE</t>
  </si>
  <si>
    <t>DIR_CLIENTE</t>
  </si>
  <si>
    <t>RIF_CLIENTE</t>
  </si>
  <si>
    <t>CIUDAD_CLIENTE</t>
  </si>
  <si>
    <t>TELEF_CLIENTE</t>
  </si>
  <si>
    <t>CATEGORIA</t>
  </si>
  <si>
    <t>COD_PROD</t>
  </si>
  <si>
    <t>DESP_PROD</t>
  </si>
  <si>
    <t>VAL_UNIT</t>
  </si>
  <si>
    <t>CANT_PROD</t>
  </si>
  <si>
    <t>CLIENTE</t>
  </si>
  <si>
    <t>PRODUCTO</t>
  </si>
  <si>
    <t>FACTURA</t>
  </si>
  <si>
    <t>Bruno Diaz</t>
  </si>
  <si>
    <t>Sofia Ortiz</t>
  </si>
  <si>
    <t>Marcela Segura</t>
  </si>
  <si>
    <t>Elver Galarga</t>
  </si>
  <si>
    <t>Carlos Ruiz</t>
  </si>
  <si>
    <t>Cesar Corredor</t>
  </si>
  <si>
    <t>Elver Gonzalez</t>
  </si>
  <si>
    <t>Cll 4 2 32</t>
  </si>
  <si>
    <t>Cll 6 7 2</t>
  </si>
  <si>
    <t>Cra 4 5 12</t>
  </si>
  <si>
    <t>Cll 4 2 33</t>
  </si>
  <si>
    <t>Cll 6 7 3</t>
  </si>
  <si>
    <t>Cll 4 2 34</t>
  </si>
  <si>
    <t>Cll 6 7 4</t>
  </si>
  <si>
    <t>Popayan</t>
  </si>
  <si>
    <t>Cali</t>
  </si>
  <si>
    <t>Palmira</t>
  </si>
  <si>
    <t>P1</t>
  </si>
  <si>
    <t>C1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</si>
  <si>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</si>
  <si>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</si>
  <si>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</si>
  <si>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</si>
  <si>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</si>
  <si>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</si>
  <si>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</si>
  <si>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</si>
  <si>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</si>
  <si>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Televisor 50 p</t>
  </si>
  <si>
    <t>Computador Lenovo</t>
  </si>
  <si>
    <t>Celular Samsung s2</t>
  </si>
  <si>
    <t>Estufa Haceb</t>
  </si>
  <si>
    <t>Arrocera Imusa</t>
  </si>
  <si>
    <t>Detergente</t>
  </si>
  <si>
    <t>Limpido</t>
  </si>
  <si>
    <t>Arroz Diana</t>
  </si>
  <si>
    <t>Aceite Premier</t>
  </si>
  <si>
    <t>Pintura Viniltex</t>
  </si>
  <si>
    <t>Electrodomesticos</t>
  </si>
  <si>
    <t>Limpieza</t>
  </si>
  <si>
    <t>Alimentos</t>
  </si>
  <si>
    <t>Ferreteria</t>
  </si>
  <si>
    <t>ID_CATEGORIA</t>
  </si>
  <si>
    <t>C2</t>
  </si>
  <si>
    <t>C3</t>
  </si>
  <si>
    <t>C4</t>
  </si>
  <si>
    <t>CATEGORIA_PRODUCTOS</t>
  </si>
  <si>
    <t>ID_CIUDAD</t>
  </si>
  <si>
    <t>CC1</t>
  </si>
  <si>
    <t>CC2</t>
  </si>
  <si>
    <t>CC3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</si>
</sst>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16D6-8888-4141-89CC-6623130FBC6A}">
  <dimension ref="B3:O39"/>
  <sheetViews>
    <sheetView tabSelected="1" topLeftCell="B12" workbookViewId="0">
      <selection activeCell="K29" sqref="K29"/>
    </sheetView>
  </sheetViews>
  <sheetFormatPr baseColWidth="10" defaultRowHeight="15" x14ac:dyDescent="0.25"/>
  <cols>
    <col min="4" max="4" width="13.5703125" bestFit="1" customWidth="1"/>
    <col min="5" max="5" width="12" bestFit="1" customWidth="1"/>
    <col min="6" max="6" width="11.7109375" bestFit="1" customWidth="1"/>
    <col min="7" max="7" width="15.85546875" bestFit="1" customWidth="1"/>
    <col min="8" max="8" width="13.85546875" bestFit="1" customWidth="1"/>
    <col min="9" max="9" width="11.140625" bestFit="1" customWidth="1"/>
    <col min="10" max="10" width="10.85546875" bestFit="1" customWidth="1"/>
    <col min="11" max="11" width="19" bestFit="1" customWidth="1"/>
    <col min="12" max="12" width="9.7109375" bestFit="1" customWidth="1"/>
    <col min="13" max="13" width="11.85546875" bestFit="1" customWidth="1"/>
  </cols>
  <sheetData>
    <row r="3" spans="2:13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2:13" x14ac:dyDescent="0.25">
      <c r="B4">
        <v>123</v>
      </c>
      <c r="C4" s="2">
        <v>45139</v>
      </c>
      <c r="D4" t="s">
        <v>15</v>
      </c>
      <c r="E4" t="s">
        <v>22</v>
      </c>
      <c r="F4">
        <v>123456</v>
      </c>
      <c r="G4" t="s">
        <v>29</v>
      </c>
      <c r="H4">
        <v>3302345671</v>
      </c>
      <c r="I4" t="s">
        <v>53</v>
      </c>
      <c r="J4" t="s">
        <v>32</v>
      </c>
      <c r="K4" t="s">
        <v>43</v>
      </c>
      <c r="L4">
        <v>2300000</v>
      </c>
      <c r="M4">
        <v>1</v>
      </c>
    </row>
    <row r="5" spans="2:13" x14ac:dyDescent="0.25">
      <c r="B5">
        <v>124</v>
      </c>
      <c r="C5" s="2">
        <v>45139</v>
      </c>
      <c r="D5" t="s">
        <v>16</v>
      </c>
      <c r="E5" t="s">
        <v>23</v>
      </c>
      <c r="F5">
        <v>234567</v>
      </c>
      <c r="G5" t="s">
        <v>30</v>
      </c>
      <c r="H5">
        <v>3203431232</v>
      </c>
      <c r="I5" t="s">
        <v>53</v>
      </c>
      <c r="J5" t="s">
        <v>34</v>
      </c>
      <c r="K5" t="s">
        <v>44</v>
      </c>
      <c r="L5">
        <v>2400000</v>
      </c>
      <c r="M5">
        <v>1</v>
      </c>
    </row>
    <row r="6" spans="2:13" x14ac:dyDescent="0.25">
      <c r="B6">
        <v>124</v>
      </c>
      <c r="C6" s="2">
        <v>45139</v>
      </c>
      <c r="D6" t="s">
        <v>17</v>
      </c>
      <c r="E6" t="s">
        <v>24</v>
      </c>
      <c r="F6">
        <v>213452</v>
      </c>
      <c r="G6" t="s">
        <v>31</v>
      </c>
      <c r="H6">
        <v>3123212432</v>
      </c>
      <c r="I6" t="s">
        <v>53</v>
      </c>
      <c r="J6" t="s">
        <v>35</v>
      </c>
      <c r="K6" t="s">
        <v>45</v>
      </c>
      <c r="L6">
        <v>1560000</v>
      </c>
      <c r="M6">
        <v>1</v>
      </c>
    </row>
    <row r="7" spans="2:13" x14ac:dyDescent="0.25">
      <c r="B7">
        <v>126</v>
      </c>
      <c r="C7" s="2">
        <v>45140</v>
      </c>
      <c r="D7" t="s">
        <v>18</v>
      </c>
      <c r="E7" t="s">
        <v>25</v>
      </c>
      <c r="F7" s="3">
        <v>280487.66666666698</v>
      </c>
      <c r="G7" t="s">
        <v>29</v>
      </c>
      <c r="H7">
        <v>3030529872.6666698</v>
      </c>
      <c r="I7" t="s">
        <v>53</v>
      </c>
      <c r="J7" t="s">
        <v>36</v>
      </c>
      <c r="K7" t="s">
        <v>46</v>
      </c>
      <c r="L7">
        <v>890000</v>
      </c>
      <c r="M7">
        <v>1</v>
      </c>
    </row>
    <row r="8" spans="2:13" x14ac:dyDescent="0.25">
      <c r="B8">
        <v>127</v>
      </c>
      <c r="C8" s="2">
        <v>45140</v>
      </c>
      <c r="D8" t="s">
        <v>19</v>
      </c>
      <c r="E8" t="s">
        <v>26</v>
      </c>
      <c r="F8" s="3">
        <v>325485.66666666698</v>
      </c>
      <c r="G8" t="s">
        <v>30</v>
      </c>
      <c r="H8">
        <v>2940963253.1666698</v>
      </c>
      <c r="I8" t="s">
        <v>53</v>
      </c>
      <c r="J8" t="s">
        <v>37</v>
      </c>
      <c r="K8" t="s">
        <v>47</v>
      </c>
      <c r="L8">
        <v>123000</v>
      </c>
      <c r="M8">
        <v>1</v>
      </c>
    </row>
    <row r="9" spans="2:13" x14ac:dyDescent="0.25">
      <c r="B9">
        <v>128</v>
      </c>
      <c r="C9" s="2">
        <v>45140</v>
      </c>
      <c r="D9" t="str">
        <f>D4</f>
        <v>Bruno Diaz</v>
      </c>
      <c r="E9" t="str">
        <f>E4</f>
        <v>Cll 4 2 32</v>
      </c>
      <c r="F9" s="3">
        <f>F4</f>
        <v>123456</v>
      </c>
      <c r="G9" t="str">
        <f>G4</f>
        <v>Popayan</v>
      </c>
      <c r="H9">
        <f>H4</f>
        <v>3302345671</v>
      </c>
      <c r="I9" t="s">
        <v>54</v>
      </c>
      <c r="J9" t="s">
        <v>38</v>
      </c>
      <c r="K9" t="s">
        <v>48</v>
      </c>
      <c r="L9">
        <v>8900</v>
      </c>
      <c r="M9">
        <v>2</v>
      </c>
    </row>
    <row r="10" spans="2:13" x14ac:dyDescent="0.25">
      <c r="B10">
        <v>129</v>
      </c>
      <c r="C10" s="2">
        <v>45142</v>
      </c>
      <c r="D10" t="s">
        <v>20</v>
      </c>
      <c r="E10" t="s">
        <v>27</v>
      </c>
      <c r="F10" s="3">
        <v>415481.66666666698</v>
      </c>
      <c r="G10" t="s">
        <v>29</v>
      </c>
      <c r="H10">
        <v>2761830014.1666698</v>
      </c>
      <c r="I10" t="s">
        <v>54</v>
      </c>
      <c r="J10" t="s">
        <v>39</v>
      </c>
      <c r="K10" t="s">
        <v>49</v>
      </c>
      <c r="L10">
        <v>6700</v>
      </c>
      <c r="M10">
        <v>4</v>
      </c>
    </row>
    <row r="11" spans="2:13" x14ac:dyDescent="0.25">
      <c r="B11">
        <v>130</v>
      </c>
      <c r="C11" s="2">
        <v>45142</v>
      </c>
      <c r="D11" t="s">
        <v>21</v>
      </c>
      <c r="E11" t="s">
        <v>28</v>
      </c>
      <c r="F11" s="3">
        <v>460479.66666666698</v>
      </c>
      <c r="G11" t="s">
        <v>30</v>
      </c>
      <c r="H11">
        <v>2672263394.6666698</v>
      </c>
      <c r="I11" t="s">
        <v>55</v>
      </c>
      <c r="J11" t="s">
        <v>40</v>
      </c>
      <c r="K11" t="s">
        <v>50</v>
      </c>
      <c r="L11">
        <v>2500</v>
      </c>
      <c r="M11">
        <v>8</v>
      </c>
    </row>
    <row r="12" spans="2:13" x14ac:dyDescent="0.25">
      <c r="B12">
        <v>131</v>
      </c>
      <c r="C12" s="2">
        <v>45143</v>
      </c>
      <c r="D12" t="str">
        <f>D7</f>
        <v>Elver Galarga</v>
      </c>
      <c r="E12" t="str">
        <f>E7</f>
        <v>Cll 4 2 33</v>
      </c>
      <c r="F12" s="3">
        <f>F7</f>
        <v>280487.66666666698</v>
      </c>
      <c r="G12" t="str">
        <f>G7</f>
        <v>Popayan</v>
      </c>
      <c r="H12">
        <f>H7</f>
        <v>3030529872.6666698</v>
      </c>
      <c r="I12" t="s">
        <v>55</v>
      </c>
      <c r="J12" t="s">
        <v>41</v>
      </c>
      <c r="K12" t="s">
        <v>51</v>
      </c>
      <c r="L12">
        <v>32000</v>
      </c>
      <c r="M12">
        <v>3</v>
      </c>
    </row>
    <row r="13" spans="2:13" x14ac:dyDescent="0.25">
      <c r="B13">
        <v>132</v>
      </c>
      <c r="C13" s="2">
        <v>45143</v>
      </c>
      <c r="D13" t="str">
        <f>D8</f>
        <v>Carlos Ruiz</v>
      </c>
      <c r="E13" t="str">
        <f>E8</f>
        <v>Cll 6 7 3</v>
      </c>
      <c r="F13" s="3">
        <f>F8</f>
        <v>325485.66666666698</v>
      </c>
      <c r="G13" t="str">
        <f>G8</f>
        <v>Cali</v>
      </c>
      <c r="H13">
        <f>H8</f>
        <v>2940963253.1666698</v>
      </c>
      <c r="I13" t="s">
        <v>56</v>
      </c>
      <c r="J13" t="s">
        <v>42</v>
      </c>
      <c r="K13" t="s">
        <v>52</v>
      </c>
      <c r="L13">
        <v>98000</v>
      </c>
      <c r="M13">
        <v>5</v>
      </c>
    </row>
    <row r="17" spans="2:15" x14ac:dyDescent="0.25">
      <c r="C17" t="s">
        <v>12</v>
      </c>
      <c r="I17" t="s">
        <v>13</v>
      </c>
      <c r="M17" t="s">
        <v>14</v>
      </c>
    </row>
    <row r="18" spans="2:15" x14ac:dyDescent="0.25">
      <c r="B18" s="1" t="s">
        <v>4</v>
      </c>
      <c r="C18" s="1" t="s">
        <v>2</v>
      </c>
      <c r="D18" s="1" t="s">
        <v>3</v>
      </c>
      <c r="E18" s="1" t="s">
        <v>6</v>
      </c>
      <c r="I18" s="1" t="s">
        <v>8</v>
      </c>
      <c r="J18" s="1" t="s">
        <v>9</v>
      </c>
      <c r="L18" s="1" t="s">
        <v>0</v>
      </c>
      <c r="M18" s="1" t="s">
        <v>1</v>
      </c>
      <c r="N18" s="1" t="s">
        <v>10</v>
      </c>
      <c r="O18" s="1" t="s">
        <v>11</v>
      </c>
    </row>
    <row r="19" spans="2:15" x14ac:dyDescent="0.25">
      <c r="B19">
        <v>123456</v>
      </c>
      <c r="C19" t="s">
        <v>15</v>
      </c>
      <c r="D19" t="s">
        <v>22</v>
      </c>
      <c r="E19">
        <v>3302345671</v>
      </c>
      <c r="I19" t="s">
        <v>32</v>
      </c>
      <c r="J19" t="s">
        <v>43</v>
      </c>
      <c r="L19">
        <v>123</v>
      </c>
      <c r="M19" s="2">
        <v>45139</v>
      </c>
      <c r="N19">
        <v>2300000</v>
      </c>
      <c r="O19">
        <v>1</v>
      </c>
    </row>
    <row r="20" spans="2:15" x14ac:dyDescent="0.25">
      <c r="B20">
        <v>234567</v>
      </c>
      <c r="C20" t="s">
        <v>16</v>
      </c>
      <c r="D20" t="s">
        <v>23</v>
      </c>
      <c r="E20">
        <v>3203431232</v>
      </c>
      <c r="I20" t="s">
        <v>34</v>
      </c>
      <c r="J20" t="s">
        <v>44</v>
      </c>
      <c r="L20">
        <v>124</v>
      </c>
      <c r="M20" s="2">
        <v>45139</v>
      </c>
      <c r="N20">
        <v>2400000</v>
      </c>
      <c r="O20">
        <v>1</v>
      </c>
    </row>
    <row r="21" spans="2:15" x14ac:dyDescent="0.25">
      <c r="B21">
        <v>213452</v>
      </c>
      <c r="C21" t="s">
        <v>17</v>
      </c>
      <c r="D21" t="s">
        <v>24</v>
      </c>
      <c r="E21">
        <v>3123212432</v>
      </c>
      <c r="I21" t="s">
        <v>35</v>
      </c>
      <c r="J21" t="s">
        <v>45</v>
      </c>
      <c r="L21">
        <v>124</v>
      </c>
      <c r="M21" s="2">
        <v>45139</v>
      </c>
      <c r="N21">
        <v>1560000</v>
      </c>
      <c r="O21">
        <v>1</v>
      </c>
    </row>
    <row r="22" spans="2:15" x14ac:dyDescent="0.25">
      <c r="B22" s="3">
        <v>280487.66666666698</v>
      </c>
      <c r="C22" t="s">
        <v>18</v>
      </c>
      <c r="D22" t="s">
        <v>25</v>
      </c>
      <c r="E22">
        <v>3030529872.6666698</v>
      </c>
      <c r="I22" t="s">
        <v>36</v>
      </c>
      <c r="J22" t="s">
        <v>46</v>
      </c>
      <c r="L22">
        <v>126</v>
      </c>
      <c r="M22" s="2">
        <v>45140</v>
      </c>
      <c r="N22">
        <v>890000</v>
      </c>
      <c r="O22">
        <v>1</v>
      </c>
    </row>
    <row r="23" spans="2:15" x14ac:dyDescent="0.25">
      <c r="B23" s="3">
        <v>325485.66666666698</v>
      </c>
      <c r="C23" t="s">
        <v>19</v>
      </c>
      <c r="D23" t="s">
        <v>26</v>
      </c>
      <c r="E23">
        <v>2940963253.1666698</v>
      </c>
      <c r="I23" t="s">
        <v>37</v>
      </c>
      <c r="J23" t="s">
        <v>47</v>
      </c>
      <c r="L23">
        <v>127</v>
      </c>
      <c r="M23" s="2">
        <v>45140</v>
      </c>
      <c r="N23">
        <v>123000</v>
      </c>
      <c r="O23">
        <v>1</v>
      </c>
    </row>
    <row r="24" spans="2:15" x14ac:dyDescent="0.25">
      <c r="B24" s="3">
        <v>415481.66666666698</v>
      </c>
      <c r="C24" t="s">
        <v>20</v>
      </c>
      <c r="D24" t="s">
        <v>27</v>
      </c>
      <c r="E24">
        <v>2761830014.1666698</v>
      </c>
      <c r="I24" t="s">
        <v>38</v>
      </c>
      <c r="J24" t="s">
        <v>48</v>
      </c>
      <c r="L24">
        <v>128</v>
      </c>
      <c r="M24" s="2">
        <v>45140</v>
      </c>
      <c r="N24">
        <v>8900</v>
      </c>
      <c r="O24">
        <v>2</v>
      </c>
    </row>
    <row r="25" spans="2:15" x14ac:dyDescent="0.25">
      <c r="B25" s="3">
        <v>460479.66666666698</v>
      </c>
      <c r="C25" t="s">
        <v>21</v>
      </c>
      <c r="D25" t="s">
        <v>28</v>
      </c>
      <c r="E25">
        <v>2672263394.6666698</v>
      </c>
      <c r="I25" t="s">
        <v>39</v>
      </c>
      <c r="J25" t="s">
        <v>49</v>
      </c>
      <c r="L25">
        <v>129</v>
      </c>
      <c r="M25" s="2">
        <v>45142</v>
      </c>
      <c r="N25">
        <v>6700</v>
      </c>
      <c r="O25">
        <v>4</v>
      </c>
    </row>
    <row r="26" spans="2:15" x14ac:dyDescent="0.25">
      <c r="I26" t="s">
        <v>40</v>
      </c>
      <c r="J26" t="s">
        <v>50</v>
      </c>
      <c r="L26">
        <v>130</v>
      </c>
      <c r="M26" s="2">
        <v>45142</v>
      </c>
      <c r="N26">
        <v>2500</v>
      </c>
      <c r="O26">
        <v>8</v>
      </c>
    </row>
    <row r="27" spans="2:15" x14ac:dyDescent="0.25">
      <c r="I27" t="s">
        <v>41</v>
      </c>
      <c r="J27" t="s">
        <v>51</v>
      </c>
      <c r="L27">
        <v>131</v>
      </c>
      <c r="M27" s="2">
        <v>45143</v>
      </c>
      <c r="N27">
        <v>32000</v>
      </c>
      <c r="O27">
        <v>3</v>
      </c>
    </row>
    <row r="28" spans="2:15" x14ac:dyDescent="0.25">
      <c r="I28" t="s">
        <v>42</v>
      </c>
      <c r="J28" t="s">
        <v>52</v>
      </c>
      <c r="L28">
        <v>132</v>
      </c>
      <c r="M28" s="2">
        <v>45143</v>
      </c>
      <c r="N28">
        <v>98000</v>
      </c>
      <c r="O28">
        <v>5</v>
      </c>
    </row>
    <row r="32" spans="2:15" x14ac:dyDescent="0.25">
      <c r="B32" s="1" t="s">
        <v>62</v>
      </c>
      <c r="C32" s="1" t="s">
        <v>5</v>
      </c>
    </row>
    <row r="33" spans="2:7" x14ac:dyDescent="0.25">
      <c r="B33" t="s">
        <v>63</v>
      </c>
      <c r="C33" t="s">
        <v>29</v>
      </c>
    </row>
    <row r="34" spans="2:7" x14ac:dyDescent="0.25">
      <c r="B34" t="s">
        <v>64</v>
      </c>
      <c r="C34" t="s">
        <v>30</v>
      </c>
    </row>
    <row r="35" spans="2:7" x14ac:dyDescent="0.25">
      <c r="B35" t="s">
        <v>65</v>
      </c>
      <c r="C35" t="s">
        <v>31</v>
      </c>
      <c r="F35" s="1" t="s">
        <v>57</v>
      </c>
      <c r="G35" s="1" t="s">
        <v>61</v>
      </c>
    </row>
    <row r="36" spans="2:7" x14ac:dyDescent="0.25">
      <c r="F36" t="s">
        <v>33</v>
      </c>
      <c r="G36" t="s">
        <v>53</v>
      </c>
    </row>
    <row r="37" spans="2:7" x14ac:dyDescent="0.25">
      <c r="F37" t="s">
        <v>58</v>
      </c>
      <c r="G37" t="s">
        <v>54</v>
      </c>
    </row>
    <row r="38" spans="2:7" x14ac:dyDescent="0.25">
      <c r="F38" t="s">
        <v>59</v>
      </c>
      <c r="G38" t="s">
        <v>55</v>
      </c>
    </row>
    <row r="39" spans="2:7" x14ac:dyDescent="0.25">
      <c r="F39" t="s">
        <v>60</v>
      </c>
      <c r="G39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Velasco Noguera</dc:creator>
  <cp:lastModifiedBy>Diego Fernando Velasco Noguera</cp:lastModifiedBy>
  <dcterms:created xsi:type="dcterms:W3CDTF">2023-08-05T04:14:43Z</dcterms:created>
  <dcterms:modified xsi:type="dcterms:W3CDTF">2023-08-05T05:06:14Z</dcterms:modified>
</cp:coreProperties>
</file>