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TCFEeOo/9dfaHuKtUgq/tW2tfKBT3nMDFhP3jWSP7qI="/>
    </ext>
  </extLst>
</workbook>
</file>

<file path=xl/sharedStrings.xml><?xml version="1.0" encoding="utf-8"?>
<sst xmlns="http://schemas.openxmlformats.org/spreadsheetml/2006/main" count="18" uniqueCount="16">
  <si>
    <t>RSA - Tabela para criação de chaves</t>
  </si>
  <si>
    <t>Encontrar dois primos P e Q</t>
  </si>
  <si>
    <t>P</t>
  </si>
  <si>
    <t>Q</t>
  </si>
  <si>
    <t>Chaves Públicas:</t>
  </si>
  <si>
    <t>N</t>
  </si>
  <si>
    <t>E</t>
  </si>
  <si>
    <t>Usadas para criptografar</t>
  </si>
  <si>
    <t>Calcular N = P*Q (modulus)</t>
  </si>
  <si>
    <r>
      <rPr>
        <rFont val="Calibri"/>
        <color theme="1"/>
        <sz val="11.0"/>
      </rPr>
      <t xml:space="preserve">Calcular </t>
    </r>
    <r>
      <rPr>
        <rFont val="Calibri"/>
        <color theme="1"/>
        <sz val="11.0"/>
      </rPr>
      <t>ϕ</t>
    </r>
    <r>
      <rPr>
        <rFont val="Calibri"/>
        <color theme="1"/>
        <sz val="11.0"/>
      </rPr>
      <t>(N) - Função Totiente (ϕ(N) = (p-1)*(q-1))</t>
    </r>
  </si>
  <si>
    <t>Chaves Privadas:</t>
  </si>
  <si>
    <t>Usadas para decifrar</t>
  </si>
  <si>
    <t>Definir E ou K (qualquer valor entre 1 e ϕ(N), não pode ser divisor comum com ϕ(N))</t>
  </si>
  <si>
    <t>D</t>
  </si>
  <si>
    <t>Calcular D (Inverso Multiplicativo -&gt; D*E = 1 mod(ϕ(N)))</t>
  </si>
  <si>
    <t>https://planetcalc.com/3311/ &lt;-- Integer = E / Modulo = ϕ(N)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</si>
</sst>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24.0"/>
      <color theme="1"/>
      <name val="Calibri"/>
    </font>
    <font/>
    <font>
      <sz val="11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 vertical="center"/>
    </xf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7" fillId="0" fontId="2" numFmtId="0" xfId="0" applyBorder="1" applyFont="1"/>
    <xf borderId="8" fillId="2" fontId="3" numFmtId="0" xfId="0" applyAlignment="1" applyBorder="1" applyFill="1" applyFont="1">
      <alignment horizontal="center" readingOrder="0" vertical="center"/>
    </xf>
    <xf borderId="9" fillId="2" fontId="3" numFmtId="0" xfId="0" applyAlignment="1" applyBorder="1" applyFont="1">
      <alignment horizontal="center" readingOrder="0" vertical="center"/>
    </xf>
    <xf borderId="4" fillId="3" fontId="3" numFmtId="0" xfId="0" applyAlignment="1" applyBorder="1" applyFill="1" applyFont="1">
      <alignment horizontal="center" vertical="center"/>
    </xf>
    <xf borderId="10" fillId="3" fontId="3" numFmtId="0" xfId="0" applyAlignment="1" applyBorder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12" fillId="3" fontId="4" numFmtId="0" xfId="0" applyAlignment="1" applyBorder="1" applyFont="1">
      <alignment horizontal="right" vertical="center"/>
    </xf>
    <xf borderId="13" fillId="0" fontId="2" numFmtId="0" xfId="0" applyBorder="1" applyFont="1"/>
    <xf borderId="14" fillId="0" fontId="3" numFmtId="0" xfId="0" applyBorder="1" applyFont="1"/>
    <xf borderId="15" fillId="3" fontId="3" numFmtId="0" xfId="0" applyAlignment="1" applyBorder="1" applyFont="1">
      <alignment horizontal="center" vertical="center"/>
    </xf>
    <xf borderId="16" fillId="0" fontId="2" numFmtId="0" xfId="0" applyBorder="1" applyFont="1"/>
    <xf borderId="8" fillId="3" fontId="4" numFmtId="0" xfId="0" applyAlignment="1" applyBorder="1" applyFont="1">
      <alignment horizontal="center" vertical="center"/>
    </xf>
    <xf borderId="17" fillId="3" fontId="4" numFmtId="0" xfId="0" applyAlignment="1" applyBorder="1" applyFont="1">
      <alignment horizontal="center" readingOrder="0" vertical="center"/>
    </xf>
    <xf borderId="18" fillId="0" fontId="2" numFmtId="0" xfId="0" applyBorder="1" applyFont="1"/>
    <xf borderId="19" fillId="0" fontId="2" numFmtId="0" xfId="0" applyBorder="1" applyFont="1"/>
    <xf borderId="20" fillId="0" fontId="3" numFmtId="0" xfId="0" applyBorder="1" applyFont="1"/>
    <xf borderId="21" fillId="4" fontId="3" numFmtId="0" xfId="0" applyAlignment="1" applyBorder="1" applyFill="1" applyFont="1">
      <alignment horizontal="center" vertical="center"/>
    </xf>
    <xf borderId="22" fillId="0" fontId="2" numFmtId="0" xfId="0" applyBorder="1" applyFont="1"/>
    <xf borderId="4" fillId="2" fontId="3" numFmtId="0" xfId="0" applyAlignment="1" applyBorder="1" applyFont="1">
      <alignment horizontal="center" vertical="center"/>
    </xf>
    <xf borderId="10" fillId="2" fontId="4" numFmtId="0" xfId="0" applyAlignment="1" applyBorder="1" applyFont="1">
      <alignment horizontal="center" vertical="center"/>
    </xf>
    <xf borderId="23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right" vertical="center"/>
    </xf>
    <xf borderId="21" fillId="3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vertical="center"/>
    </xf>
    <xf borderId="24" fillId="2" fontId="3" numFmtId="0" xfId="0" applyAlignment="1" applyBorder="1" applyFont="1">
      <alignment horizontal="center" vertical="center"/>
    </xf>
    <xf borderId="17" fillId="2" fontId="3" numFmtId="0" xfId="0" applyAlignment="1" applyBorder="1" applyFont="1">
      <alignment horizontal="center" vertical="center"/>
    </xf>
    <xf borderId="25" fillId="0" fontId="3" numFmtId="0" xfId="0" applyBorder="1" applyFont="1"/>
    <xf borderId="26" fillId="2" fontId="3" numFmtId="0" xfId="0" applyAlignment="1" applyBorder="1" applyFont="1">
      <alignment horizontal="center" readingOrder="0" vertical="center"/>
    </xf>
    <xf borderId="27" fillId="0" fontId="2" numFmtId="0" xfId="0" applyBorder="1" applyFont="1"/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77.57"/>
    <col customWidth="1" min="3" max="4" width="6.71"/>
    <col customWidth="1" min="5" max="5" width="8.71"/>
    <col customWidth="1" min="6" max="6" width="18.86"/>
    <col customWidth="1" min="7" max="9" width="8.71"/>
    <col customWidth="1" min="10" max="10" width="25.43"/>
    <col customWidth="1" min="11" max="26" width="8.71"/>
  </cols>
  <sheetData>
    <row r="2" ht="30.75" customHeight="1">
      <c r="B2" s="1" t="s">
        <v>0</v>
      </c>
      <c r="C2" s="2"/>
      <c r="D2" s="2"/>
      <c r="E2" s="2"/>
      <c r="F2" s="2"/>
      <c r="G2" s="2"/>
      <c r="H2" s="2"/>
      <c r="I2" s="2"/>
      <c r="J2" s="3"/>
    </row>
    <row r="4">
      <c r="B4" s="4" t="s">
        <v>1</v>
      </c>
      <c r="C4" s="5" t="s">
        <v>2</v>
      </c>
      <c r="D4" s="6" t="s">
        <v>3</v>
      </c>
    </row>
    <row r="5">
      <c r="B5" s="7"/>
      <c r="C5" s="8">
        <v>53.0</v>
      </c>
      <c r="D5" s="9">
        <v>61.0</v>
      </c>
      <c r="F5" s="10" t="s">
        <v>4</v>
      </c>
      <c r="G5" s="11" t="s">
        <v>5</v>
      </c>
      <c r="H5" s="12" t="s">
        <v>6</v>
      </c>
      <c r="I5" s="13" t="s">
        <v>7</v>
      </c>
      <c r="J5" s="14"/>
    </row>
    <row r="6">
      <c r="B6" s="15" t="s">
        <v>8</v>
      </c>
      <c r="C6" s="16">
        <f>C5*D5</f>
        <v>3233</v>
      </c>
      <c r="D6" s="17"/>
      <c r="F6" s="7"/>
      <c r="G6" s="18">
        <f>C6</f>
        <v>3233</v>
      </c>
      <c r="H6" s="19">
        <v>17.0</v>
      </c>
      <c r="I6" s="20"/>
      <c r="J6" s="21"/>
    </row>
    <row r="7">
      <c r="B7" s="22" t="s">
        <v>9</v>
      </c>
      <c r="C7" s="23">
        <f>((C5-1)*(D5-1))</f>
        <v>3120</v>
      </c>
      <c r="D7" s="24"/>
      <c r="F7" s="25" t="s">
        <v>10</v>
      </c>
      <c r="G7" s="26">
        <f t="shared" ref="G7:H7" si="1">C5</f>
        <v>53</v>
      </c>
      <c r="H7" s="27">
        <f t="shared" si="1"/>
        <v>61</v>
      </c>
      <c r="I7" s="28">
        <f>C9</f>
        <v>2753</v>
      </c>
      <c r="J7" s="29" t="s">
        <v>11</v>
      </c>
    </row>
    <row r="8">
      <c r="B8" s="22" t="s">
        <v>12</v>
      </c>
      <c r="C8" s="30">
        <v>17.0</v>
      </c>
      <c r="D8" s="24"/>
      <c r="F8" s="7"/>
      <c r="G8" s="31" t="s">
        <v>2</v>
      </c>
      <c r="H8" s="32" t="s">
        <v>3</v>
      </c>
      <c r="I8" s="33" t="s">
        <v>13</v>
      </c>
      <c r="J8" s="7"/>
    </row>
    <row r="9">
      <c r="B9" s="34" t="s">
        <v>14</v>
      </c>
      <c r="C9" s="35">
        <v>2753.0</v>
      </c>
      <c r="D9" s="36"/>
    </row>
    <row r="10">
      <c r="B10" s="37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C7:D7"/>
    <mergeCell ref="C8:D8"/>
    <mergeCell ref="C9:D9"/>
    <mergeCell ref="B2:J2"/>
    <mergeCell ref="B4:B5"/>
    <mergeCell ref="F5:F6"/>
    <mergeCell ref="I5:J6"/>
    <mergeCell ref="C6:D6"/>
    <mergeCell ref="F7:F8"/>
    <mergeCell ref="J7:J8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2023-05-02T01:22:38Z</dcterms:created>
  <dc:creator>MSWagner</dc:creator>
</cp:coreProperties>
</file>