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35" windowHeight="12270"/>
  </bookViews>
  <sheets>
    <sheet name="PRECIOS" sheetId="1" r:id="rId1"/>
  </sheets>
  <externalReferences>
    <externalReference r:id="rId2"/>
  </externalReferences>
  <definedNames>
    <definedName name="Contratada">[1]INY!$B$1048575</definedName>
    <definedName name="_xlnm.Print_Area" localSheetId="0">PRECIOS!$B$2:$AE$52</definedName>
  </definedNames>
  <calcPr calcId="125725"/>
</workbook>
</file>

<file path=xl/calcChain.xml><?xml version="1.0" encoding="utf-8"?>
<calcChain xmlns="http://schemas.openxmlformats.org/spreadsheetml/2006/main">
  <c r="C51" i="1"/>
  <c r="C50"/>
  <c r="D50" l="1"/>
  <c r="F50"/>
  <c r="D51"/>
  <c r="F5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<sst xmlns="http://schemas.openxmlformats.org/spreadsheetml/2006/main" count="15" uniqueCount="13">
  <si>
    <t>PRECIOS DE ENERGIA EN EL MERCADO DE OCASION ( US$/MWh )</t>
  </si>
  <si>
    <t>LIQUIDACION MAYO 2013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</si>
  <si>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</si>
  <si>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</si>
  <si>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</si>
  <si>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</si>
  <si>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</si>
  <si>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</si>
  <si>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</si>
  <si>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</si>
  <si>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</si>
  <si>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</si>
  <si>
    <t>PERIODO: 01.MAYO.2013 - 31.MAYO.2013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</si>
</sst>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9"/>
      <name val="Arial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2" borderId="0" xfId="2" applyFill="1" applyAlignment="1" applyProtection="1">
      <alignment vertical="center"/>
      <protection hidden="1"/>
    </xf>
    <xf numFmtId="0" fontId="2" fillId="2" borderId="0" xfId="2" applyFont="1" applyFill="1" applyBorder="1" applyAlignment="1" applyProtection="1">
      <alignment horizontal="left" vertical="center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4" fillId="2" borderId="0" xfId="2" applyFont="1" applyFill="1" applyBorder="1" applyAlignment="1" applyProtection="1">
      <alignment vertical="center"/>
      <protection hidden="1"/>
    </xf>
    <xf numFmtId="0" fontId="5" fillId="2" borderId="0" xfId="2" applyFont="1" applyFill="1" applyBorder="1" applyAlignment="1" applyProtection="1">
      <alignment horizontal="left" vertical="center"/>
      <protection hidden="1"/>
    </xf>
    <xf numFmtId="0" fontId="6" fillId="2" borderId="0" xfId="2" applyFont="1" applyFill="1" applyBorder="1" applyAlignment="1" applyProtection="1">
      <alignment horizontal="center" vertical="center"/>
      <protection hidden="1"/>
    </xf>
    <xf numFmtId="0" fontId="1" fillId="2" borderId="0" xfId="2" applyFill="1" applyBorder="1" applyAlignment="1" applyProtection="1">
      <alignment vertical="center"/>
      <protection hidden="1"/>
    </xf>
    <xf numFmtId="0" fontId="7" fillId="2" borderId="0" xfId="2" applyFont="1" applyFill="1" applyAlignment="1" applyProtection="1">
      <alignment vertical="center"/>
      <protection hidden="1"/>
    </xf>
    <xf numFmtId="0" fontId="0" fillId="3" borderId="0" xfId="0" applyFill="1"/>
    <xf numFmtId="0" fontId="8" fillId="2" borderId="0" xfId="2" applyFont="1" applyFill="1" applyAlignment="1" applyProtection="1">
      <alignment vertical="center"/>
      <protection hidden="1"/>
    </xf>
    <xf numFmtId="164" fontId="9" fillId="2" borderId="0" xfId="2" applyNumberFormat="1" applyFont="1" applyFill="1" applyAlignment="1" applyProtection="1">
      <alignment horizontal="left" vertical="center"/>
      <protection hidden="1"/>
    </xf>
    <xf numFmtId="16" fontId="10" fillId="4" borderId="1" xfId="2" applyNumberFormat="1" applyFont="1" applyFill="1" applyBorder="1" applyAlignment="1" applyProtection="1">
      <alignment horizontal="center" vertical="center"/>
      <protection hidden="1"/>
    </xf>
    <xf numFmtId="0" fontId="11" fillId="2" borderId="0" xfId="2" applyFont="1" applyFill="1" applyAlignment="1" applyProtection="1">
      <alignment vertical="center"/>
      <protection hidden="1"/>
    </xf>
    <xf numFmtId="0" fontId="10" fillId="2" borderId="1" xfId="2" applyFont="1" applyFill="1" applyBorder="1" applyAlignment="1" applyProtection="1">
      <alignment horizontal="center" vertical="center"/>
      <protection hidden="1"/>
    </xf>
    <xf numFmtId="16" fontId="10" fillId="2" borderId="1" xfId="2" applyNumberFormat="1" applyFont="1" applyFill="1" applyBorder="1" applyAlignment="1" applyProtection="1">
      <alignment horizontal="center" vertical="center"/>
      <protection hidden="1"/>
    </xf>
    <xf numFmtId="43" fontId="1" fillId="2" borderId="0" xfId="1" applyFont="1" applyFill="1" applyAlignment="1" applyProtection="1">
      <alignment vertical="center"/>
      <protection hidden="1"/>
    </xf>
    <xf numFmtId="20" fontId="10" fillId="2" borderId="1" xfId="2" applyNumberFormat="1" applyFont="1" applyFill="1" applyBorder="1" applyAlignment="1" applyProtection="1">
      <alignment horizontal="center" vertical="center"/>
      <protection hidden="1"/>
    </xf>
    <xf numFmtId="2" fontId="6" fillId="2" borderId="1" xfId="2" applyNumberFormat="1" applyFont="1" applyFill="1" applyBorder="1" applyAlignment="1" applyProtection="1">
      <alignment horizontal="center" vertical="center"/>
      <protection hidden="1"/>
    </xf>
    <xf numFmtId="0" fontId="12" fillId="2" borderId="0" xfId="2" applyFont="1" applyFill="1" applyAlignment="1" applyProtection="1">
      <alignment vertical="center"/>
      <protection hidden="1"/>
    </xf>
    <xf numFmtId="49" fontId="10" fillId="2" borderId="1" xfId="2" applyNumberFormat="1" applyFont="1" applyFill="1" applyBorder="1" applyAlignment="1" applyProtection="1">
      <alignment horizontal="center" vertical="center"/>
      <protection hidden="1"/>
    </xf>
    <xf numFmtId="2" fontId="1" fillId="2" borderId="0" xfId="2" applyNumberFormat="1" applyFill="1" applyAlignment="1" applyProtection="1">
      <alignment horizontal="center" vertical="center"/>
      <protection hidden="1"/>
    </xf>
    <xf numFmtId="165" fontId="13" fillId="2" borderId="0" xfId="2" applyNumberFormat="1" applyFont="1" applyFill="1" applyAlignment="1" applyProtection="1">
      <alignment horizontal="center" vertical="center"/>
      <protection hidden="1"/>
    </xf>
    <xf numFmtId="2" fontId="1" fillId="2" borderId="0" xfId="2" applyNumberFormat="1" applyFill="1" applyAlignment="1" applyProtection="1">
      <alignment vertical="center"/>
      <protection hidden="1"/>
    </xf>
    <xf numFmtId="1" fontId="12" fillId="2" borderId="0" xfId="2" applyNumberFormat="1" applyFont="1" applyFill="1" applyAlignment="1" applyProtection="1">
      <alignment horizontal="center" vertical="center"/>
      <protection hidden="1"/>
    </xf>
    <xf numFmtId="0" fontId="1" fillId="2" borderId="0" xfId="2" applyFill="1" applyAlignment="1" applyProtection="1">
      <alignment horizontal="center" vertical="center"/>
      <protection hidden="1"/>
    </xf>
    <xf numFmtId="1" fontId="10" fillId="2" borderId="1" xfId="2" applyNumberFormat="1" applyFont="1" applyFill="1" applyBorder="1" applyAlignment="1" applyProtection="1">
      <alignment horizontal="center" vertical="center"/>
      <protection hidden="1"/>
    </xf>
    <xf numFmtId="1" fontId="12" fillId="2" borderId="0" xfId="2" applyNumberFormat="1" applyFont="1" applyFill="1" applyAlignment="1" applyProtection="1">
      <alignment horizontal="left" vertical="center"/>
      <protection hidden="1"/>
    </xf>
    <xf numFmtId="0" fontId="14" fillId="2" borderId="0" xfId="2" applyFont="1" applyFill="1" applyAlignment="1" applyProtection="1">
      <alignment vertical="center"/>
      <protection hidden="1"/>
    </xf>
    <xf numFmtId="1" fontId="10" fillId="2" borderId="2" xfId="2" applyNumberFormat="1" applyFont="1" applyFill="1" applyBorder="1" applyAlignment="1" applyProtection="1">
      <alignment horizontal="center" vertical="center"/>
      <protection hidden="1"/>
    </xf>
    <xf numFmtId="1" fontId="10" fillId="2" borderId="1" xfId="2" applyNumberFormat="1" applyFont="1" applyFill="1" applyBorder="1" applyAlignment="1" applyProtection="1">
      <alignment vertical="center"/>
      <protection hidden="1"/>
    </xf>
  </cellXfs>
  <cellStyles count="5">
    <cellStyle name="Comma" xfId="1" builtinId="3"/>
    <cellStyle name="Millares_TRANSACCIONES01092001" xfId="3"/>
    <cellStyle name="Normal" xfId="0" builtinId="0"/>
    <cellStyle name="Normal 2" xfId="4"/>
    <cellStyle name="Normal_TRANSACCIONESSEPTIEMBRE2002-1Quincena" xfId="2"/>
  </cellStyles>
  <dxfs count="16"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609975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419100</xdr:colOff>
      <xdr:row>3</xdr:row>
      <xdr:rowOff>95250</xdr:rowOff>
    </xdr:from>
    <xdr:to>
      <xdr:col>32</xdr:col>
      <xdr:colOff>528302</xdr:colOff>
      <xdr:row>8</xdr:row>
      <xdr:rowOff>193988</xdr:rowOff>
    </xdr:to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7992725" y="895350"/>
          <a:ext cx="1918952" cy="1165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May_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EXP"/>
      <sheetName val="IMP"/>
      <sheetName val="INY"/>
      <sheetName val="EXT"/>
      <sheetName val="PRECIOS"/>
      <sheetName val="LIQUIDAC"/>
      <sheetName val="PEAJE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>
        <row r="288">
          <cell r="BU288">
            <v>27771.6343864136</v>
          </cell>
        </row>
      </sheetData>
      <sheetData sheetId="7">
        <row r="8">
          <cell r="C8" t="str">
            <v>PERIODO: 01.MAYO.2013 - 31.MAYO.2013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D53"/>
  <sheetViews>
    <sheetView tabSelected="1" topLeftCell="A10" zoomScaleNormal="100" workbookViewId="0">
      <selection activeCell="F25" sqref="F25"/>
    </sheetView>
  </sheetViews>
  <sheetFormatPr defaultColWidth="9.140625" defaultRowHeight="12.75"/>
  <cols>
    <col min="1" max="1" width="3.57031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16" width="9.5703125" style="1" bestFit="1" customWidth="1"/>
    <col min="17" max="17" width="9.7109375" style="1" customWidth="1"/>
    <col min="18" max="18" width="8.7109375" style="1" bestFit="1" customWidth="1"/>
    <col min="19" max="19" width="8.5703125" style="1" customWidth="1"/>
    <col min="20" max="20" width="9.5703125" style="1" bestFit="1" customWidth="1"/>
    <col min="21" max="21" width="9.5703125" style="1" customWidth="1"/>
    <col min="22" max="22" width="8.7109375" style="1" customWidth="1"/>
    <col min="23" max="23" width="8.7109375" style="1" bestFit="1" customWidth="1"/>
    <col min="24" max="24" width="8.42578125" style="1" customWidth="1"/>
    <col min="25" max="31" width="9" style="1" customWidth="1"/>
    <col min="32" max="33" width="9.140625" style="9" customWidth="1"/>
    <col min="34" max="16384" width="9.140625" style="1"/>
  </cols>
  <sheetData>
    <row r="1" spans="1:33">
      <c r="AF1"/>
      <c r="AG1"/>
    </row>
    <row r="2" spans="1:33" ht="25.5" customHeight="1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  <c r="AG2"/>
    </row>
    <row r="3" spans="1:33" ht="24.75" customHeight="1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  <c r="AG3"/>
    </row>
    <row r="4" spans="1:33" ht="13.5" customHeight="1">
      <c r="AF4"/>
      <c r="AG4"/>
    </row>
    <row r="5" spans="1:33">
      <c r="AF5"/>
      <c r="AG5"/>
    </row>
    <row r="6" spans="1:33">
      <c r="AF6"/>
      <c r="AG6"/>
    </row>
    <row r="7" spans="1:33" ht="26.25" customHeight="1">
      <c r="B7" s="8" t="s">
        <v>0</v>
      </c>
    </row>
    <row r="8" spans="1:33" ht="18.75">
      <c r="B8" s="10" t="s">
        <v>1</v>
      </c>
    </row>
    <row r="9" spans="1:33" ht="20.25">
      <c r="B9" s="8" t="s">
        <v>12</v>
      </c>
      <c r="C9" s="11"/>
      <c r="D9" s="11"/>
      <c r="E9" s="11"/>
      <c r="F9" s="11"/>
      <c r="G9" s="11"/>
      <c r="R9" s="11"/>
      <c r="S9" s="11"/>
      <c r="T9" s="11"/>
      <c r="U9" s="11"/>
    </row>
    <row r="11" spans="1:33">
      <c r="C11" s="12">
        <v>41395</v>
      </c>
      <c r="D11" s="12">
        <v>41396</v>
      </c>
      <c r="E11" s="12">
        <v>41397</v>
      </c>
      <c r="F11" s="12">
        <v>41398</v>
      </c>
      <c r="G11" s="12">
        <v>41399</v>
      </c>
      <c r="H11" s="12">
        <v>41400</v>
      </c>
      <c r="I11" s="12">
        <v>41401</v>
      </c>
      <c r="J11" s="12">
        <v>41402</v>
      </c>
      <c r="K11" s="12">
        <v>41403</v>
      </c>
      <c r="L11" s="12">
        <v>41404</v>
      </c>
      <c r="M11" s="12">
        <v>41405</v>
      </c>
      <c r="N11" s="12">
        <v>41406</v>
      </c>
      <c r="O11" s="12">
        <v>41407</v>
      </c>
      <c r="P11" s="12">
        <v>41408</v>
      </c>
      <c r="Q11" s="12">
        <v>41409</v>
      </c>
      <c r="R11" s="12">
        <v>41410</v>
      </c>
      <c r="S11" s="12">
        <v>41411</v>
      </c>
      <c r="T11" s="12">
        <v>41412</v>
      </c>
      <c r="U11" s="12">
        <v>41413</v>
      </c>
      <c r="V11" s="12">
        <v>41414</v>
      </c>
      <c r="W11" s="12">
        <v>41415</v>
      </c>
      <c r="X11" s="12">
        <v>41416</v>
      </c>
      <c r="Y11" s="12">
        <v>41417</v>
      </c>
      <c r="Z11" s="12">
        <v>41418</v>
      </c>
      <c r="AA11" s="12">
        <v>41419</v>
      </c>
      <c r="AB11" s="12">
        <v>41420</v>
      </c>
      <c r="AC11" s="12">
        <v>41421</v>
      </c>
      <c r="AD11" s="12">
        <v>41422</v>
      </c>
      <c r="AE11" s="12">
        <v>41423</v>
      </c>
      <c r="AF11" s="12">
        <v>41424</v>
      </c>
      <c r="AG11" s="12">
        <v>41425</v>
      </c>
    </row>
    <row r="12" spans="1:33" s="13" customFormat="1" ht="20.100000000000001" customHeight="1">
      <c r="B12" s="14" t="s">
        <v>2</v>
      </c>
      <c r="C12" s="15">
        <v>41395</v>
      </c>
      <c r="D12" s="15">
        <v>41396</v>
      </c>
      <c r="E12" s="15">
        <v>41397</v>
      </c>
      <c r="F12" s="15">
        <v>41398</v>
      </c>
      <c r="G12" s="15">
        <v>41399</v>
      </c>
      <c r="H12" s="15">
        <v>41400</v>
      </c>
      <c r="I12" s="15">
        <v>41401</v>
      </c>
      <c r="J12" s="15">
        <v>41402</v>
      </c>
      <c r="K12" s="15">
        <v>41403</v>
      </c>
      <c r="L12" s="15">
        <v>41404</v>
      </c>
      <c r="M12" s="15">
        <v>41405</v>
      </c>
      <c r="N12" s="15">
        <v>41406</v>
      </c>
      <c r="O12" s="15">
        <v>41407</v>
      </c>
      <c r="P12" s="15">
        <v>41408</v>
      </c>
      <c r="Q12" s="15">
        <v>41409</v>
      </c>
      <c r="R12" s="15">
        <v>41410</v>
      </c>
      <c r="S12" s="15">
        <v>41411</v>
      </c>
      <c r="T12" s="15">
        <v>41412</v>
      </c>
      <c r="U12" s="15">
        <v>41413</v>
      </c>
      <c r="V12" s="15">
        <v>41414</v>
      </c>
      <c r="W12" s="15">
        <v>41415</v>
      </c>
      <c r="X12" s="15">
        <v>41416</v>
      </c>
      <c r="Y12" s="15">
        <v>41417</v>
      </c>
      <c r="Z12" s="15">
        <v>41418</v>
      </c>
      <c r="AA12" s="15">
        <v>41419</v>
      </c>
      <c r="AB12" s="15">
        <v>41420</v>
      </c>
      <c r="AC12" s="15">
        <v>41421</v>
      </c>
      <c r="AD12" s="15">
        <v>41422</v>
      </c>
      <c r="AE12" s="15">
        <v>41423</v>
      </c>
      <c r="AF12" s="15">
        <v>41424</v>
      </c>
      <c r="AG12" s="15">
        <v>41425</v>
      </c>
    </row>
    <row r="13" spans="1:33" ht="20.100000000000001" customHeight="1">
      <c r="A13" s="16"/>
      <c r="B13" s="17">
        <v>4.1666666666666664E-2</v>
      </c>
      <c r="C13" s="18">
        <v>151.905</v>
      </c>
      <c r="D13" s="18">
        <v>152.97999999999999</v>
      </c>
      <c r="E13" s="18">
        <v>152.37591499999999</v>
      </c>
      <c r="F13" s="18">
        <v>154.56035333333298</v>
      </c>
      <c r="G13" s="18">
        <v>152.753201666667</v>
      </c>
      <c r="H13" s="18">
        <v>154.567125</v>
      </c>
      <c r="I13" s="18">
        <v>154.950723333333</v>
      </c>
      <c r="J13" s="18">
        <v>154.16997166666701</v>
      </c>
      <c r="K13" s="18">
        <v>154.16256166666702</v>
      </c>
      <c r="L13" s="18">
        <v>154.94999999999999</v>
      </c>
      <c r="M13" s="18">
        <v>161.17010666666701</v>
      </c>
      <c r="N13" s="18">
        <v>154.95500000000001</v>
      </c>
      <c r="O13" s="18">
        <v>154.10689500000001</v>
      </c>
      <c r="P13" s="18">
        <v>149.63499999999999</v>
      </c>
      <c r="Q13" s="18">
        <v>155.41364833333299</v>
      </c>
      <c r="R13" s="18">
        <v>156.70187999999999</v>
      </c>
      <c r="S13" s="18">
        <v>157.24794499999999</v>
      </c>
      <c r="T13" s="18">
        <v>156.620338333333</v>
      </c>
      <c r="U13" s="18">
        <v>156.29167833333298</v>
      </c>
      <c r="V13" s="18">
        <v>154.40340166666701</v>
      </c>
      <c r="W13" s="18">
        <v>155.76278500000001</v>
      </c>
      <c r="X13" s="18">
        <v>156.261821666667</v>
      </c>
      <c r="Y13" s="18">
        <v>155.56865833333299</v>
      </c>
      <c r="Z13" s="18">
        <v>156.681346666667</v>
      </c>
      <c r="AA13" s="18">
        <v>155.075291666667</v>
      </c>
      <c r="AB13" s="18">
        <v>155.05699999999999</v>
      </c>
      <c r="AC13" s="18">
        <v>155.12337833333299</v>
      </c>
      <c r="AD13" s="18">
        <v>156.54744500000001</v>
      </c>
      <c r="AE13" s="18">
        <v>155.64400000000001</v>
      </c>
      <c r="AF13" s="18">
        <v>154.82472833333298</v>
      </c>
      <c r="AG13" s="18">
        <v>155.64400000000001</v>
      </c>
    </row>
    <row r="14" spans="1:33" ht="20.100000000000001" customHeight="1">
      <c r="A14" s="16"/>
      <c r="B14" s="17">
        <v>8.3333333333333301E-2</v>
      </c>
      <c r="C14" s="18">
        <v>151.90679333333298</v>
      </c>
      <c r="D14" s="18">
        <v>152.97999999999999</v>
      </c>
      <c r="E14" s="18">
        <v>152.35414666666702</v>
      </c>
      <c r="F14" s="18">
        <v>151.905</v>
      </c>
      <c r="G14" s="18">
        <v>149.91024833333299</v>
      </c>
      <c r="H14" s="18">
        <v>154.31202833333299</v>
      </c>
      <c r="I14" s="18">
        <v>154.38907333333299</v>
      </c>
      <c r="J14" s="18">
        <v>154.175985</v>
      </c>
      <c r="K14" s="18">
        <v>154.157121666667</v>
      </c>
      <c r="L14" s="18">
        <v>154.13795833333299</v>
      </c>
      <c r="M14" s="18">
        <v>154.95500000000001</v>
      </c>
      <c r="N14" s="18">
        <v>154.790955</v>
      </c>
      <c r="O14" s="18">
        <v>149.84542999999999</v>
      </c>
      <c r="P14" s="18">
        <v>149.63499999999999</v>
      </c>
      <c r="Q14" s="18">
        <v>150.701271666667</v>
      </c>
      <c r="R14" s="18">
        <v>156.07644500000001</v>
      </c>
      <c r="S14" s="18">
        <v>160.223848333333</v>
      </c>
      <c r="T14" s="18">
        <v>156.62876666666702</v>
      </c>
      <c r="U14" s="18">
        <v>155.93157666666701</v>
      </c>
      <c r="V14" s="18">
        <v>155.28</v>
      </c>
      <c r="W14" s="18">
        <v>155.336186666667</v>
      </c>
      <c r="X14" s="18">
        <v>155.622355</v>
      </c>
      <c r="Y14" s="18">
        <v>155.604346666667</v>
      </c>
      <c r="Z14" s="18">
        <v>157.02819666666701</v>
      </c>
      <c r="AA14" s="18">
        <v>155.01662166666702</v>
      </c>
      <c r="AB14" s="18">
        <v>155.28</v>
      </c>
      <c r="AC14" s="18">
        <v>153.08897833333299</v>
      </c>
      <c r="AD14" s="18">
        <v>156.40221666666702</v>
      </c>
      <c r="AE14" s="18">
        <v>155.64400000000001</v>
      </c>
      <c r="AF14" s="18">
        <v>154.68724666666702</v>
      </c>
      <c r="AG14" s="18">
        <v>155.64400000000001</v>
      </c>
    </row>
    <row r="15" spans="1:33" ht="20.100000000000001" customHeight="1">
      <c r="A15" s="16"/>
      <c r="B15" s="17">
        <v>0.125</v>
      </c>
      <c r="C15" s="18">
        <v>151.905385</v>
      </c>
      <c r="D15" s="18">
        <v>152.97999999999999</v>
      </c>
      <c r="E15" s="18">
        <v>152.334611666667</v>
      </c>
      <c r="F15" s="18">
        <v>151.90561</v>
      </c>
      <c r="G15" s="18">
        <v>146.91112333333299</v>
      </c>
      <c r="H15" s="18">
        <v>161.38</v>
      </c>
      <c r="I15" s="18">
        <v>154.968703333333</v>
      </c>
      <c r="J15" s="18">
        <v>154.16969666666702</v>
      </c>
      <c r="K15" s="18">
        <v>154.15988666666701</v>
      </c>
      <c r="L15" s="18">
        <v>154.94999999999999</v>
      </c>
      <c r="M15" s="18">
        <v>154.95500000000001</v>
      </c>
      <c r="N15" s="18">
        <v>156.37585999999999</v>
      </c>
      <c r="O15" s="18">
        <v>145.867543333333</v>
      </c>
      <c r="P15" s="18">
        <v>147.04594</v>
      </c>
      <c r="Q15" s="18">
        <v>146.24085833333299</v>
      </c>
      <c r="R15" s="18">
        <v>156.51967166666699</v>
      </c>
      <c r="S15" s="18">
        <v>157.38399999999999</v>
      </c>
      <c r="T15" s="18">
        <v>156.639735</v>
      </c>
      <c r="U15" s="18">
        <v>155.40146833333299</v>
      </c>
      <c r="V15" s="18">
        <v>155.28</v>
      </c>
      <c r="W15" s="18">
        <v>155.86031500000001</v>
      </c>
      <c r="X15" s="18">
        <v>157.11076666666702</v>
      </c>
      <c r="Y15" s="18">
        <v>155.55409333333299</v>
      </c>
      <c r="Z15" s="18">
        <v>157.13804833333299</v>
      </c>
      <c r="AA15" s="18">
        <v>154.324465</v>
      </c>
      <c r="AB15" s="18">
        <v>155.05699999999999</v>
      </c>
      <c r="AC15" s="18">
        <v>151.1</v>
      </c>
      <c r="AD15" s="18">
        <v>155.64400000000001</v>
      </c>
      <c r="AE15" s="18">
        <v>155.64400000000001</v>
      </c>
      <c r="AF15" s="18">
        <v>154.75088</v>
      </c>
      <c r="AG15" s="18">
        <v>155.64400000000001</v>
      </c>
    </row>
    <row r="16" spans="1:33" ht="20.100000000000001" customHeight="1">
      <c r="A16" s="16"/>
      <c r="B16" s="17">
        <v>0.16666666666666699</v>
      </c>
      <c r="C16" s="18">
        <v>152.34775166666699</v>
      </c>
      <c r="D16" s="18">
        <v>152.97999999999999</v>
      </c>
      <c r="E16" s="18">
        <v>152.366488333333</v>
      </c>
      <c r="F16" s="18">
        <v>151.905</v>
      </c>
      <c r="G16" s="18">
        <v>159.67874</v>
      </c>
      <c r="H16" s="18">
        <v>161.38</v>
      </c>
      <c r="I16" s="18">
        <v>161.38</v>
      </c>
      <c r="J16" s="18">
        <v>154.95500000000001</v>
      </c>
      <c r="K16" s="18">
        <v>154.15058500000001</v>
      </c>
      <c r="L16" s="18">
        <v>154.94999999999999</v>
      </c>
      <c r="M16" s="18">
        <v>154.95500000000001</v>
      </c>
      <c r="N16" s="18">
        <v>153.27107333333299</v>
      </c>
      <c r="O16" s="18">
        <v>145.67089833333299</v>
      </c>
      <c r="P16" s="18">
        <v>149.63499999999999</v>
      </c>
      <c r="Q16" s="18">
        <v>149.63499999999999</v>
      </c>
      <c r="R16" s="18">
        <v>155.62159</v>
      </c>
      <c r="S16" s="18">
        <v>150.85808333333298</v>
      </c>
      <c r="T16" s="18">
        <v>160.54597166666701</v>
      </c>
      <c r="U16" s="18">
        <v>161.93425666666701</v>
      </c>
      <c r="V16" s="18">
        <v>155.28</v>
      </c>
      <c r="W16" s="18">
        <v>155.63211166666702</v>
      </c>
      <c r="X16" s="18">
        <v>157.08204333333299</v>
      </c>
      <c r="Y16" s="18">
        <v>155.63403500000001</v>
      </c>
      <c r="Z16" s="18">
        <v>157.080571666667</v>
      </c>
      <c r="AA16" s="18">
        <v>154.268828333333</v>
      </c>
      <c r="AB16" s="18">
        <v>152.23340999999999</v>
      </c>
      <c r="AC16" s="18">
        <v>155.87664166666701</v>
      </c>
      <c r="AD16" s="18">
        <v>155.64400000000001</v>
      </c>
      <c r="AE16" s="18">
        <v>155.64400000000001</v>
      </c>
      <c r="AF16" s="18">
        <v>154.88961</v>
      </c>
      <c r="AG16" s="18">
        <v>155.64400000000001</v>
      </c>
    </row>
    <row r="17" spans="1:108" ht="20.100000000000001" customHeight="1">
      <c r="A17" s="16"/>
      <c r="B17" s="17">
        <v>0.20833333333333301</v>
      </c>
      <c r="C17" s="18">
        <v>151.905</v>
      </c>
      <c r="D17" s="18">
        <v>152.97999999999999</v>
      </c>
      <c r="E17" s="18">
        <v>152.37468000000001</v>
      </c>
      <c r="F17" s="18">
        <v>151.905368333333</v>
      </c>
      <c r="G17" s="18">
        <v>163.873956666667</v>
      </c>
      <c r="H17" s="18">
        <v>162.36383333333299</v>
      </c>
      <c r="I17" s="18">
        <v>162.06229999999999</v>
      </c>
      <c r="J17" s="18">
        <v>154.95500000000001</v>
      </c>
      <c r="K17" s="18">
        <v>154.95174</v>
      </c>
      <c r="L17" s="18">
        <v>154.94999999999999</v>
      </c>
      <c r="M17" s="18">
        <v>154.95500000000001</v>
      </c>
      <c r="N17" s="18">
        <v>153.04543166666701</v>
      </c>
      <c r="O17" s="18">
        <v>149.63499999999999</v>
      </c>
      <c r="P17" s="18">
        <v>150.238135</v>
      </c>
      <c r="Q17" s="18">
        <v>149.85271166666701</v>
      </c>
      <c r="R17" s="18">
        <v>156.43360833333298</v>
      </c>
      <c r="S17" s="18">
        <v>151.72487166666701</v>
      </c>
      <c r="T17" s="18">
        <v>158.16405333333299</v>
      </c>
      <c r="U17" s="18">
        <v>156.92175</v>
      </c>
      <c r="V17" s="18">
        <v>155.16721000000001</v>
      </c>
      <c r="W17" s="18">
        <v>158.723795</v>
      </c>
      <c r="X17" s="18">
        <v>157.112946666667</v>
      </c>
      <c r="Y17" s="18">
        <v>158.92243166666699</v>
      </c>
      <c r="Z17" s="18">
        <v>157.07417833333298</v>
      </c>
      <c r="AA17" s="18">
        <v>155.018403333333</v>
      </c>
      <c r="AB17" s="18">
        <v>155.53350499999999</v>
      </c>
      <c r="AC17" s="18">
        <v>155.66483833333402</v>
      </c>
      <c r="AD17" s="18">
        <v>155.64400000000001</v>
      </c>
      <c r="AE17" s="18">
        <v>155.64400000000001</v>
      </c>
      <c r="AF17" s="18">
        <v>155.08470333333298</v>
      </c>
      <c r="AG17" s="18">
        <v>155.64400000000001</v>
      </c>
    </row>
    <row r="18" spans="1:108" ht="20.100000000000001" customHeight="1">
      <c r="A18" s="16"/>
      <c r="B18" s="17">
        <v>0.25</v>
      </c>
      <c r="C18" s="18">
        <v>151.905</v>
      </c>
      <c r="D18" s="18">
        <v>152.96644833333301</v>
      </c>
      <c r="E18" s="18">
        <v>162.53804500000001</v>
      </c>
      <c r="F18" s="18">
        <v>152.303216666667</v>
      </c>
      <c r="G18" s="18">
        <v>155.49472666666702</v>
      </c>
      <c r="H18" s="18">
        <v>155.42008166666702</v>
      </c>
      <c r="I18" s="18">
        <v>159.08314833333299</v>
      </c>
      <c r="J18" s="18">
        <v>154.95500000000001</v>
      </c>
      <c r="K18" s="18">
        <v>154.95500000000001</v>
      </c>
      <c r="L18" s="18">
        <v>154.40678</v>
      </c>
      <c r="M18" s="18">
        <v>154.95500000000001</v>
      </c>
      <c r="N18" s="18">
        <v>151.876428333333</v>
      </c>
      <c r="O18" s="18">
        <v>149.63499999999999</v>
      </c>
      <c r="P18" s="18">
        <v>152.85360666666702</v>
      </c>
      <c r="Q18" s="18">
        <v>155.02356666666699</v>
      </c>
      <c r="R18" s="18">
        <v>157.192383333333</v>
      </c>
      <c r="S18" s="18">
        <v>155.45043999999999</v>
      </c>
      <c r="T18" s="18">
        <v>161.44348666666701</v>
      </c>
      <c r="U18" s="18">
        <v>153.30080166666701</v>
      </c>
      <c r="V18" s="18">
        <v>154.25158666666701</v>
      </c>
      <c r="W18" s="18">
        <v>155.84795</v>
      </c>
      <c r="X18" s="18">
        <v>156.036261666667</v>
      </c>
      <c r="Y18" s="18">
        <v>156.23791333333298</v>
      </c>
      <c r="Z18" s="18">
        <v>160.618236666667</v>
      </c>
      <c r="AA18" s="18">
        <v>154.81669333333298</v>
      </c>
      <c r="AB18" s="18">
        <v>155.28</v>
      </c>
      <c r="AC18" s="18">
        <v>155.64400000000001</v>
      </c>
      <c r="AD18" s="18">
        <v>155.64400000000001</v>
      </c>
      <c r="AE18" s="18">
        <v>155.64400000000001</v>
      </c>
      <c r="AF18" s="18">
        <v>155.64400000000001</v>
      </c>
      <c r="AG18" s="18">
        <v>155.64400000000001</v>
      </c>
    </row>
    <row r="19" spans="1:108" ht="20.100000000000001" customHeight="1">
      <c r="A19" s="16"/>
      <c r="B19" s="17">
        <v>0.29166666666666702</v>
      </c>
      <c r="C19" s="18">
        <v>151.905</v>
      </c>
      <c r="D19" s="18">
        <v>152.7773</v>
      </c>
      <c r="E19" s="18">
        <v>159.20674333333298</v>
      </c>
      <c r="F19" s="18">
        <v>151.561376666667</v>
      </c>
      <c r="G19" s="18">
        <v>149.56322333333299</v>
      </c>
      <c r="H19" s="18">
        <v>156.717536666667</v>
      </c>
      <c r="I19" s="18">
        <v>155.943985</v>
      </c>
      <c r="J19" s="18">
        <v>154.95500000000001</v>
      </c>
      <c r="K19" s="18">
        <v>156.132916666667</v>
      </c>
      <c r="L19" s="18">
        <v>154.15528499999999</v>
      </c>
      <c r="M19" s="18">
        <v>154.95500000000001</v>
      </c>
      <c r="N19" s="18">
        <v>153.84375666666702</v>
      </c>
      <c r="O19" s="18">
        <v>149.63499999999999</v>
      </c>
      <c r="P19" s="18">
        <v>155.464631666667</v>
      </c>
      <c r="Q19" s="18">
        <v>155.46962666666701</v>
      </c>
      <c r="R19" s="18">
        <v>157.38399999999999</v>
      </c>
      <c r="S19" s="18">
        <v>155.44603333333299</v>
      </c>
      <c r="T19" s="18">
        <v>157.027956666667</v>
      </c>
      <c r="U19" s="18">
        <v>158.89447000000001</v>
      </c>
      <c r="V19" s="18">
        <v>154.44875833333299</v>
      </c>
      <c r="W19" s="18">
        <v>155.30260833333298</v>
      </c>
      <c r="X19" s="18">
        <v>156.15518666666702</v>
      </c>
      <c r="Y19" s="18">
        <v>156.020293333333</v>
      </c>
      <c r="Z19" s="18">
        <v>157.16734666666702</v>
      </c>
      <c r="AA19" s="18">
        <v>154.787806666667</v>
      </c>
      <c r="AB19" s="18">
        <v>155.28</v>
      </c>
      <c r="AC19" s="18">
        <v>155.64400000000001</v>
      </c>
      <c r="AD19" s="18">
        <v>155.64400000000001</v>
      </c>
      <c r="AE19" s="18">
        <v>155.64400000000001</v>
      </c>
      <c r="AF19" s="18">
        <v>155.64400000000001</v>
      </c>
      <c r="AG19" s="18">
        <v>154.77655666666701</v>
      </c>
    </row>
    <row r="20" spans="1:108" ht="20.100000000000001" customHeight="1">
      <c r="A20" s="16"/>
      <c r="B20" s="17">
        <v>0.33333333333333298</v>
      </c>
      <c r="C20" s="18">
        <v>151.905</v>
      </c>
      <c r="D20" s="18">
        <v>152.97999999999999</v>
      </c>
      <c r="E20" s="18">
        <v>160.59485833333298</v>
      </c>
      <c r="F20" s="18">
        <v>151.905</v>
      </c>
      <c r="G20" s="18">
        <v>172.67896833333299</v>
      </c>
      <c r="H20" s="18">
        <v>161.70319333333299</v>
      </c>
      <c r="I20" s="18">
        <v>156.63316</v>
      </c>
      <c r="J20" s="18">
        <v>154.95500000000001</v>
      </c>
      <c r="K20" s="18">
        <v>155.54630166666701</v>
      </c>
      <c r="L20" s="18">
        <v>154.94999999999999</v>
      </c>
      <c r="M20" s="18">
        <v>154.95500000000001</v>
      </c>
      <c r="N20" s="18">
        <v>159.09171166666701</v>
      </c>
      <c r="O20" s="18">
        <v>155.42425</v>
      </c>
      <c r="P20" s="18">
        <v>155.59979833333298</v>
      </c>
      <c r="Q20" s="18">
        <v>158.699328333333</v>
      </c>
      <c r="R20" s="18">
        <v>157.38399999999999</v>
      </c>
      <c r="S20" s="18">
        <v>157.38399999999999</v>
      </c>
      <c r="T20" s="18">
        <v>157.32425000000001</v>
      </c>
      <c r="U20" s="18">
        <v>158.00418166666699</v>
      </c>
      <c r="V20" s="18">
        <v>154.53218333333299</v>
      </c>
      <c r="W20" s="18">
        <v>161.156878333333</v>
      </c>
      <c r="X20" s="18">
        <v>156.507071666667</v>
      </c>
      <c r="Y20" s="18">
        <v>156.53718000000001</v>
      </c>
      <c r="Z20" s="18">
        <v>156.765365</v>
      </c>
      <c r="AA20" s="18">
        <v>156.639501666667</v>
      </c>
      <c r="AB20" s="18">
        <v>155.28</v>
      </c>
      <c r="AC20" s="18">
        <v>159.22227166666701</v>
      </c>
      <c r="AD20" s="18">
        <v>155.64400000000001</v>
      </c>
      <c r="AE20" s="18">
        <v>161.03999666666701</v>
      </c>
      <c r="AF20" s="18">
        <v>155.64400000000001</v>
      </c>
      <c r="AG20" s="18">
        <v>160.740376666667</v>
      </c>
    </row>
    <row r="21" spans="1:108" ht="20.100000000000001" customHeight="1">
      <c r="A21" s="16"/>
      <c r="B21" s="17">
        <v>0.375</v>
      </c>
      <c r="C21" s="18">
        <v>151.905</v>
      </c>
      <c r="D21" s="18">
        <v>167.88908499999999</v>
      </c>
      <c r="E21" s="18">
        <v>163.61163500000001</v>
      </c>
      <c r="F21" s="18">
        <v>152.31299833333298</v>
      </c>
      <c r="G21" s="18">
        <v>151.19856833333299</v>
      </c>
      <c r="H21" s="18">
        <v>164.20179999999999</v>
      </c>
      <c r="I21" s="18">
        <v>161.38</v>
      </c>
      <c r="J21" s="18">
        <v>160.07476</v>
      </c>
      <c r="K21" s="18">
        <v>159.01327000000001</v>
      </c>
      <c r="L21" s="18">
        <v>155.91723666666701</v>
      </c>
      <c r="M21" s="18">
        <v>156.38268666666701</v>
      </c>
      <c r="N21" s="18">
        <v>161.38</v>
      </c>
      <c r="O21" s="18">
        <v>157.15305833333298</v>
      </c>
      <c r="P21" s="18">
        <v>156.88536833333299</v>
      </c>
      <c r="Q21" s="18">
        <v>156.38320666666701</v>
      </c>
      <c r="R21" s="18">
        <v>160.94789499999999</v>
      </c>
      <c r="S21" s="18">
        <v>157.38963333333299</v>
      </c>
      <c r="T21" s="18">
        <v>157.73723333333299</v>
      </c>
      <c r="U21" s="18">
        <v>162.07241999999999</v>
      </c>
      <c r="V21" s="18">
        <v>155.28</v>
      </c>
      <c r="W21" s="18">
        <v>161.15044666666699</v>
      </c>
      <c r="X21" s="18">
        <v>163.14078166666701</v>
      </c>
      <c r="Y21" s="18">
        <v>157.160306666667</v>
      </c>
      <c r="Z21" s="18">
        <v>163.19772499999999</v>
      </c>
      <c r="AA21" s="18">
        <v>157.338073333333</v>
      </c>
      <c r="AB21" s="18">
        <v>155.28</v>
      </c>
      <c r="AC21" s="18">
        <v>164.44351499999999</v>
      </c>
      <c r="AD21" s="18">
        <v>155.64400000000001</v>
      </c>
      <c r="AE21" s="18">
        <v>163.067645</v>
      </c>
      <c r="AF21" s="18">
        <v>156.29415</v>
      </c>
      <c r="AG21" s="18">
        <v>162.002573333333</v>
      </c>
    </row>
    <row r="22" spans="1:108" ht="20.100000000000001" customHeight="1">
      <c r="A22" s="16"/>
      <c r="B22" s="17">
        <v>0.41666666666666702</v>
      </c>
      <c r="C22" s="18">
        <v>152.26493833333299</v>
      </c>
      <c r="D22" s="18">
        <v>164.23002333333298</v>
      </c>
      <c r="E22" s="18">
        <v>161.94256833333299</v>
      </c>
      <c r="F22" s="18">
        <v>152.81223499999999</v>
      </c>
      <c r="G22" s="18">
        <v>151.19839166666702</v>
      </c>
      <c r="H22" s="18">
        <v>165.584853333333</v>
      </c>
      <c r="I22" s="18">
        <v>161.38</v>
      </c>
      <c r="J22" s="18">
        <v>161.38</v>
      </c>
      <c r="K22" s="18">
        <v>162.81558833333298</v>
      </c>
      <c r="L22" s="18">
        <v>163.19015833333299</v>
      </c>
      <c r="M22" s="18">
        <v>155.715081666667</v>
      </c>
      <c r="N22" s="18">
        <v>161.38</v>
      </c>
      <c r="O22" s="18">
        <v>158.450533333333</v>
      </c>
      <c r="P22" s="18">
        <v>157.67473833333298</v>
      </c>
      <c r="Q22" s="18">
        <v>157.41</v>
      </c>
      <c r="R22" s="18">
        <v>157.79869500000001</v>
      </c>
      <c r="S22" s="18">
        <v>158.13092166666701</v>
      </c>
      <c r="T22" s="18">
        <v>160.295066666667</v>
      </c>
      <c r="U22" s="18">
        <v>155.051581666667</v>
      </c>
      <c r="V22" s="18">
        <v>155.32469166666701</v>
      </c>
      <c r="W22" s="18">
        <v>163.51944333333299</v>
      </c>
      <c r="X22" s="18">
        <v>163.64524666666702</v>
      </c>
      <c r="Y22" s="18">
        <v>163.22242333333298</v>
      </c>
      <c r="Z22" s="18">
        <v>163.67690666666701</v>
      </c>
      <c r="AA22" s="18">
        <v>155.28717333333299</v>
      </c>
      <c r="AB22" s="18">
        <v>155.28</v>
      </c>
      <c r="AC22" s="18">
        <v>166.24056999999999</v>
      </c>
      <c r="AD22" s="18">
        <v>158.49224833333298</v>
      </c>
      <c r="AE22" s="18">
        <v>162.756745</v>
      </c>
      <c r="AF22" s="18">
        <v>159.95554833333298</v>
      </c>
      <c r="AG22" s="18">
        <v>166.47868500000001</v>
      </c>
    </row>
    <row r="23" spans="1:108" ht="20.100000000000001" customHeight="1">
      <c r="A23" s="16"/>
      <c r="B23" s="17">
        <v>0.45833333333333298</v>
      </c>
      <c r="C23" s="18">
        <v>154.886405</v>
      </c>
      <c r="D23" s="18">
        <v>162.57599999999999</v>
      </c>
      <c r="E23" s="18">
        <v>161.826641666667</v>
      </c>
      <c r="F23" s="18">
        <v>151.905</v>
      </c>
      <c r="G23" s="18">
        <v>151.86785166666701</v>
      </c>
      <c r="H23" s="18">
        <v>168.18559666666701</v>
      </c>
      <c r="I23" s="18">
        <v>161.38</v>
      </c>
      <c r="J23" s="18">
        <v>161.38</v>
      </c>
      <c r="K23" s="18">
        <v>164.534648333333</v>
      </c>
      <c r="L23" s="18">
        <v>163.56617499999999</v>
      </c>
      <c r="M23" s="18">
        <v>155.50974833333299</v>
      </c>
      <c r="N23" s="18">
        <v>161.38</v>
      </c>
      <c r="O23" s="18">
        <v>162.39946166666701</v>
      </c>
      <c r="P23" s="18">
        <v>158.99611166666702</v>
      </c>
      <c r="Q23" s="18">
        <v>157.41</v>
      </c>
      <c r="R23" s="18">
        <v>159.121923333333</v>
      </c>
      <c r="S23" s="18">
        <v>158.660331666666</v>
      </c>
      <c r="T23" s="18">
        <v>162.21315000000001</v>
      </c>
      <c r="U23" s="18">
        <v>156.93877166666701</v>
      </c>
      <c r="V23" s="18">
        <v>158.504796666667</v>
      </c>
      <c r="W23" s="18">
        <v>163.891775</v>
      </c>
      <c r="X23" s="18">
        <v>165.047235</v>
      </c>
      <c r="Y23" s="18">
        <v>163.68256833333299</v>
      </c>
      <c r="Z23" s="18">
        <v>163.904765</v>
      </c>
      <c r="AA23" s="18">
        <v>155.290651666667</v>
      </c>
      <c r="AB23" s="18">
        <v>155.28</v>
      </c>
      <c r="AC23" s="18">
        <v>169.67105333333299</v>
      </c>
      <c r="AD23" s="18">
        <v>157.60228333333299</v>
      </c>
      <c r="AE23" s="18">
        <v>163.98862</v>
      </c>
      <c r="AF23" s="18">
        <v>157.124478333333</v>
      </c>
      <c r="AG23" s="18">
        <v>166.01719333333298</v>
      </c>
    </row>
    <row r="24" spans="1:108" ht="20.100000000000001" customHeight="1">
      <c r="A24" s="16"/>
      <c r="B24" s="17">
        <v>0.5</v>
      </c>
      <c r="C24" s="18">
        <v>152.228545</v>
      </c>
      <c r="D24" s="18">
        <v>162.57599999999999</v>
      </c>
      <c r="E24" s="18">
        <v>162.039275</v>
      </c>
      <c r="F24" s="18">
        <v>174.698565</v>
      </c>
      <c r="G24" s="18">
        <v>151.905</v>
      </c>
      <c r="H24" s="18">
        <v>164.27517</v>
      </c>
      <c r="I24" s="18">
        <v>167.455085</v>
      </c>
      <c r="J24" s="18">
        <v>161.38</v>
      </c>
      <c r="K24" s="18">
        <v>165.24288999999999</v>
      </c>
      <c r="L24" s="18">
        <v>163.57397499999999</v>
      </c>
      <c r="M24" s="18">
        <v>157.154695</v>
      </c>
      <c r="N24" s="18">
        <v>154.308505</v>
      </c>
      <c r="O24" s="18">
        <v>164.5</v>
      </c>
      <c r="P24" s="18">
        <v>162.82965833333299</v>
      </c>
      <c r="Q24" s="18">
        <v>157.41</v>
      </c>
      <c r="R24" s="18">
        <v>164.77095</v>
      </c>
      <c r="S24" s="18">
        <v>164.21965333333299</v>
      </c>
      <c r="T24" s="18">
        <v>164.5</v>
      </c>
      <c r="U24" s="18">
        <v>157.357521666667</v>
      </c>
      <c r="V24" s="18">
        <v>162.48792333333299</v>
      </c>
      <c r="W24" s="18">
        <v>164.47070500000001</v>
      </c>
      <c r="X24" s="18">
        <v>165.06457499999999</v>
      </c>
      <c r="Y24" s="18">
        <v>163.69256999999999</v>
      </c>
      <c r="Z24" s="18">
        <v>162.705876666667</v>
      </c>
      <c r="AA24" s="18">
        <v>155.32040333333299</v>
      </c>
      <c r="AB24" s="18">
        <v>155.28</v>
      </c>
      <c r="AC24" s="18">
        <v>165.359608333333</v>
      </c>
      <c r="AD24" s="18">
        <v>167.10957500000001</v>
      </c>
      <c r="AE24" s="18">
        <v>164.61081166666702</v>
      </c>
      <c r="AF24" s="18">
        <v>159.63590500000001</v>
      </c>
      <c r="AG24" s="18">
        <v>167.58576500000001</v>
      </c>
    </row>
    <row r="25" spans="1:108" ht="20.100000000000001" customHeight="1">
      <c r="A25" s="16"/>
      <c r="B25" s="17">
        <v>0.54166666666666696</v>
      </c>
      <c r="C25" s="18">
        <v>152.39094333333298</v>
      </c>
      <c r="D25" s="18">
        <v>162.57599999999999</v>
      </c>
      <c r="E25" s="18">
        <v>162.048565</v>
      </c>
      <c r="F25" s="18">
        <v>178.7</v>
      </c>
      <c r="G25" s="18">
        <v>151.905</v>
      </c>
      <c r="H25" s="18">
        <v>163.66643166666699</v>
      </c>
      <c r="I25" s="18">
        <v>163.57510833333299</v>
      </c>
      <c r="J25" s="18">
        <v>166.40533500000001</v>
      </c>
      <c r="K25" s="18">
        <v>162.54497499999999</v>
      </c>
      <c r="L25" s="18">
        <v>163.564236666667</v>
      </c>
      <c r="M25" s="18">
        <v>163.58139333333298</v>
      </c>
      <c r="N25" s="18">
        <v>153.85934166666701</v>
      </c>
      <c r="O25" s="18">
        <v>164.5</v>
      </c>
      <c r="P25" s="18">
        <v>164.5</v>
      </c>
      <c r="Q25" s="18">
        <v>158.536413333333</v>
      </c>
      <c r="R25" s="18">
        <v>164.5</v>
      </c>
      <c r="S25" s="18">
        <v>164.67207166666699</v>
      </c>
      <c r="T25" s="18">
        <v>164.5</v>
      </c>
      <c r="U25" s="18">
        <v>158.56708333333299</v>
      </c>
      <c r="V25" s="18">
        <v>162.803091666667</v>
      </c>
      <c r="W25" s="18">
        <v>165.80199999999999</v>
      </c>
      <c r="X25" s="18">
        <v>165.18822499999999</v>
      </c>
      <c r="Y25" s="18">
        <v>163.76137499999999</v>
      </c>
      <c r="Z25" s="18">
        <v>163.72149999999999</v>
      </c>
      <c r="AA25" s="18">
        <v>155.28</v>
      </c>
      <c r="AB25" s="18">
        <v>155.28</v>
      </c>
      <c r="AC25" s="18">
        <v>165.347078333333</v>
      </c>
      <c r="AD25" s="18">
        <v>163.77306166666702</v>
      </c>
      <c r="AE25" s="18">
        <v>164.08005666666702</v>
      </c>
      <c r="AF25" s="18">
        <v>164.78160666666702</v>
      </c>
      <c r="AG25" s="18">
        <v>167.13930500000001</v>
      </c>
    </row>
    <row r="26" spans="1:108" ht="20.100000000000001" customHeight="1">
      <c r="A26" s="16"/>
      <c r="B26" s="17">
        <v>0.58333333333333304</v>
      </c>
      <c r="C26" s="18">
        <v>152.40149500000001</v>
      </c>
      <c r="D26" s="18">
        <v>162.57599999999999</v>
      </c>
      <c r="E26" s="18">
        <v>161.89755333333298</v>
      </c>
      <c r="F26" s="18">
        <v>152.39022499999999</v>
      </c>
      <c r="G26" s="18">
        <v>151.905</v>
      </c>
      <c r="H26" s="18">
        <v>166.615421666667</v>
      </c>
      <c r="I26" s="18">
        <v>168.00854000000001</v>
      </c>
      <c r="J26" s="18">
        <v>169.991293333333</v>
      </c>
      <c r="K26" s="18">
        <v>162.52956499999999</v>
      </c>
      <c r="L26" s="18">
        <v>165.02299666666701</v>
      </c>
      <c r="M26" s="18">
        <v>155.680745</v>
      </c>
      <c r="N26" s="18">
        <v>154.94999999999999</v>
      </c>
      <c r="O26" s="18">
        <v>164.5</v>
      </c>
      <c r="P26" s="18">
        <v>161.722193333333</v>
      </c>
      <c r="Q26" s="18">
        <v>161.07316666666702</v>
      </c>
      <c r="R26" s="18">
        <v>164.5</v>
      </c>
      <c r="S26" s="18">
        <v>164.57154333333298</v>
      </c>
      <c r="T26" s="18">
        <v>163.28165000000001</v>
      </c>
      <c r="U26" s="18">
        <v>158.118396666667</v>
      </c>
      <c r="V26" s="18">
        <v>162.813615</v>
      </c>
      <c r="W26" s="18">
        <v>163.77178166666701</v>
      </c>
      <c r="X26" s="18">
        <v>163.80147666666701</v>
      </c>
      <c r="Y26" s="18">
        <v>163.86522666666701</v>
      </c>
      <c r="Z26" s="18">
        <v>162.95429999999999</v>
      </c>
      <c r="AA26" s="18">
        <v>155.28</v>
      </c>
      <c r="AB26" s="18">
        <v>156.18643333333299</v>
      </c>
      <c r="AC26" s="18">
        <v>165.36664500000001</v>
      </c>
      <c r="AD26" s="18">
        <v>168.89357999999999</v>
      </c>
      <c r="AE26" s="18">
        <v>166.99517333333299</v>
      </c>
      <c r="AF26" s="18">
        <v>159.43900833333299</v>
      </c>
      <c r="AG26" s="18">
        <v>162.92326666666702</v>
      </c>
    </row>
    <row r="27" spans="1:108" ht="20.100000000000001" customHeight="1">
      <c r="A27" s="16"/>
      <c r="B27" s="17">
        <v>0.625</v>
      </c>
      <c r="C27" s="18">
        <v>152.37799166666701</v>
      </c>
      <c r="D27" s="18">
        <v>163.67310000000001</v>
      </c>
      <c r="E27" s="18">
        <v>161.88757000000001</v>
      </c>
      <c r="F27" s="18">
        <v>152.262765</v>
      </c>
      <c r="G27" s="18">
        <v>151.905</v>
      </c>
      <c r="H27" s="18">
        <v>166.70238833333403</v>
      </c>
      <c r="I27" s="18">
        <v>167.639508333333</v>
      </c>
      <c r="J27" s="18">
        <v>164.25145333333299</v>
      </c>
      <c r="K27" s="18">
        <v>165.60086166666702</v>
      </c>
      <c r="L27" s="18">
        <v>165.02609833333298</v>
      </c>
      <c r="M27" s="18">
        <v>156.01737</v>
      </c>
      <c r="N27" s="18">
        <v>154.94999999999999</v>
      </c>
      <c r="O27" s="18">
        <v>164.5</v>
      </c>
      <c r="P27" s="18">
        <v>163.33983499999999</v>
      </c>
      <c r="Q27" s="18">
        <v>164.5</v>
      </c>
      <c r="R27" s="18">
        <v>164.5</v>
      </c>
      <c r="S27" s="18">
        <v>159.42431833333299</v>
      </c>
      <c r="T27" s="18">
        <v>159.71406666666701</v>
      </c>
      <c r="U27" s="18">
        <v>157.08346</v>
      </c>
      <c r="V27" s="18">
        <v>163.207291666667</v>
      </c>
      <c r="W27" s="18">
        <v>163.79080666666701</v>
      </c>
      <c r="X27" s="18">
        <v>163.802046666667</v>
      </c>
      <c r="Y27" s="18">
        <v>165.11710333333301</v>
      </c>
      <c r="Z27" s="18">
        <v>163.03649166666702</v>
      </c>
      <c r="AA27" s="18">
        <v>155.28</v>
      </c>
      <c r="AB27" s="18">
        <v>156.17678833333298</v>
      </c>
      <c r="AC27" s="18">
        <v>169.17766166666701</v>
      </c>
      <c r="AD27" s="18">
        <v>164.662205</v>
      </c>
      <c r="AE27" s="18">
        <v>164.23894999999999</v>
      </c>
      <c r="AF27" s="18">
        <v>158.411413333333</v>
      </c>
      <c r="AG27" s="18">
        <v>162.889598333333</v>
      </c>
    </row>
    <row r="28" spans="1:108" ht="20.100000000000001" customHeight="1">
      <c r="A28" s="16"/>
      <c r="B28" s="17">
        <v>0.66666666666666696</v>
      </c>
      <c r="C28" s="18">
        <v>152.37912666666702</v>
      </c>
      <c r="D28" s="18">
        <v>162.58006</v>
      </c>
      <c r="E28" s="18">
        <v>161.93563666666699</v>
      </c>
      <c r="F28" s="18">
        <v>151.99232000000001</v>
      </c>
      <c r="G28" s="18">
        <v>151.603283333333</v>
      </c>
      <c r="H28" s="18">
        <v>167.43</v>
      </c>
      <c r="I28" s="18">
        <v>167.67404999999999</v>
      </c>
      <c r="J28" s="18">
        <v>166.89355</v>
      </c>
      <c r="K28" s="18">
        <v>163.370853333333</v>
      </c>
      <c r="L28" s="18">
        <v>168.01514666666702</v>
      </c>
      <c r="M28" s="18">
        <v>154.95500000000001</v>
      </c>
      <c r="N28" s="18">
        <v>156.28804666666599</v>
      </c>
      <c r="O28" s="18">
        <v>164.5</v>
      </c>
      <c r="P28" s="18">
        <v>157.940918333333</v>
      </c>
      <c r="Q28" s="18">
        <v>164.5</v>
      </c>
      <c r="R28" s="18">
        <v>158.568816666667</v>
      </c>
      <c r="S28" s="18">
        <v>159.291926666667</v>
      </c>
      <c r="T28" s="18">
        <v>157.25479166666702</v>
      </c>
      <c r="U28" s="18">
        <v>158.089368333333</v>
      </c>
      <c r="V28" s="18">
        <v>162.58430000000001</v>
      </c>
      <c r="W28" s="18">
        <v>163.060286666667</v>
      </c>
      <c r="X28" s="18">
        <v>163.85729499999999</v>
      </c>
      <c r="Y28" s="18">
        <v>164.134201666667</v>
      </c>
      <c r="Z28" s="18">
        <v>159.06522166666701</v>
      </c>
      <c r="AA28" s="18">
        <v>155.28</v>
      </c>
      <c r="AB28" s="18">
        <v>155.28</v>
      </c>
      <c r="AC28" s="18">
        <v>165.788813333333</v>
      </c>
      <c r="AD28" s="18">
        <v>166.268241666667</v>
      </c>
      <c r="AE28" s="18">
        <v>164.75153499999999</v>
      </c>
      <c r="AF28" s="18">
        <v>155.64400000000001</v>
      </c>
      <c r="AG28" s="18">
        <v>162.93863166666702</v>
      </c>
    </row>
    <row r="29" spans="1:108" ht="20.100000000000001" customHeight="1">
      <c r="A29" s="16"/>
      <c r="B29" s="17">
        <v>0.70833333333333304</v>
      </c>
      <c r="C29" s="18">
        <v>152.62974666666702</v>
      </c>
      <c r="D29" s="18">
        <v>164.96031833333299</v>
      </c>
      <c r="E29" s="18">
        <v>166.05907999999999</v>
      </c>
      <c r="F29" s="18">
        <v>151.87045499999999</v>
      </c>
      <c r="G29" s="18">
        <v>151.820631666667</v>
      </c>
      <c r="H29" s="18">
        <v>169.02288166666702</v>
      </c>
      <c r="I29" s="18">
        <v>166.473768333333</v>
      </c>
      <c r="J29" s="18">
        <v>163.89022666666702</v>
      </c>
      <c r="K29" s="18">
        <v>163.60009666666701</v>
      </c>
      <c r="L29" s="18">
        <v>161.45402999999999</v>
      </c>
      <c r="M29" s="18">
        <v>154.95500000000001</v>
      </c>
      <c r="N29" s="18">
        <v>157.20333333333298</v>
      </c>
      <c r="O29" s="18">
        <v>160.535748333333</v>
      </c>
      <c r="P29" s="18">
        <v>157.747581666667</v>
      </c>
      <c r="Q29" s="18">
        <v>160.545796666667</v>
      </c>
      <c r="R29" s="18">
        <v>158.189378333333</v>
      </c>
      <c r="S29" s="18">
        <v>158.847041666667</v>
      </c>
      <c r="T29" s="18">
        <v>156.849013333333</v>
      </c>
      <c r="U29" s="18">
        <v>156.71314333333299</v>
      </c>
      <c r="V29" s="18">
        <v>163.841418333333</v>
      </c>
      <c r="W29" s="18">
        <v>162.543836666667</v>
      </c>
      <c r="X29" s="18">
        <v>163.443681666667</v>
      </c>
      <c r="Y29" s="18">
        <v>157.10102000000001</v>
      </c>
      <c r="Z29" s="18">
        <v>156.33682999999999</v>
      </c>
      <c r="AA29" s="18">
        <v>155.197791666667</v>
      </c>
      <c r="AB29" s="18">
        <v>155.28</v>
      </c>
      <c r="AC29" s="18">
        <v>166.65719833333299</v>
      </c>
      <c r="AD29" s="18">
        <v>170.52868166666701</v>
      </c>
      <c r="AE29" s="18">
        <v>166.33419333333299</v>
      </c>
      <c r="AF29" s="18">
        <v>155.64400000000001</v>
      </c>
      <c r="AG29" s="18">
        <v>165.54895500000001</v>
      </c>
    </row>
    <row r="30" spans="1:108" ht="20.100000000000001" customHeight="1">
      <c r="A30" s="16"/>
      <c r="B30" s="17">
        <v>0.75</v>
      </c>
      <c r="C30" s="18">
        <v>152.6507</v>
      </c>
      <c r="D30" s="18">
        <v>163.97387000000001</v>
      </c>
      <c r="E30" s="18">
        <v>160.58951999999999</v>
      </c>
      <c r="F30" s="18">
        <v>151.905</v>
      </c>
      <c r="G30" s="18">
        <v>151.48649333333299</v>
      </c>
      <c r="H30" s="18">
        <v>170.50545</v>
      </c>
      <c r="I30" s="18">
        <v>162.61153166666702</v>
      </c>
      <c r="J30" s="18">
        <v>158.26211833333298</v>
      </c>
      <c r="K30" s="18">
        <v>162.81899166666702</v>
      </c>
      <c r="L30" s="18">
        <v>155.57180500000001</v>
      </c>
      <c r="M30" s="18">
        <v>154.331058333333</v>
      </c>
      <c r="N30" s="18">
        <v>154.69800499999999</v>
      </c>
      <c r="O30" s="18">
        <v>157.41</v>
      </c>
      <c r="P30" s="18">
        <v>156.59016666666702</v>
      </c>
      <c r="Q30" s="18">
        <v>157.41</v>
      </c>
      <c r="R30" s="18">
        <v>157.41</v>
      </c>
      <c r="S30" s="18">
        <v>157.63679500000001</v>
      </c>
      <c r="T30" s="18">
        <v>156.89479499999999</v>
      </c>
      <c r="U30" s="18">
        <v>156.88435000000001</v>
      </c>
      <c r="V30" s="18">
        <v>162.90976333333299</v>
      </c>
      <c r="W30" s="18">
        <v>164.08358999999999</v>
      </c>
      <c r="X30" s="18">
        <v>162.77292</v>
      </c>
      <c r="Y30" s="18">
        <v>156.19289333333299</v>
      </c>
      <c r="Z30" s="18">
        <v>155.28</v>
      </c>
      <c r="AA30" s="18">
        <v>155.11695499999999</v>
      </c>
      <c r="AB30" s="18">
        <v>155.497113333333</v>
      </c>
      <c r="AC30" s="18">
        <v>166.38463999999999</v>
      </c>
      <c r="AD30" s="18">
        <v>160.94098666666702</v>
      </c>
      <c r="AE30" s="18">
        <v>162.877266666667</v>
      </c>
      <c r="AF30" s="18">
        <v>158.59572</v>
      </c>
      <c r="AG30" s="18">
        <v>157.12738999999999</v>
      </c>
    </row>
    <row r="31" spans="1:108" ht="20.100000000000001" customHeight="1">
      <c r="A31" s="16"/>
      <c r="B31" s="17">
        <v>0.79166666666666696</v>
      </c>
      <c r="C31" s="18">
        <v>167.76762500000001</v>
      </c>
      <c r="D31" s="18">
        <v>163.87481500000001</v>
      </c>
      <c r="E31" s="18">
        <v>168.85845</v>
      </c>
      <c r="F31" s="18">
        <v>153.992253333333</v>
      </c>
      <c r="G31" s="18">
        <v>155.497401666667</v>
      </c>
      <c r="H31" s="18">
        <v>169.409641666667</v>
      </c>
      <c r="I31" s="18">
        <v>165.40602166666702</v>
      </c>
      <c r="J31" s="18">
        <v>159.189918333333</v>
      </c>
      <c r="K31" s="18">
        <v>163.55412000000001</v>
      </c>
      <c r="L31" s="18">
        <v>164.14667</v>
      </c>
      <c r="M31" s="18">
        <v>155.769583333333</v>
      </c>
      <c r="N31" s="18">
        <v>159.45246166666701</v>
      </c>
      <c r="O31" s="18">
        <v>158.28113999999999</v>
      </c>
      <c r="P31" s="18">
        <v>157.38931666666701</v>
      </c>
      <c r="Q31" s="18">
        <v>157.61155500000001</v>
      </c>
      <c r="R31" s="18">
        <v>160.51684166666701</v>
      </c>
      <c r="S31" s="18">
        <v>161.40847333333298</v>
      </c>
      <c r="T31" s="18">
        <v>162.78058166666702</v>
      </c>
      <c r="U31" s="18">
        <v>167.48972833333301</v>
      </c>
      <c r="V31" s="18">
        <v>163.661485</v>
      </c>
      <c r="W31" s="18">
        <v>163.74956333333299</v>
      </c>
      <c r="X31" s="18">
        <v>162.71456166666701</v>
      </c>
      <c r="Y31" s="18">
        <v>165.649378333333</v>
      </c>
      <c r="Z31" s="18">
        <v>157.781791666667</v>
      </c>
      <c r="AA31" s="18">
        <v>155.848381666667</v>
      </c>
      <c r="AB31" s="18">
        <v>170.91744499999999</v>
      </c>
      <c r="AC31" s="18">
        <v>167.97189499999999</v>
      </c>
      <c r="AD31" s="18">
        <v>166.57868666666701</v>
      </c>
      <c r="AE31" s="18">
        <v>166.04224500000001</v>
      </c>
      <c r="AF31" s="18">
        <v>165.12715499999999</v>
      </c>
      <c r="AG31" s="18">
        <v>166.378848333333</v>
      </c>
      <c r="DD31" s="19"/>
    </row>
    <row r="32" spans="1:108" ht="20.100000000000001" customHeight="1">
      <c r="A32" s="16"/>
      <c r="B32" s="17">
        <v>0.83333333333333304</v>
      </c>
      <c r="C32" s="18">
        <v>162.387801666667</v>
      </c>
      <c r="D32" s="18">
        <v>162.17945499999999</v>
      </c>
      <c r="E32" s="18">
        <v>162.80394999999999</v>
      </c>
      <c r="F32" s="18">
        <v>152.287701666667</v>
      </c>
      <c r="G32" s="18">
        <v>152.43459833333299</v>
      </c>
      <c r="H32" s="18">
        <v>169.839586666667</v>
      </c>
      <c r="I32" s="18">
        <v>168.059216666667</v>
      </c>
      <c r="J32" s="18">
        <v>161.38</v>
      </c>
      <c r="K32" s="18">
        <v>168.04146333333298</v>
      </c>
      <c r="L32" s="18">
        <v>162.54623333333299</v>
      </c>
      <c r="M32" s="18">
        <v>161.38</v>
      </c>
      <c r="N32" s="18">
        <v>162.39547166666702</v>
      </c>
      <c r="O32" s="18">
        <v>164.5</v>
      </c>
      <c r="P32" s="18">
        <v>164.5</v>
      </c>
      <c r="Q32" s="18">
        <v>164.5</v>
      </c>
      <c r="R32" s="18">
        <v>164.5</v>
      </c>
      <c r="S32" s="18">
        <v>164.5</v>
      </c>
      <c r="T32" s="18">
        <v>166.024783333333</v>
      </c>
      <c r="U32" s="18">
        <v>164.80549833333299</v>
      </c>
      <c r="V32" s="18">
        <v>163.08102666666701</v>
      </c>
      <c r="W32" s="18">
        <v>163.65677500000001</v>
      </c>
      <c r="X32" s="18">
        <v>164.99990666666702</v>
      </c>
      <c r="Y32" s="18">
        <v>165.80199999999999</v>
      </c>
      <c r="Z32" s="18">
        <v>158.07677166666701</v>
      </c>
      <c r="AA32" s="18">
        <v>156.81783166666702</v>
      </c>
      <c r="AB32" s="18">
        <v>167.142946666667</v>
      </c>
      <c r="AC32" s="18">
        <v>164.96273666666701</v>
      </c>
      <c r="AD32" s="18">
        <v>167.12126499999999</v>
      </c>
      <c r="AE32" s="18">
        <v>168.615978333333</v>
      </c>
      <c r="AF32" s="18">
        <v>162.912321666667</v>
      </c>
      <c r="AG32" s="18">
        <v>164.10678999999999</v>
      </c>
    </row>
    <row r="33" spans="1:62" ht="20.100000000000001" customHeight="1">
      <c r="A33" s="16"/>
      <c r="B33" s="17">
        <v>0.875</v>
      </c>
      <c r="C33" s="18">
        <v>162.114996666667</v>
      </c>
      <c r="D33" s="18">
        <v>161.89315500000001</v>
      </c>
      <c r="E33" s="18">
        <v>160.62301500000001</v>
      </c>
      <c r="F33" s="18">
        <v>152.286303333333</v>
      </c>
      <c r="G33" s="18">
        <v>172.991428333333</v>
      </c>
      <c r="H33" s="18">
        <v>165.812995</v>
      </c>
      <c r="I33" s="18">
        <v>160.85098666666701</v>
      </c>
      <c r="J33" s="18">
        <v>158.554773333333</v>
      </c>
      <c r="K33" s="18">
        <v>163.35770333333298</v>
      </c>
      <c r="L33" s="18">
        <v>162.57295500000001</v>
      </c>
      <c r="M33" s="18">
        <v>155.473121666667</v>
      </c>
      <c r="N33" s="18">
        <v>161.65984666666702</v>
      </c>
      <c r="O33" s="18">
        <v>160.74865</v>
      </c>
      <c r="P33" s="18">
        <v>157.42083500000001</v>
      </c>
      <c r="Q33" s="18">
        <v>157.78516500000001</v>
      </c>
      <c r="R33" s="18">
        <v>158.12397166666702</v>
      </c>
      <c r="S33" s="18">
        <v>159.01696166666702</v>
      </c>
      <c r="T33" s="18">
        <v>165.173251666667</v>
      </c>
      <c r="U33" s="18">
        <v>165.29624000000001</v>
      </c>
      <c r="V33" s="18">
        <v>162.73734166666702</v>
      </c>
      <c r="W33" s="18">
        <v>163.348581666667</v>
      </c>
      <c r="X33" s="18">
        <v>162.575786666667</v>
      </c>
      <c r="Y33" s="18">
        <v>163.70566500000001</v>
      </c>
      <c r="Z33" s="18">
        <v>156.33177166666701</v>
      </c>
      <c r="AA33" s="18">
        <v>156.11484833333299</v>
      </c>
      <c r="AB33" s="18">
        <v>169.596403333333</v>
      </c>
      <c r="AC33" s="18">
        <v>165.19674000000001</v>
      </c>
      <c r="AD33" s="18">
        <v>174.13597666666598</v>
      </c>
      <c r="AE33" s="18">
        <v>156.59586833333299</v>
      </c>
      <c r="AF33" s="18">
        <v>162.928953333333</v>
      </c>
      <c r="AG33" s="18">
        <v>168.26245</v>
      </c>
    </row>
    <row r="34" spans="1:62" ht="20.100000000000001" customHeight="1">
      <c r="A34" s="16"/>
      <c r="B34" s="17">
        <v>0.91666666666666696</v>
      </c>
      <c r="C34" s="18">
        <v>153.114933333333</v>
      </c>
      <c r="D34" s="18">
        <v>166.518556666667</v>
      </c>
      <c r="E34" s="18">
        <v>164.708828333333</v>
      </c>
      <c r="F34" s="18">
        <v>153.66915166666701</v>
      </c>
      <c r="G34" s="18">
        <v>158.93283333333298</v>
      </c>
      <c r="H34" s="18">
        <v>162.01340833333299</v>
      </c>
      <c r="I34" s="18">
        <v>158.03661666666702</v>
      </c>
      <c r="J34" s="18">
        <v>157.49398666666701</v>
      </c>
      <c r="K34" s="18">
        <v>157.53931666666702</v>
      </c>
      <c r="L34" s="18">
        <v>162.67025000000001</v>
      </c>
      <c r="M34" s="18">
        <v>154.95500000000001</v>
      </c>
      <c r="N34" s="18">
        <v>154.83018999999999</v>
      </c>
      <c r="O34" s="18">
        <v>156.34134333333299</v>
      </c>
      <c r="P34" s="18">
        <v>156.78453833333299</v>
      </c>
      <c r="Q34" s="18">
        <v>157.12454666666702</v>
      </c>
      <c r="R34" s="18">
        <v>157.52353333333301</v>
      </c>
      <c r="S34" s="18">
        <v>157.57906333333298</v>
      </c>
      <c r="T34" s="18">
        <v>158.16477166666701</v>
      </c>
      <c r="U34" s="18">
        <v>157.810431666667</v>
      </c>
      <c r="V34" s="18">
        <v>162.60373000000001</v>
      </c>
      <c r="W34" s="18">
        <v>162.161655</v>
      </c>
      <c r="X34" s="18">
        <v>158.83869999999999</v>
      </c>
      <c r="Y34" s="18">
        <v>163.07738000000001</v>
      </c>
      <c r="Z34" s="18">
        <v>155.29621666666702</v>
      </c>
      <c r="AA34" s="18">
        <v>155.28</v>
      </c>
      <c r="AB34" s="18">
        <v>160.51380166666701</v>
      </c>
      <c r="AC34" s="18">
        <v>165.78306499999999</v>
      </c>
      <c r="AD34" s="18">
        <v>172.479013333333</v>
      </c>
      <c r="AE34" s="18">
        <v>157.24802833333402</v>
      </c>
      <c r="AF34" s="18">
        <v>164.914776666667</v>
      </c>
      <c r="AG34" s="18">
        <v>158.166783333333</v>
      </c>
    </row>
    <row r="35" spans="1:62" ht="20.100000000000001" customHeight="1">
      <c r="A35" s="16"/>
      <c r="B35" s="17">
        <v>0.95833333333333304</v>
      </c>
      <c r="C35" s="18">
        <v>153.05961666666701</v>
      </c>
      <c r="D35" s="18">
        <v>159.526275</v>
      </c>
      <c r="E35" s="18">
        <v>159.76194000000001</v>
      </c>
      <c r="F35" s="18">
        <v>151.905</v>
      </c>
      <c r="G35" s="18">
        <v>153.886801666667</v>
      </c>
      <c r="H35" s="18">
        <v>161.38</v>
      </c>
      <c r="I35" s="18">
        <v>154.95500000000001</v>
      </c>
      <c r="J35" s="18">
        <v>154.95500000000001</v>
      </c>
      <c r="K35" s="18">
        <v>154.95500000000001</v>
      </c>
      <c r="L35" s="18">
        <v>154.95403999999999</v>
      </c>
      <c r="M35" s="18">
        <v>154.95500000000001</v>
      </c>
      <c r="N35" s="18">
        <v>159.11074500000001</v>
      </c>
      <c r="O35" s="18">
        <v>155.72009333333298</v>
      </c>
      <c r="P35" s="18">
        <v>156.87555666666699</v>
      </c>
      <c r="Q35" s="18">
        <v>155.92597499999999</v>
      </c>
      <c r="R35" s="18">
        <v>157.38399999999999</v>
      </c>
      <c r="S35" s="18">
        <v>157.485265</v>
      </c>
      <c r="T35" s="18">
        <v>157.41</v>
      </c>
      <c r="U35" s="18">
        <v>156.64208333333301</v>
      </c>
      <c r="V35" s="18">
        <v>158.48247000000001</v>
      </c>
      <c r="W35" s="18">
        <v>157.49712</v>
      </c>
      <c r="X35" s="18">
        <v>156.25299999999999</v>
      </c>
      <c r="Y35" s="18">
        <v>159.433828333333</v>
      </c>
      <c r="Z35" s="18">
        <v>155.28</v>
      </c>
      <c r="AA35" s="18">
        <v>155.28</v>
      </c>
      <c r="AB35" s="18">
        <v>155.584188333333</v>
      </c>
      <c r="AC35" s="18">
        <v>172.54757333333299</v>
      </c>
      <c r="AD35" s="18">
        <v>156.40011999999999</v>
      </c>
      <c r="AE35" s="18">
        <v>155.64400000000001</v>
      </c>
      <c r="AF35" s="18">
        <v>158.359688333333</v>
      </c>
      <c r="AG35" s="18">
        <v>155.64400000000001</v>
      </c>
    </row>
    <row r="36" spans="1:62" ht="20.100000000000001" customHeight="1">
      <c r="A36" s="16"/>
      <c r="B36" s="20" t="s">
        <v>3</v>
      </c>
      <c r="C36" s="18">
        <v>152.98381833333301</v>
      </c>
      <c r="D36" s="18">
        <v>152.97999999999999</v>
      </c>
      <c r="E36" s="18">
        <v>152.373886666667</v>
      </c>
      <c r="F36" s="18">
        <v>152.21369999999999</v>
      </c>
      <c r="G36" s="18">
        <v>151.905</v>
      </c>
      <c r="H36" s="18">
        <v>154.95500000000001</v>
      </c>
      <c r="I36" s="18">
        <v>154.95500000000001</v>
      </c>
      <c r="J36" s="18">
        <v>154.95500000000001</v>
      </c>
      <c r="K36" s="18">
        <v>154.959351666667</v>
      </c>
      <c r="L36" s="18">
        <v>154.95828166666701</v>
      </c>
      <c r="M36" s="18">
        <v>154.905395</v>
      </c>
      <c r="N36" s="18">
        <v>151.94102833333298</v>
      </c>
      <c r="O36" s="18">
        <v>155.80045000000001</v>
      </c>
      <c r="P36" s="18">
        <v>157.092993333333</v>
      </c>
      <c r="Q36" s="18">
        <v>157.41</v>
      </c>
      <c r="R36" s="18">
        <v>157.41</v>
      </c>
      <c r="S36" s="18">
        <v>157.41</v>
      </c>
      <c r="T36" s="18">
        <v>157.149181666667</v>
      </c>
      <c r="U36" s="18">
        <v>160.31321</v>
      </c>
      <c r="V36" s="18">
        <v>162.02092666666701</v>
      </c>
      <c r="W36" s="18">
        <v>156.77377166666702</v>
      </c>
      <c r="X36" s="18">
        <v>162.59698166666701</v>
      </c>
      <c r="Y36" s="18">
        <v>165.32746499999999</v>
      </c>
      <c r="Z36" s="18">
        <v>155.28</v>
      </c>
      <c r="AA36" s="18">
        <v>155.28</v>
      </c>
      <c r="AB36" s="18">
        <v>155.521048333333</v>
      </c>
      <c r="AC36" s="18">
        <v>164.102296666667</v>
      </c>
      <c r="AD36" s="18">
        <v>155.64400000000001</v>
      </c>
      <c r="AE36" s="18">
        <v>155.64400000000001</v>
      </c>
      <c r="AF36" s="18">
        <v>155.64400000000001</v>
      </c>
      <c r="AG36" s="18">
        <v>155.64400000000001</v>
      </c>
    </row>
    <row r="37" spans="1:62">
      <c r="B37" s="21"/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</row>
    <row r="38" spans="1:62" ht="20.100000000000001" customHeigh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>
      <c r="B41" s="24"/>
      <c r="C41" s="15">
        <v>41395</v>
      </c>
      <c r="D41" s="15">
        <v>41396</v>
      </c>
      <c r="E41" s="15">
        <v>41397</v>
      </c>
      <c r="F41" s="15">
        <v>41398</v>
      </c>
      <c r="G41" s="15">
        <v>41399</v>
      </c>
      <c r="H41" s="15">
        <v>41400</v>
      </c>
      <c r="I41" s="15">
        <v>41401</v>
      </c>
      <c r="J41" s="15">
        <v>41402</v>
      </c>
      <c r="K41" s="15">
        <v>41403</v>
      </c>
      <c r="L41" s="15">
        <v>41404</v>
      </c>
      <c r="M41" s="15">
        <v>41405</v>
      </c>
      <c r="N41" s="15">
        <v>41406</v>
      </c>
      <c r="O41" s="15">
        <v>41407</v>
      </c>
      <c r="P41" s="15">
        <v>41408</v>
      </c>
      <c r="Q41" s="15">
        <v>41409</v>
      </c>
      <c r="R41" s="15">
        <v>41410</v>
      </c>
      <c r="S41" s="15">
        <v>41412</v>
      </c>
      <c r="T41" s="15">
        <v>41412</v>
      </c>
      <c r="U41" s="15">
        <v>41413</v>
      </c>
      <c r="V41" s="15">
        <v>41414</v>
      </c>
      <c r="W41" s="15">
        <v>41415</v>
      </c>
      <c r="X41" s="15">
        <v>41416</v>
      </c>
      <c r="Y41" s="15">
        <v>41417</v>
      </c>
      <c r="Z41" s="15">
        <v>41417</v>
      </c>
      <c r="AA41" s="15">
        <v>41419</v>
      </c>
      <c r="AB41" s="15">
        <v>41420</v>
      </c>
      <c r="AC41" s="15">
        <v>41421</v>
      </c>
      <c r="AD41" s="15">
        <v>41422</v>
      </c>
      <c r="AE41" s="15">
        <v>41423</v>
      </c>
      <c r="AF41" s="15">
        <v>41424</v>
      </c>
      <c r="AG41" s="15">
        <v>41425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>
      <c r="B42" s="26" t="s">
        <v>5</v>
      </c>
      <c r="C42" s="18">
        <v>0.5</v>
      </c>
      <c r="D42" s="18">
        <v>0.5</v>
      </c>
      <c r="E42" s="18">
        <v>0.5</v>
      </c>
      <c r="F42" s="18">
        <v>0.5</v>
      </c>
      <c r="G42" s="18">
        <v>0.5</v>
      </c>
      <c r="H42" s="18">
        <v>0.5</v>
      </c>
      <c r="I42" s="18">
        <v>0.5</v>
      </c>
      <c r="J42" s="18">
        <v>0.5</v>
      </c>
      <c r="K42" s="18">
        <v>0.5</v>
      </c>
      <c r="L42" s="18">
        <v>0.5</v>
      </c>
      <c r="M42" s="18">
        <v>0.5</v>
      </c>
      <c r="N42" s="18">
        <v>0.5</v>
      </c>
      <c r="O42" s="18">
        <v>0.5</v>
      </c>
      <c r="P42" s="18">
        <v>0.5</v>
      </c>
      <c r="Q42" s="18">
        <v>0.5</v>
      </c>
      <c r="R42" s="18">
        <v>0.5</v>
      </c>
      <c r="S42" s="18">
        <v>0.5</v>
      </c>
      <c r="T42" s="18">
        <v>0.5</v>
      </c>
      <c r="U42" s="18">
        <v>0.5</v>
      </c>
      <c r="V42" s="18">
        <v>0.5</v>
      </c>
      <c r="W42" s="18">
        <v>0.5</v>
      </c>
      <c r="X42" s="18">
        <v>0.5</v>
      </c>
      <c r="Y42" s="18">
        <v>0.5</v>
      </c>
      <c r="Z42" s="18">
        <v>0.5</v>
      </c>
      <c r="AA42" s="18">
        <v>0.5</v>
      </c>
      <c r="AB42" s="18">
        <v>0.5</v>
      </c>
      <c r="AC42" s="18">
        <v>0.5</v>
      </c>
      <c r="AD42" s="18">
        <v>0.5</v>
      </c>
      <c r="AE42" s="18">
        <v>0.5</v>
      </c>
      <c r="AF42" s="18">
        <v>0.5</v>
      </c>
      <c r="AG42" s="18">
        <v>0.5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>
      <c r="B50" s="30" t="s">
        <v>10</v>
      </c>
      <c r="C50" s="18">
        <f>MAX($C$13:$AG$36)</f>
        <v>178.7</v>
      </c>
      <c r="D50" s="18">
        <f>MIN($C$13:$AF$36)</f>
        <v>145.67089833333299</v>
      </c>
      <c r="E50" s="18">
        <v>95.671285846838444</v>
      </c>
      <c r="F50" s="18">
        <f>AVERAGE($C$13:$AF$36)</f>
        <v>158.66010077083311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>
      <c r="B51" s="30" t="s">
        <v>11</v>
      </c>
      <c r="C51" s="18">
        <f>MAX($C$42:$AG$42)</f>
        <v>0.5</v>
      </c>
      <c r="D51" s="18">
        <f>MIN($C$42:$AF$42)</f>
        <v>0.5</v>
      </c>
      <c r="E51" s="18">
        <v>0.5</v>
      </c>
      <c r="F51" s="18">
        <f>AVERAGE($C$42:$AF$42)</f>
        <v>0.5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>
      <c r="B53" s="24"/>
      <c r="C53" s="21"/>
      <c r="E53" s="28"/>
      <c r="S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conditionalFormatting sqref="C11:AF11">
    <cfRule type="cellIs" dxfId="15" priority="16" stopIfTrue="1" operator="equal">
      <formula>TRUNC(C$12,0)</formula>
    </cfRule>
  </conditionalFormatting>
  <conditionalFormatting sqref="C42:AG42">
    <cfRule type="cellIs" dxfId="14" priority="14" stopIfTrue="1" operator="equal">
      <formula>$C$51</formula>
    </cfRule>
    <cfRule type="cellIs" dxfId="13" priority="15" stopIfTrue="1" operator="equal">
      <formula>$D$51</formula>
    </cfRule>
  </conditionalFormatting>
  <conditionalFormatting sqref="C37:AG37">
    <cfRule type="cellIs" dxfId="12" priority="13" operator="notEqual">
      <formula>0</formula>
    </cfRule>
  </conditionalFormatting>
  <conditionalFormatting sqref="C11:G11">
    <cfRule type="cellIs" dxfId="11" priority="12" stopIfTrue="1" operator="equal">
      <formula>TRUNC(C$12,0)</formula>
    </cfRule>
  </conditionalFormatting>
  <conditionalFormatting sqref="C13:AF36">
    <cfRule type="cellIs" dxfId="10" priority="9" operator="equal">
      <formula>$D$50</formula>
    </cfRule>
    <cfRule type="cellIs" dxfId="9" priority="10" stopIfTrue="1" operator="equal">
      <formula>$C$50</formula>
    </cfRule>
    <cfRule type="cellIs" dxfId="8" priority="11" stopIfTrue="1" operator="equal">
      <formula>$D$50</formula>
    </cfRule>
  </conditionalFormatting>
  <conditionalFormatting sqref="AF11">
    <cfRule type="cellIs" dxfId="7" priority="8" stopIfTrue="1" operator="equal">
      <formula>TRUNC(AF$12,0)</formula>
    </cfRule>
  </conditionalFormatting>
  <conditionalFormatting sqref="AG11">
    <cfRule type="cellIs" dxfId="6" priority="7" stopIfTrue="1" operator="equal">
      <formula>TRUNC(AG$12,0)</formula>
    </cfRule>
  </conditionalFormatting>
  <conditionalFormatting sqref="AG11">
    <cfRule type="cellIs" dxfId="5" priority="6" stopIfTrue="1" operator="equal">
      <formula>TRUNC(AG$12,0)</formula>
    </cfRule>
  </conditionalFormatting>
  <conditionalFormatting sqref="AG11">
    <cfRule type="cellIs" dxfId="4" priority="5" stopIfTrue="1" operator="equal">
      <formula>TRUNC(AG$12,0)</formula>
    </cfRule>
  </conditionalFormatting>
  <conditionalFormatting sqref="AG13:AG36">
    <cfRule type="cellIs" dxfId="3" priority="2" operator="equal">
      <formula>$D$50</formula>
    </cfRule>
    <cfRule type="cellIs" dxfId="2" priority="3" stopIfTrue="1" operator="equal">
      <formula>$C$50</formula>
    </cfRule>
    <cfRule type="cellIs" dxfId="1" priority="4" stopIfTrue="1" operator="equal">
      <formula>$D$50</formula>
    </cfRule>
  </conditionalFormatting>
  <conditionalFormatting sqref="AG11">
    <cfRule type="cellIs" dxfId="0" priority="1" stopIfTrue="1" operator="equal">
      <formula>TRUNC(AG$12,0)</formula>
    </cfRule>
  </conditionalFormatting>
  <printOptions horizontalCentered="1" verticalCentered="1"/>
  <pageMargins left="0" right="0" top="0" bottom="0" header="0" footer="0"/>
  <pageSetup paperSize="5" scale="6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2013-06-14T15:37:07Z</dcterms:created>
  <dcterms:modified xsi:type="dcterms:W3CDTF">2013-06-14T15:39:00Z</dcterms:modified>
</cp:coreProperties>
</file>