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103" documentId="11_2B59D2BFD380D101DB3B2711592FC8F453B1FF9A" xr6:coauthVersionLast="47" xr6:coauthVersionMax="47" xr10:uidLastSave="{B5ADE5B8-CE3A-4EF9-80AE-6F86CFEBEA23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I10" i="1"/>
  <c r="I18" i="1"/>
  <c r="I26" i="1"/>
  <c r="I34" i="1"/>
  <c r="I4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2" i="1"/>
  <c r="I2" i="1" s="1"/>
  <c r="U13" i="1" l="1"/>
  <c r="U29" i="1"/>
  <c r="U45" i="1"/>
  <c r="U61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S62" i="1"/>
  <c r="U62" i="1" s="1"/>
  <c r="S63" i="1"/>
  <c r="U63" i="1" s="1"/>
  <c r="S2" i="1"/>
  <c r="U2" i="1" s="1"/>
  <c r="C3" i="1"/>
  <c r="W3" i="1" s="1"/>
  <c r="C4" i="1"/>
  <c r="W4" i="1" s="1"/>
  <c r="C5" i="1"/>
  <c r="W5" i="1" s="1"/>
  <c r="C6" i="1"/>
  <c r="W6" i="1" s="1"/>
  <c r="C7" i="1"/>
  <c r="C8" i="1"/>
  <c r="W8" i="1" s="1"/>
  <c r="C9" i="1"/>
  <c r="W9" i="1" s="1"/>
  <c r="C10" i="1"/>
  <c r="W10" i="1" s="1"/>
  <c r="C11" i="1"/>
  <c r="W11" i="1" s="1"/>
  <c r="C12" i="1"/>
  <c r="W12" i="1" s="1"/>
  <c r="C13" i="1"/>
  <c r="W13" i="1" s="1"/>
  <c r="C14" i="1"/>
  <c r="W14" i="1" s="1"/>
  <c r="C15" i="1"/>
  <c r="C16" i="1"/>
  <c r="W16" i="1" s="1"/>
  <c r="C17" i="1"/>
  <c r="W17" i="1" s="1"/>
  <c r="C18" i="1"/>
  <c r="W18" i="1" s="1"/>
  <c r="C19" i="1"/>
  <c r="W19" i="1" s="1"/>
  <c r="C20" i="1"/>
  <c r="W20" i="1" s="1"/>
  <c r="C21" i="1"/>
  <c r="W21" i="1" s="1"/>
  <c r="C22" i="1"/>
  <c r="W22" i="1" s="1"/>
  <c r="C23" i="1"/>
  <c r="C24" i="1"/>
  <c r="W24" i="1" s="1"/>
  <c r="C25" i="1"/>
  <c r="W25" i="1" s="1"/>
  <c r="C26" i="1"/>
  <c r="W26" i="1" s="1"/>
  <c r="C27" i="1"/>
  <c r="W27" i="1" s="1"/>
  <c r="C28" i="1"/>
  <c r="W28" i="1" s="1"/>
  <c r="C29" i="1"/>
  <c r="W29" i="1" s="1"/>
  <c r="C30" i="1"/>
  <c r="W30" i="1" s="1"/>
  <c r="C31" i="1"/>
  <c r="C32" i="1"/>
  <c r="W32" i="1" s="1"/>
  <c r="C33" i="1"/>
  <c r="W33" i="1" s="1"/>
  <c r="C34" i="1"/>
  <c r="W34" i="1" s="1"/>
  <c r="C35" i="1"/>
  <c r="W35" i="1" s="1"/>
  <c r="C36" i="1"/>
  <c r="W36" i="1" s="1"/>
  <c r="C37" i="1"/>
  <c r="W37" i="1" s="1"/>
  <c r="C38" i="1"/>
  <c r="W38" i="1" s="1"/>
  <c r="C39" i="1"/>
  <c r="C40" i="1"/>
  <c r="W40" i="1" s="1"/>
  <c r="C41" i="1"/>
  <c r="C42" i="1"/>
  <c r="W42" i="1" s="1"/>
  <c r="C43" i="1"/>
  <c r="W43" i="1" s="1"/>
  <c r="C44" i="1"/>
  <c r="W44" i="1" s="1"/>
  <c r="C45" i="1"/>
  <c r="W45" i="1" s="1"/>
  <c r="C46" i="1"/>
  <c r="W46" i="1" s="1"/>
  <c r="C47" i="1"/>
  <c r="C48" i="1"/>
  <c r="W48" i="1" s="1"/>
  <c r="C49" i="1"/>
  <c r="C50" i="1"/>
  <c r="W50" i="1" s="1"/>
  <c r="C51" i="1"/>
  <c r="W51" i="1" s="1"/>
  <c r="C52" i="1"/>
  <c r="W52" i="1" s="1"/>
  <c r="C53" i="1"/>
  <c r="W53" i="1" s="1"/>
  <c r="C54" i="1"/>
  <c r="W54" i="1" s="1"/>
  <c r="C55" i="1"/>
  <c r="C56" i="1"/>
  <c r="W56" i="1" s="1"/>
  <c r="C57" i="1"/>
  <c r="C58" i="1"/>
  <c r="W58" i="1" s="1"/>
  <c r="C59" i="1"/>
  <c r="W59" i="1" s="1"/>
  <c r="C60" i="1"/>
  <c r="W60" i="1" s="1"/>
  <c r="C61" i="1"/>
  <c r="W61" i="1" s="1"/>
  <c r="C62" i="1"/>
  <c r="W62" i="1" s="1"/>
  <c r="C63" i="1"/>
  <c r="C2" i="1"/>
  <c r="W2" i="1" s="1"/>
  <c r="W57" i="1" l="1"/>
  <c r="W63" i="1"/>
  <c r="W55" i="1"/>
  <c r="W47" i="1"/>
  <c r="W39" i="1"/>
  <c r="W31" i="1"/>
  <c r="W23" i="1"/>
  <c r="W15" i="1"/>
  <c r="W7" i="1"/>
  <c r="W49" i="1"/>
  <c r="W41" i="1"/>
</calcChain>
</file>

<file path=xl/sharedStrings.xml><?xml version="1.0" encoding="utf-8"?>
<sst xmlns="http://schemas.openxmlformats.org/spreadsheetml/2006/main" count="70" uniqueCount="69">
  <si>
    <t>DB</t>
  </si>
  <si>
    <t>DLL</t>
  </si>
  <si>
    <t>fm</t>
  </si>
  <si>
    <t>Fmax</t>
  </si>
  <si>
    <t>pg_inc</t>
  </si>
  <si>
    <t>p_mas</t>
  </si>
  <si>
    <t>final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</si>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</sst>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topLeftCell="H1" workbookViewId="0">
      <selection activeCell="R2" sqref="R2"/>
    </sheetView>
  </sheetViews>
  <sheetFormatPr baseColWidth="10" defaultColWidth="9.140625" defaultRowHeight="15" x14ac:dyDescent="0.25"/>
  <cols>
    <col min="15" max="16" width="12" bestFit="1" customWidth="1"/>
  </cols>
  <sheetData>
    <row r="1" spans="1:23" x14ac:dyDescent="0.25">
      <c r="A1" s="1" t="s">
        <v>1</v>
      </c>
      <c r="B1" s="1" t="s">
        <v>4</v>
      </c>
      <c r="C1" t="s">
        <v>6</v>
      </c>
      <c r="D1" s="1" t="s">
        <v>3</v>
      </c>
      <c r="Q1" t="s">
        <v>0</v>
      </c>
      <c r="R1" s="2" t="s">
        <v>5</v>
      </c>
      <c r="S1" t="s">
        <v>6</v>
      </c>
      <c r="T1" s="2" t="s">
        <v>2</v>
      </c>
    </row>
    <row r="2" spans="1:23" x14ac:dyDescent="0.25">
      <c r="A2">
        <v>-220.16678028219039</v>
      </c>
      <c r="B2">
        <v>-39.731066469848301</v>
      </c>
      <c r="C2">
        <f>A2+B2</f>
        <v>-259.89784675203867</v>
      </c>
      <c r="D2">
        <v>3186.9735000000001</v>
      </c>
      <c r="E2" s="3">
        <f>C2/D2</f>
        <v>-8.1550049522545034E-2</v>
      </c>
      <c r="G2">
        <v>-66.806658911596671</v>
      </c>
      <c r="H2">
        <f>A2+G2</f>
        <v>-286.97343919378704</v>
      </c>
      <c r="I2" s="3">
        <f>H2/D2</f>
        <v>-9.0045756324546478E-2</v>
      </c>
      <c r="P2" t="s">
        <v>7</v>
      </c>
      <c r="Q2">
        <v>220.14656680652629</v>
      </c>
      <c r="R2">
        <v>-67.492873544085668</v>
      </c>
      <c r="S2">
        <f>Q2-R2</f>
        <v>287.63944035061195</v>
      </c>
      <c r="T2">
        <v>3186.9734859288001</v>
      </c>
      <c r="U2" s="3">
        <f>S2/T2</f>
        <v>9.025473278036493E-2</v>
      </c>
      <c r="W2" s="3">
        <f>C2/S2</f>
        <v>-0.90355427765831331</v>
      </c>
    </row>
    <row r="3" spans="1:23" x14ac:dyDescent="0.25">
      <c r="A3">
        <v>-457.80169791068403</v>
      </c>
      <c r="B3">
        <v>-2.8789048205598189E-11</v>
      </c>
      <c r="C3">
        <f>A3+B3</f>
        <v>-457.80169791071279</v>
      </c>
      <c r="D3">
        <v>2390.2301000000002</v>
      </c>
      <c r="E3" s="3">
        <f t="shared" ref="E3:E63" si="0">C3/D3</f>
        <v>-0.19153038776924144</v>
      </c>
      <c r="G3">
        <v>-24.37552093670741</v>
      </c>
      <c r="H3">
        <f>A3+G3</f>
        <v>-482.17721884739143</v>
      </c>
      <c r="I3" s="3">
        <f>H3/D3</f>
        <v>-0.20172836868190697</v>
      </c>
      <c r="P3" t="s">
        <v>8</v>
      </c>
      <c r="Q3">
        <v>457.7935567237127</v>
      </c>
      <c r="R3">
        <v>-24.375388805549481</v>
      </c>
      <c r="S3">
        <f t="shared" ref="S3:S63" si="1">Q3-R3</f>
        <v>482.1689455292622</v>
      </c>
      <c r="T3">
        <v>2390.2301144466001</v>
      </c>
      <c r="U3" s="3">
        <f t="shared" ref="U3:U63" si="2">S3/T3</f>
        <v>0.20172490615653413</v>
      </c>
      <c r="W3" s="3">
        <f>C3/S3</f>
        <v>-0.94946325796282416</v>
      </c>
    </row>
    <row r="4" spans="1:23" x14ac:dyDescent="0.25">
      <c r="A4">
        <v>-420.94452160039611</v>
      </c>
      <c r="B4">
        <v>1.19606128771124E-12</v>
      </c>
      <c r="C4">
        <f>A4+B4</f>
        <v>-420.94452160039492</v>
      </c>
      <c r="D4">
        <v>3186.9735000000001</v>
      </c>
      <c r="E4" s="3">
        <f t="shared" si="0"/>
        <v>-0.13208284336232948</v>
      </c>
      <c r="G4">
        <v>1.276809398190464E-12</v>
      </c>
      <c r="H4">
        <f>A4+G4</f>
        <v>-420.94452160039486</v>
      </c>
      <c r="I4" s="3">
        <f>H4/D4</f>
        <v>-0.13208284336232945</v>
      </c>
      <c r="P4" t="s">
        <v>9</v>
      </c>
      <c r="Q4">
        <v>420.94476190496857</v>
      </c>
      <c r="R4">
        <v>2.6326022909712891E-14</v>
      </c>
      <c r="S4">
        <f t="shared" si="1"/>
        <v>420.94476190496857</v>
      </c>
      <c r="T4">
        <v>3186.9734859288001</v>
      </c>
      <c r="U4" s="3">
        <f t="shared" si="2"/>
        <v>0.13208291934762989</v>
      </c>
      <c r="W4" s="3">
        <f>C4/S4</f>
        <v>-0.9999994291303862</v>
      </c>
    </row>
    <row r="5" spans="1:23" x14ac:dyDescent="0.25">
      <c r="A5">
        <v>-384.51340785775801</v>
      </c>
      <c r="B5">
        <v>-54.630446489299921</v>
      </c>
      <c r="C5">
        <f>A5+B5</f>
        <v>-439.14385434705792</v>
      </c>
      <c r="D5">
        <v>3186.9735000000001</v>
      </c>
      <c r="E5" s="3">
        <f t="shared" si="0"/>
        <v>-0.1377933811960024</v>
      </c>
      <c r="G5">
        <v>-74.246877879132214</v>
      </c>
      <c r="H5">
        <f>A5+G5</f>
        <v>-458.76028573689024</v>
      </c>
      <c r="I5" s="3">
        <f>H5/D5</f>
        <v>-0.14394857244244116</v>
      </c>
      <c r="P5" t="s">
        <v>10</v>
      </c>
      <c r="Q5">
        <v>384.49608210323782</v>
      </c>
      <c r="R5">
        <v>-87.421557256699273</v>
      </c>
      <c r="S5">
        <f t="shared" si="1"/>
        <v>471.91763935993708</v>
      </c>
      <c r="T5">
        <v>3186.9734859288001</v>
      </c>
      <c r="U5" s="3">
        <f t="shared" si="2"/>
        <v>0.14807705223892162</v>
      </c>
      <c r="W5" s="3">
        <f>C5/S5</f>
        <v>-0.93055189660354654</v>
      </c>
    </row>
    <row r="6" spans="1:23" x14ac:dyDescent="0.25">
      <c r="A6">
        <v>-10.195007360564119</v>
      </c>
      <c r="B6">
        <v>-19.865533234924239</v>
      </c>
      <c r="C6">
        <f>A6+B6</f>
        <v>-30.060540595488359</v>
      </c>
      <c r="D6">
        <v>1593.4866999999999</v>
      </c>
      <c r="E6" s="3">
        <f t="shared" si="0"/>
        <v>-1.8864632252963493E-2</v>
      </c>
      <c r="G6">
        <v>-33.403329455798477</v>
      </c>
      <c r="H6">
        <f>A6+G6</f>
        <v>-43.598336816362597</v>
      </c>
      <c r="I6" s="3">
        <f>H6/D6</f>
        <v>-2.7360339321540996E-2</v>
      </c>
      <c r="P6" t="s">
        <v>11</v>
      </c>
      <c r="Q6">
        <v>10.18328340326379</v>
      </c>
      <c r="R6">
        <v>-33.746436772042827</v>
      </c>
      <c r="S6">
        <f t="shared" si="1"/>
        <v>43.929720175306613</v>
      </c>
      <c r="T6">
        <v>1593.4867429644</v>
      </c>
      <c r="U6" s="3">
        <f t="shared" si="2"/>
        <v>2.7568299748501921E-2</v>
      </c>
      <c r="W6" s="3">
        <f>C6/S6</f>
        <v>-0.68428709483075023</v>
      </c>
    </row>
    <row r="7" spans="1:23" x14ac:dyDescent="0.25">
      <c r="A7">
        <v>21.09766227685639</v>
      </c>
      <c r="B7">
        <v>-3.1382176133895178E-11</v>
      </c>
      <c r="C7">
        <f>A7+B7</f>
        <v>21.097662276825009</v>
      </c>
      <c r="D7">
        <v>796.74339999999995</v>
      </c>
      <c r="E7" s="3">
        <f t="shared" si="0"/>
        <v>2.6479870780008984E-2</v>
      </c>
      <c r="G7">
        <v>-12.18776046835133</v>
      </c>
      <c r="H7">
        <f>A7+G7</f>
        <v>8.9099018085050599</v>
      </c>
      <c r="I7" s="3">
        <f>H7/D7</f>
        <v>1.1182900051013991E-2</v>
      </c>
      <c r="P7" t="s">
        <v>12</v>
      </c>
      <c r="Q7">
        <v>-21.103221638182621</v>
      </c>
      <c r="R7">
        <v>-12.1876944027725</v>
      </c>
      <c r="S7">
        <f t="shared" si="1"/>
        <v>-8.9155272354101207</v>
      </c>
      <c r="T7">
        <v>796.74337148220002</v>
      </c>
      <c r="U7" s="3">
        <f t="shared" si="2"/>
        <v>-1.1189960976800297E-2</v>
      </c>
      <c r="W7" s="3">
        <f>C7/S7</f>
        <v>-2.3663953594388296</v>
      </c>
    </row>
    <row r="8" spans="1:23" x14ac:dyDescent="0.25">
      <c r="A8">
        <v>-135.55713538406209</v>
      </c>
      <c r="B8">
        <v>1.502652575621088E-12</v>
      </c>
      <c r="C8">
        <f>A8+B8</f>
        <v>-135.55713538406059</v>
      </c>
      <c r="D8">
        <v>1593.4866999999999</v>
      </c>
      <c r="E8" s="3">
        <f t="shared" si="0"/>
        <v>-8.5069511646417004E-2</v>
      </c>
      <c r="G8">
        <v>1.326372674468899E-12</v>
      </c>
      <c r="H8">
        <f>A8+G8</f>
        <v>-135.55713538406076</v>
      </c>
      <c r="I8" s="3">
        <f>H8/D8</f>
        <v>-8.5069511646417101E-2</v>
      </c>
      <c r="P8" t="s">
        <v>13</v>
      </c>
      <c r="Q8">
        <v>135.55738095248441</v>
      </c>
      <c r="R8">
        <v>7.8153078282672605E-14</v>
      </c>
      <c r="S8">
        <f t="shared" si="1"/>
        <v>135.55738095248432</v>
      </c>
      <c r="T8">
        <v>1593.4867429644</v>
      </c>
      <c r="U8" s="3">
        <f t="shared" si="2"/>
        <v>8.5069663460333414E-2</v>
      </c>
      <c r="W8" s="3">
        <f>C8/S8</f>
        <v>-0.9999981884540553</v>
      </c>
    </row>
    <row r="9" spans="1:23" x14ac:dyDescent="0.25">
      <c r="A9">
        <v>-25.32794892457764</v>
      </c>
      <c r="B9">
        <v>-16.62211825896409</v>
      </c>
      <c r="C9">
        <f>A9+B9</f>
        <v>-41.950067183541734</v>
      </c>
      <c r="D9">
        <v>1593.4866999999999</v>
      </c>
      <c r="E9" s="3">
        <f t="shared" si="0"/>
        <v>-2.6325960036906324E-2</v>
      </c>
      <c r="G9">
        <v>-25.20515833732874</v>
      </c>
      <c r="H9">
        <f>A9+G9</f>
        <v>-50.53310726190638</v>
      </c>
      <c r="I9" s="3">
        <f>H9/D9</f>
        <v>-3.1712286812250384E-2</v>
      </c>
      <c r="P9" t="s">
        <v>14</v>
      </c>
      <c r="Q9">
        <v>25.334268671078348</v>
      </c>
      <c r="R9">
        <v>-30.99173681571121</v>
      </c>
      <c r="S9">
        <f t="shared" si="1"/>
        <v>56.326005486789555</v>
      </c>
      <c r="T9">
        <v>1593.4867429644</v>
      </c>
      <c r="U9" s="3">
        <f t="shared" si="2"/>
        <v>3.5347646119731749E-2</v>
      </c>
      <c r="W9" s="3">
        <f>C9/S9</f>
        <v>-0.74477262893035279</v>
      </c>
    </row>
    <row r="10" spans="1:23" x14ac:dyDescent="0.25">
      <c r="A10">
        <v>770.39001484347875</v>
      </c>
      <c r="B10">
        <v>125.77390515282841</v>
      </c>
      <c r="C10">
        <f>A10+B10</f>
        <v>896.16391999630719</v>
      </c>
      <c r="D10">
        <v>956.09210000000007</v>
      </c>
      <c r="E10" s="3">
        <f t="shared" si="0"/>
        <v>0.93731965779897886</v>
      </c>
      <c r="G10">
        <v>77.257758911625672</v>
      </c>
      <c r="H10">
        <f>A10+G10</f>
        <v>847.64777375510448</v>
      </c>
      <c r="I10" s="3">
        <f>H10/D10</f>
        <v>0.8865754394949027</v>
      </c>
      <c r="P10" t="s">
        <v>15</v>
      </c>
      <c r="Q10">
        <v>-770.36656680652152</v>
      </c>
      <c r="R10">
        <v>77.943936663284092</v>
      </c>
      <c r="S10">
        <f t="shared" si="1"/>
        <v>-848.31050346980555</v>
      </c>
      <c r="T10">
        <v>956.09208377032451</v>
      </c>
      <c r="U10" s="3">
        <f t="shared" si="2"/>
        <v>-0.88726861969666659</v>
      </c>
      <c r="W10" s="3">
        <f>C10/S10</f>
        <v>-1.0564102605481944</v>
      </c>
    </row>
    <row r="11" spans="1:23" x14ac:dyDescent="0.25">
      <c r="A11">
        <v>1237.9205752651051</v>
      </c>
      <c r="B11">
        <v>-3.5259665238631723E-11</v>
      </c>
      <c r="C11">
        <f>A11+B11</f>
        <v>1237.9205752650698</v>
      </c>
      <c r="D11">
        <v>2390.2301000000002</v>
      </c>
      <c r="E11" s="3">
        <f t="shared" si="0"/>
        <v>0.51790853745213472</v>
      </c>
      <c r="G11">
        <v>-11.153479063395819</v>
      </c>
      <c r="H11">
        <f>A11+G11</f>
        <v>1226.7670962017094</v>
      </c>
      <c r="I11" s="3">
        <f>H11/D11</f>
        <v>0.51324225906188248</v>
      </c>
      <c r="P11" t="s">
        <v>16</v>
      </c>
      <c r="Q11">
        <v>-1237.9235567237149</v>
      </c>
      <c r="R11">
        <v>-11.15358702762779</v>
      </c>
      <c r="S11">
        <f t="shared" si="1"/>
        <v>-1226.7699696960872</v>
      </c>
      <c r="T11">
        <v>2390.2301144466001</v>
      </c>
      <c r="U11" s="3">
        <f t="shared" si="2"/>
        <v>-0.51324345814298977</v>
      </c>
      <c r="W11" s="3">
        <f>C11/S11</f>
        <v>-1.0090894021246257</v>
      </c>
    </row>
    <row r="12" spans="1:23" x14ac:dyDescent="0.25">
      <c r="A12">
        <v>1071.1142709749149</v>
      </c>
      <c r="B12">
        <v>-1.4375855651027809E-12</v>
      </c>
      <c r="C12">
        <f>A12+B12</f>
        <v>1071.1142709749136</v>
      </c>
      <c r="D12">
        <v>1155.2779</v>
      </c>
      <c r="E12" s="3">
        <f t="shared" si="0"/>
        <v>0.92714858561296243</v>
      </c>
      <c r="G12">
        <v>-1.4216475219045281E-12</v>
      </c>
      <c r="H12">
        <f>A12+G12</f>
        <v>1071.1142709749136</v>
      </c>
      <c r="I12" s="3">
        <f>H12/D12</f>
        <v>0.92714858561296243</v>
      </c>
      <c r="P12" t="s">
        <v>17</v>
      </c>
      <c r="Q12">
        <v>-1071.1147619049691</v>
      </c>
      <c r="R12">
        <v>2.4304986586813391E-14</v>
      </c>
      <c r="S12">
        <f t="shared" si="1"/>
        <v>-1071.1147619049691</v>
      </c>
      <c r="T12">
        <v>1155.277926640875</v>
      </c>
      <c r="U12" s="3">
        <f t="shared" si="2"/>
        <v>-0.92714898917819588</v>
      </c>
      <c r="W12" s="3">
        <f>C12/S12</f>
        <v>-0.99999954166437344</v>
      </c>
    </row>
    <row r="13" spans="1:23" x14ac:dyDescent="0.25">
      <c r="A13">
        <v>1056.574358401705</v>
      </c>
      <c r="B13">
        <v>-116.0984584017054</v>
      </c>
      <c r="C13">
        <f>A13+B13</f>
        <v>940.47589999999957</v>
      </c>
      <c r="D13">
        <v>940.47590000000002</v>
      </c>
      <c r="E13" s="3">
        <f t="shared" si="0"/>
        <v>0.99999999999999956</v>
      </c>
      <c r="G13">
        <v>-45.753122120862223</v>
      </c>
      <c r="H13">
        <f>A13+G13</f>
        <v>1010.8212362808428</v>
      </c>
      <c r="I13" s="3">
        <f>H13/D13</f>
        <v>1.074797595856356</v>
      </c>
      <c r="P13" t="s">
        <v>18</v>
      </c>
      <c r="Q13">
        <v>-1056.6360821032399</v>
      </c>
      <c r="R13">
        <v>-122.13253857181699</v>
      </c>
      <c r="S13">
        <f t="shared" si="1"/>
        <v>-934.50354353142291</v>
      </c>
      <c r="T13">
        <v>940.47588679116075</v>
      </c>
      <c r="U13" s="3">
        <f t="shared" si="2"/>
        <v>-0.99364965828085705</v>
      </c>
      <c r="W13" s="3">
        <f>C13/S13</f>
        <v>-1.0063909404195597</v>
      </c>
    </row>
    <row r="14" spans="1:23" x14ac:dyDescent="0.25">
      <c r="A14">
        <v>70.988312953642165</v>
      </c>
      <c r="B14">
        <v>125.7739051528344</v>
      </c>
      <c r="C14">
        <f>A14+B14</f>
        <v>196.76221810647655</v>
      </c>
      <c r="D14">
        <v>3186.9735000000001</v>
      </c>
      <c r="E14" s="3">
        <f t="shared" si="0"/>
        <v>6.1739521243736904E-2</v>
      </c>
      <c r="G14">
        <v>77.257758911633857</v>
      </c>
      <c r="H14">
        <f>A14+G14</f>
        <v>148.24607186527601</v>
      </c>
      <c r="I14" s="3">
        <f>H14/D14</f>
        <v>4.6516254956395463E-2</v>
      </c>
      <c r="P14" t="s">
        <v>19</v>
      </c>
      <c r="Q14">
        <v>-70.966566806527794</v>
      </c>
      <c r="R14">
        <v>77.943936663284035</v>
      </c>
      <c r="S14">
        <f t="shared" si="1"/>
        <v>-148.91050346981183</v>
      </c>
      <c r="T14">
        <v>3186.9734859288001</v>
      </c>
      <c r="U14" s="3">
        <f t="shared" si="2"/>
        <v>-4.6724738730110231E-2</v>
      </c>
      <c r="W14" s="3">
        <f>C14/S14</f>
        <v>-1.3213454626883694</v>
      </c>
    </row>
    <row r="15" spans="1:23" x14ac:dyDescent="0.25">
      <c r="A15">
        <v>937.88658637526134</v>
      </c>
      <c r="B15">
        <v>-2.874265067648608E-11</v>
      </c>
      <c r="C15">
        <f>A15+B15</f>
        <v>937.88658637523258</v>
      </c>
      <c r="D15">
        <v>2390.2301000000002</v>
      </c>
      <c r="E15" s="3">
        <f t="shared" si="0"/>
        <v>0.39238338868514477</v>
      </c>
      <c r="G15">
        <v>-11.153479063393069</v>
      </c>
      <c r="H15">
        <f>A15+G15</f>
        <v>926.73310731186825</v>
      </c>
      <c r="I15" s="3">
        <f>H15/D15</f>
        <v>0.38771711029489092</v>
      </c>
      <c r="P15" t="s">
        <v>20</v>
      </c>
      <c r="Q15">
        <v>-937.88355672371563</v>
      </c>
      <c r="R15">
        <v>-11.153587027628561</v>
      </c>
      <c r="S15">
        <f t="shared" si="1"/>
        <v>-926.7299696960871</v>
      </c>
      <c r="T15">
        <v>2390.2301144466001</v>
      </c>
      <c r="U15" s="3">
        <f t="shared" si="2"/>
        <v>-0.38771579526795852</v>
      </c>
      <c r="W15" s="3">
        <f>C15/S15</f>
        <v>-1.012038692007343</v>
      </c>
    </row>
    <row r="16" spans="1:23" x14ac:dyDescent="0.25">
      <c r="A16">
        <v>268.13733857849769</v>
      </c>
      <c r="B16">
        <v>-116.09845840171209</v>
      </c>
      <c r="C16">
        <f>A16+B16</f>
        <v>152.0388801767856</v>
      </c>
      <c r="D16">
        <v>3186.9735000000001</v>
      </c>
      <c r="E16" s="3">
        <f t="shared" si="0"/>
        <v>4.7706352179202494E-2</v>
      </c>
      <c r="G16">
        <v>-45.75312212086763</v>
      </c>
      <c r="H16">
        <f>A16+G16</f>
        <v>222.38421645763006</v>
      </c>
      <c r="I16" s="3">
        <f>H16/D16</f>
        <v>6.9779123189329953E-2</v>
      </c>
      <c r="P16" t="s">
        <v>21</v>
      </c>
      <c r="Q16">
        <v>-268.15608210324058</v>
      </c>
      <c r="R16">
        <v>-122.13253857181731</v>
      </c>
      <c r="S16">
        <f t="shared" si="1"/>
        <v>-146.02354353142329</v>
      </c>
      <c r="T16">
        <v>3186.9734859288001</v>
      </c>
      <c r="U16" s="3">
        <f t="shared" si="2"/>
        <v>-4.5818876177084578E-2</v>
      </c>
      <c r="W16" s="3">
        <f>C16/S16</f>
        <v>-1.0411942930563649</v>
      </c>
    </row>
    <row r="17" spans="1:23" x14ac:dyDescent="0.25">
      <c r="A17">
        <v>-38.517379960340271</v>
      </c>
      <c r="B17">
        <v>-81.655143250628868</v>
      </c>
      <c r="C17">
        <f>A17+B17</f>
        <v>-120.17252321096913</v>
      </c>
      <c r="D17">
        <v>3186.9735000000001</v>
      </c>
      <c r="E17" s="3">
        <f t="shared" si="0"/>
        <v>-3.7707412129711508E-2</v>
      </c>
      <c r="G17">
        <v>-92.558902292976384</v>
      </c>
      <c r="H17">
        <f>A17+G17</f>
        <v>-131.07628225331666</v>
      </c>
      <c r="I17" s="3">
        <f>H17/D17</f>
        <v>-4.1128764407145732E-2</v>
      </c>
      <c r="P17" t="s">
        <v>22</v>
      </c>
      <c r="Q17">
        <v>38.490977954471873</v>
      </c>
      <c r="R17">
        <v>-93.474185757856887</v>
      </c>
      <c r="S17">
        <f t="shared" si="1"/>
        <v>131.96516371232877</v>
      </c>
      <c r="T17">
        <v>3186.9734859288001</v>
      </c>
      <c r="U17" s="3">
        <f t="shared" si="2"/>
        <v>4.1407675430932968E-2</v>
      </c>
      <c r="W17" s="3">
        <f>C17/S17</f>
        <v>-0.91063823080562045</v>
      </c>
    </row>
    <row r="18" spans="1:23" x14ac:dyDescent="0.25">
      <c r="A18">
        <v>237.76619978861751</v>
      </c>
      <c r="B18">
        <v>-2.8064724393696959E-11</v>
      </c>
      <c r="C18">
        <f>A18+B18</f>
        <v>237.76619978858946</v>
      </c>
      <c r="D18">
        <v>1593.4866999999999</v>
      </c>
      <c r="E18" s="3">
        <f t="shared" si="0"/>
        <v>0.14921128603620568</v>
      </c>
      <c r="G18">
        <v>-11.15347906339162</v>
      </c>
      <c r="H18">
        <f>A18+G18</f>
        <v>226.6127207252259</v>
      </c>
      <c r="I18" s="3">
        <f>H18/D18</f>
        <v>0.14221186830440813</v>
      </c>
      <c r="P18" t="s">
        <v>23</v>
      </c>
      <c r="Q18">
        <v>-237.76355672371469</v>
      </c>
      <c r="R18">
        <v>-11.153587027628159</v>
      </c>
      <c r="S18">
        <f t="shared" si="1"/>
        <v>-226.60996969608652</v>
      </c>
      <c r="T18">
        <v>1593.4867429644</v>
      </c>
      <c r="U18" s="3">
        <f t="shared" si="2"/>
        <v>-0.14221013804891705</v>
      </c>
      <c r="W18" s="3">
        <f>C18/S18</f>
        <v>-1.049230976498805</v>
      </c>
    </row>
    <row r="19" spans="1:23" x14ac:dyDescent="0.25">
      <c r="A19">
        <v>-627.28554848028091</v>
      </c>
      <c r="B19">
        <v>4.394553499669907E-12</v>
      </c>
      <c r="C19">
        <f>A19+B19</f>
        <v>-627.28554848027647</v>
      </c>
      <c r="D19">
        <v>3186.9735000000001</v>
      </c>
      <c r="E19" s="3">
        <f t="shared" si="0"/>
        <v>-0.19682797754053383</v>
      </c>
      <c r="G19">
        <v>4.0384071157056632E-12</v>
      </c>
      <c r="H19">
        <f>A19+G19</f>
        <v>-627.28554848027682</v>
      </c>
      <c r="I19" s="3">
        <f>H19/D19</f>
        <v>-0.19682797754053394</v>
      </c>
      <c r="P19" t="s">
        <v>24</v>
      </c>
      <c r="Q19">
        <v>627.29523809503212</v>
      </c>
      <c r="R19">
        <v>1.536527770516757E-13</v>
      </c>
      <c r="S19">
        <f t="shared" si="1"/>
        <v>627.295238095032</v>
      </c>
      <c r="T19">
        <v>3186.9734859288001</v>
      </c>
      <c r="U19" s="3">
        <f t="shared" si="2"/>
        <v>0.19683101879092518</v>
      </c>
      <c r="W19" s="3">
        <f>C19/S19</f>
        <v>-0.99998455334240233</v>
      </c>
    </row>
    <row r="20" spans="1:23" x14ac:dyDescent="0.25">
      <c r="A20">
        <v>-113.2766871461933</v>
      </c>
      <c r="B20">
        <v>-4.0499032731994564</v>
      </c>
      <c r="C20">
        <f>A20+B20</f>
        <v>-117.32659041939276</v>
      </c>
      <c r="D20">
        <v>3186.9735000000001</v>
      </c>
      <c r="E20" s="3">
        <f t="shared" si="0"/>
        <v>-3.6814422968811239E-2</v>
      </c>
      <c r="G20">
        <v>-45.753122120863942</v>
      </c>
      <c r="H20">
        <f>A20+G20</f>
        <v>-159.02980926705723</v>
      </c>
      <c r="I20" s="3">
        <f>H20/D20</f>
        <v>-4.989994716525168E-2</v>
      </c>
      <c r="P20" t="s">
        <v>25</v>
      </c>
      <c r="Q20">
        <v>113.28391789676169</v>
      </c>
      <c r="R20">
        <v>-32.578442403233367</v>
      </c>
      <c r="S20">
        <f t="shared" si="1"/>
        <v>145.86236029999506</v>
      </c>
      <c r="T20">
        <v>3186.9734859288001</v>
      </c>
      <c r="U20" s="3">
        <f t="shared" si="2"/>
        <v>4.5768300534663992E-2</v>
      </c>
      <c r="W20" s="3">
        <f>C20/S20</f>
        <v>-0.80436508896529035</v>
      </c>
    </row>
    <row r="21" spans="1:23" x14ac:dyDescent="0.25">
      <c r="A21">
        <v>-338.16776233196208</v>
      </c>
      <c r="B21">
        <v>-81.655143250628967</v>
      </c>
      <c r="C21">
        <f>A21+B21</f>
        <v>-419.82290558259103</v>
      </c>
      <c r="D21">
        <v>3186.9735000000001</v>
      </c>
      <c r="E21" s="3">
        <f t="shared" si="0"/>
        <v>-0.13173090569551049</v>
      </c>
      <c r="G21">
        <v>-92.5589022929761</v>
      </c>
      <c r="H21">
        <f>A21+G21</f>
        <v>-430.72666462493817</v>
      </c>
      <c r="I21" s="3">
        <f>H21/D21</f>
        <v>-0.13515225797294461</v>
      </c>
      <c r="P21" t="s">
        <v>26</v>
      </c>
      <c r="Q21">
        <v>338.14097795447162</v>
      </c>
      <c r="R21">
        <v>-93.47418575785666</v>
      </c>
      <c r="S21">
        <f t="shared" si="1"/>
        <v>431.6151637123283</v>
      </c>
      <c r="T21">
        <v>3186.9734859288001</v>
      </c>
      <c r="U21" s="3">
        <f t="shared" si="2"/>
        <v>0.1354310494323237</v>
      </c>
      <c r="W21" s="3">
        <f>C21/S21</f>
        <v>-0.97267876775155004</v>
      </c>
    </row>
    <row r="22" spans="1:23" x14ac:dyDescent="0.25">
      <c r="A22">
        <v>-742.19830284268562</v>
      </c>
      <c r="B22">
        <v>-2.8966299539921249E-11</v>
      </c>
      <c r="C22">
        <f>A22+B22</f>
        <v>-742.19830284271461</v>
      </c>
      <c r="D22">
        <v>1593.4866999999999</v>
      </c>
      <c r="E22" s="3">
        <f t="shared" si="0"/>
        <v>-0.46577000162142218</v>
      </c>
      <c r="G22">
        <v>-11.15347906339306</v>
      </c>
      <c r="H22">
        <f>A22+G22</f>
        <v>-753.35178190607871</v>
      </c>
      <c r="I22" s="3">
        <f>H22/D22</f>
        <v>-0.47276941935322003</v>
      </c>
      <c r="P22" t="s">
        <v>27</v>
      </c>
      <c r="Q22">
        <v>742.20644327628452</v>
      </c>
      <c r="R22">
        <v>-11.153587027628211</v>
      </c>
      <c r="S22">
        <f t="shared" si="1"/>
        <v>753.36003030391271</v>
      </c>
      <c r="T22">
        <v>1593.4867429644</v>
      </c>
      <c r="U22" s="3">
        <f t="shared" si="2"/>
        <v>0.47277458292650726</v>
      </c>
      <c r="W22" s="3">
        <f>C22/S22</f>
        <v>-0.98518407267147512</v>
      </c>
    </row>
    <row r="23" spans="1:23" x14ac:dyDescent="0.25">
      <c r="A23">
        <v>-779.05547871345368</v>
      </c>
      <c r="B23">
        <v>8.3376926031450953E-13</v>
      </c>
      <c r="C23">
        <f>A23+B23</f>
        <v>-779.05547871345289</v>
      </c>
      <c r="D23">
        <v>3186.9735000000001</v>
      </c>
      <c r="E23" s="3">
        <f t="shared" si="0"/>
        <v>-0.24444993932753217</v>
      </c>
      <c r="G23">
        <v>9.14517369884423E-13</v>
      </c>
      <c r="H23">
        <f>A23+G23</f>
        <v>-779.05547871345277</v>
      </c>
      <c r="I23" s="3">
        <f>H23/D23</f>
        <v>-0.24444993932753215</v>
      </c>
      <c r="P23" t="s">
        <v>28</v>
      </c>
      <c r="Q23">
        <v>779.05523809503052</v>
      </c>
      <c r="R23">
        <v>5.0227163506704662E-14</v>
      </c>
      <c r="S23">
        <f t="shared" si="1"/>
        <v>779.05523809503052</v>
      </c>
      <c r="T23">
        <v>3186.9734859288001</v>
      </c>
      <c r="U23" s="3">
        <f t="shared" si="2"/>
        <v>0.24444986490622952</v>
      </c>
      <c r="W23" s="3">
        <f>C23/S23</f>
        <v>-1.0000003088592575</v>
      </c>
    </row>
    <row r="24" spans="1:23" x14ac:dyDescent="0.25">
      <c r="A24">
        <v>-605.88779229229931</v>
      </c>
      <c r="B24">
        <v>-4.0499032732008278</v>
      </c>
      <c r="C24">
        <f>A24+B24</f>
        <v>-609.93769556550012</v>
      </c>
      <c r="D24">
        <v>3186.9735000000001</v>
      </c>
      <c r="E24" s="3">
        <f t="shared" si="0"/>
        <v>-0.19138461476554483</v>
      </c>
      <c r="G24">
        <v>-45.7531221208651</v>
      </c>
      <c r="H24">
        <f>A24+G24</f>
        <v>-651.64091441316441</v>
      </c>
      <c r="I24" s="3">
        <f>H24/D24</f>
        <v>-0.20447013896198521</v>
      </c>
      <c r="P24" t="s">
        <v>29</v>
      </c>
      <c r="Q24">
        <v>605.90391789676346</v>
      </c>
      <c r="R24">
        <v>-32.578442403233339</v>
      </c>
      <c r="S24">
        <f t="shared" si="1"/>
        <v>638.4823602999968</v>
      </c>
      <c r="T24">
        <v>3186.9734859288001</v>
      </c>
      <c r="U24" s="3">
        <f t="shared" si="2"/>
        <v>0.20034128401727816</v>
      </c>
      <c r="W24" s="3">
        <f>C24/S24</f>
        <v>-0.95529294697963985</v>
      </c>
    </row>
    <row r="25" spans="1:23" x14ac:dyDescent="0.25">
      <c r="A25">
        <v>-10.195007360564119</v>
      </c>
      <c r="B25">
        <v>-19.865533234924239</v>
      </c>
      <c r="C25">
        <f>A25+B25</f>
        <v>-30.060540595488359</v>
      </c>
      <c r="D25">
        <v>1593.4866999999999</v>
      </c>
      <c r="E25" s="3">
        <f t="shared" si="0"/>
        <v>-1.8864632252963493E-2</v>
      </c>
      <c r="G25">
        <v>-33.403329455798477</v>
      </c>
      <c r="H25">
        <f>A25+G25</f>
        <v>-43.598336816362597</v>
      </c>
      <c r="I25" s="3">
        <f>H25/D25</f>
        <v>-2.7360339321540996E-2</v>
      </c>
      <c r="P25" t="s">
        <v>30</v>
      </c>
      <c r="Q25">
        <v>10.18328340326379</v>
      </c>
      <c r="R25">
        <v>-33.746436772042827</v>
      </c>
      <c r="S25">
        <f t="shared" si="1"/>
        <v>43.929720175306613</v>
      </c>
      <c r="T25">
        <v>1593.4867429644</v>
      </c>
      <c r="U25" s="3">
        <f t="shared" si="2"/>
        <v>2.7568299748501921E-2</v>
      </c>
      <c r="W25" s="3">
        <f>C25/S25</f>
        <v>-0.68428709483075023</v>
      </c>
    </row>
    <row r="26" spans="1:23" x14ac:dyDescent="0.25">
      <c r="A26">
        <v>21.09766227685639</v>
      </c>
      <c r="B26">
        <v>-3.1382176133895178E-11</v>
      </c>
      <c r="C26">
        <f>A26+B26</f>
        <v>21.097662276825009</v>
      </c>
      <c r="D26">
        <v>796.74339999999995</v>
      </c>
      <c r="E26" s="3">
        <f t="shared" si="0"/>
        <v>2.6479870780008984E-2</v>
      </c>
      <c r="G26">
        <v>-12.18776046835133</v>
      </c>
      <c r="H26">
        <f>A26+G26</f>
        <v>8.9099018085050599</v>
      </c>
      <c r="I26" s="3">
        <f>H26/D26</f>
        <v>1.1182900051013991E-2</v>
      </c>
      <c r="P26" t="s">
        <v>31</v>
      </c>
      <c r="Q26">
        <v>-21.103221638182621</v>
      </c>
      <c r="R26">
        <v>-12.1876944027725</v>
      </c>
      <c r="S26">
        <f t="shared" si="1"/>
        <v>-8.9155272354101207</v>
      </c>
      <c r="T26">
        <v>796.74337148220002</v>
      </c>
      <c r="U26" s="3">
        <f t="shared" si="2"/>
        <v>-1.1189960976800297E-2</v>
      </c>
      <c r="W26" s="3">
        <f>C26/S26</f>
        <v>-2.3663953594388296</v>
      </c>
    </row>
    <row r="27" spans="1:23" x14ac:dyDescent="0.25">
      <c r="A27">
        <v>-135.55713538406209</v>
      </c>
      <c r="B27">
        <v>1.502652575621088E-12</v>
      </c>
      <c r="C27">
        <f>A27+B27</f>
        <v>-135.55713538406059</v>
      </c>
      <c r="D27">
        <v>1593.4866999999999</v>
      </c>
      <c r="E27" s="3">
        <f t="shared" si="0"/>
        <v>-8.5069511646417004E-2</v>
      </c>
      <c r="G27">
        <v>1.326372674468899E-12</v>
      </c>
      <c r="H27">
        <f>A27+G27</f>
        <v>-135.55713538406076</v>
      </c>
      <c r="I27" s="3">
        <f>H27/D27</f>
        <v>-8.5069511646417101E-2</v>
      </c>
      <c r="P27" t="s">
        <v>32</v>
      </c>
      <c r="Q27">
        <v>135.55738095248441</v>
      </c>
      <c r="R27">
        <v>7.8153078282672605E-14</v>
      </c>
      <c r="S27">
        <f t="shared" si="1"/>
        <v>135.55738095248432</v>
      </c>
      <c r="T27">
        <v>1593.4867429644</v>
      </c>
      <c r="U27" s="3">
        <f t="shared" si="2"/>
        <v>8.5069663460333414E-2</v>
      </c>
      <c r="W27" s="3">
        <f>C27/S27</f>
        <v>-0.9999981884540553</v>
      </c>
    </row>
    <row r="28" spans="1:23" x14ac:dyDescent="0.25">
      <c r="A28">
        <v>-25.32794892457764</v>
      </c>
      <c r="B28">
        <v>-16.62211825896409</v>
      </c>
      <c r="C28">
        <f>A28+B28</f>
        <v>-41.950067183541734</v>
      </c>
      <c r="D28">
        <v>1593.4866999999999</v>
      </c>
      <c r="E28" s="3">
        <f t="shared" si="0"/>
        <v>-2.6325960036906324E-2</v>
      </c>
      <c r="G28">
        <v>-25.20515833732874</v>
      </c>
      <c r="H28">
        <f>A28+G28</f>
        <v>-50.53310726190638</v>
      </c>
      <c r="I28" s="3">
        <f>H28/D28</f>
        <v>-3.1712286812250384E-2</v>
      </c>
      <c r="P28" t="s">
        <v>33</v>
      </c>
      <c r="Q28">
        <v>25.334268671078348</v>
      </c>
      <c r="R28">
        <v>-30.99173681571121</v>
      </c>
      <c r="S28">
        <f t="shared" si="1"/>
        <v>56.326005486789555</v>
      </c>
      <c r="T28">
        <v>1593.4867429644</v>
      </c>
      <c r="U28" s="3">
        <f t="shared" si="2"/>
        <v>3.5347646119731749E-2</v>
      </c>
      <c r="W28" s="3">
        <f>C28/S28</f>
        <v>-0.74477262893035279</v>
      </c>
    </row>
    <row r="29" spans="1:23" x14ac:dyDescent="0.25">
      <c r="A29">
        <v>-83.110298153231611</v>
      </c>
      <c r="B29">
        <v>-2.2570065914373979E-14</v>
      </c>
      <c r="C29">
        <f>A29+B29</f>
        <v>-83.110298153231639</v>
      </c>
      <c r="D29">
        <v>700</v>
      </c>
      <c r="E29" s="3">
        <f t="shared" si="0"/>
        <v>-0.11872899736175949</v>
      </c>
      <c r="G29">
        <v>-1.6524040247347889E-14</v>
      </c>
      <c r="H29">
        <f>A29+G29</f>
        <v>-83.110298153231625</v>
      </c>
      <c r="I29" s="3">
        <f>H29/D29</f>
        <v>-0.11872899736175946</v>
      </c>
      <c r="P29" t="s">
        <v>34</v>
      </c>
      <c r="Q29">
        <v>-83.109999999999843</v>
      </c>
      <c r="R29">
        <v>-5.4491993354124539E-15</v>
      </c>
      <c r="S29">
        <f t="shared" si="1"/>
        <v>-83.109999999999843</v>
      </c>
      <c r="T29">
        <v>700</v>
      </c>
      <c r="U29" s="3">
        <f t="shared" si="2"/>
        <v>-0.11872857142857121</v>
      </c>
      <c r="W29" s="3">
        <f>C29/S29</f>
        <v>1.0000035874531561</v>
      </c>
    </row>
    <row r="30" spans="1:23" x14ac:dyDescent="0.25">
      <c r="A30">
        <v>-400.00000025108528</v>
      </c>
      <c r="B30">
        <v>1.4388040192441029E-14</v>
      </c>
      <c r="C30">
        <f>A30+B30</f>
        <v>-400.00000025108528</v>
      </c>
      <c r="D30">
        <v>700</v>
      </c>
      <c r="E30" s="3">
        <f t="shared" si="0"/>
        <v>-0.57142857178726469</v>
      </c>
      <c r="G30">
        <v>-1.4477141530156981E-14</v>
      </c>
      <c r="H30">
        <f>A30+G30</f>
        <v>-400.00000025108528</v>
      </c>
      <c r="I30" s="3">
        <f>H30/D30</f>
        <v>-0.57142857178726469</v>
      </c>
      <c r="P30" t="s">
        <v>35</v>
      </c>
      <c r="Q30">
        <v>-400.0000000000004</v>
      </c>
      <c r="R30">
        <v>6.3100978160376146E-14</v>
      </c>
      <c r="S30">
        <f t="shared" si="1"/>
        <v>-400.00000000000045</v>
      </c>
      <c r="T30">
        <v>700</v>
      </c>
      <c r="U30" s="3">
        <f t="shared" si="2"/>
        <v>-0.57142857142857206</v>
      </c>
      <c r="W30" s="3">
        <f>C30/S30</f>
        <v>1.0000000006277121</v>
      </c>
    </row>
    <row r="31" spans="1:23" x14ac:dyDescent="0.25">
      <c r="A31">
        <v>-400.00000010461758</v>
      </c>
      <c r="B31">
        <v>3.5563268152061643E-14</v>
      </c>
      <c r="C31">
        <f>A31+B31</f>
        <v>-400.00000010461753</v>
      </c>
      <c r="D31">
        <v>700</v>
      </c>
      <c r="E31" s="3">
        <f t="shared" si="0"/>
        <v>-0.57142857157802507</v>
      </c>
      <c r="G31">
        <v>2.3430977731562159E-14</v>
      </c>
      <c r="H31">
        <f>A31+G31</f>
        <v>-400.00000010461758</v>
      </c>
      <c r="I31" s="3">
        <f>H31/D31</f>
        <v>-0.57142857157802507</v>
      </c>
      <c r="P31" t="s">
        <v>36</v>
      </c>
      <c r="Q31">
        <v>-399.99999999999972</v>
      </c>
      <c r="R31">
        <v>1.2031805650088771E-14</v>
      </c>
      <c r="S31">
        <f t="shared" si="1"/>
        <v>-399.99999999999972</v>
      </c>
      <c r="T31">
        <v>700</v>
      </c>
      <c r="U31" s="3">
        <f t="shared" si="2"/>
        <v>-0.57142857142857106</v>
      </c>
      <c r="W31" s="3">
        <f>C31/S31</f>
        <v>1.0000000002615446</v>
      </c>
    </row>
    <row r="32" spans="1:23" x14ac:dyDescent="0.25">
      <c r="A32">
        <v>-170.4011994338</v>
      </c>
      <c r="B32">
        <v>5.8808720467195622E-15</v>
      </c>
      <c r="C32">
        <f>A32+B32</f>
        <v>-170.4011994338</v>
      </c>
      <c r="D32">
        <v>700</v>
      </c>
      <c r="E32" s="3">
        <f t="shared" si="0"/>
        <v>-0.24343028490542856</v>
      </c>
      <c r="G32">
        <v>-4.3980700895996603E-15</v>
      </c>
      <c r="H32">
        <f>A32+G32</f>
        <v>-170.4011994338</v>
      </c>
      <c r="I32" s="3">
        <f>H32/D32</f>
        <v>-0.24343028490542856</v>
      </c>
      <c r="P32" t="s">
        <v>37</v>
      </c>
      <c r="Q32">
        <v>-170.39999999999989</v>
      </c>
      <c r="R32">
        <v>2.66453525154936E-14</v>
      </c>
      <c r="S32">
        <f t="shared" si="1"/>
        <v>-170.39999999999992</v>
      </c>
      <c r="T32">
        <v>700</v>
      </c>
      <c r="U32" s="3">
        <f t="shared" si="2"/>
        <v>-0.24342857142857133</v>
      </c>
      <c r="W32" s="3">
        <f>C32/S32</f>
        <v>1.0000070389307516</v>
      </c>
    </row>
    <row r="33" spans="1:23" x14ac:dyDescent="0.25">
      <c r="A33">
        <v>-399.99999997111757</v>
      </c>
      <c r="B33">
        <v>-2.2570065914373979E-14</v>
      </c>
      <c r="C33">
        <f>A33+B33</f>
        <v>-399.99999997111757</v>
      </c>
      <c r="D33">
        <v>700</v>
      </c>
      <c r="E33" s="3">
        <f t="shared" si="0"/>
        <v>-0.57142857138731085</v>
      </c>
      <c r="G33">
        <v>-1.6524040247347889E-14</v>
      </c>
      <c r="H33">
        <f>A33+G33</f>
        <v>-399.99999997111757</v>
      </c>
      <c r="I33" s="3">
        <f>H33/D33</f>
        <v>-0.57142857138731085</v>
      </c>
      <c r="P33" t="s">
        <v>38</v>
      </c>
      <c r="Q33">
        <v>-399.99999999999989</v>
      </c>
      <c r="R33">
        <v>-5.4491993354124539E-15</v>
      </c>
      <c r="S33">
        <f t="shared" si="1"/>
        <v>-399.99999999999989</v>
      </c>
      <c r="T33">
        <v>700</v>
      </c>
      <c r="U33" s="3">
        <f t="shared" si="2"/>
        <v>-0.57142857142857129</v>
      </c>
      <c r="W33" s="3">
        <f>C33/S33</f>
        <v>0.9999999999277942</v>
      </c>
    </row>
    <row r="34" spans="1:23" x14ac:dyDescent="0.25">
      <c r="A34">
        <v>-400.00000025108528</v>
      </c>
      <c r="B34">
        <v>1.4388040192441029E-14</v>
      </c>
      <c r="C34">
        <f>A34+B34</f>
        <v>-400.00000025108528</v>
      </c>
      <c r="D34">
        <v>700</v>
      </c>
      <c r="E34" s="3">
        <f t="shared" si="0"/>
        <v>-0.57142857178726469</v>
      </c>
      <c r="G34">
        <v>-1.4477141530156981E-14</v>
      </c>
      <c r="H34">
        <f>A34+G34</f>
        <v>-400.00000025108528</v>
      </c>
      <c r="I34" s="3">
        <f>H34/D34</f>
        <v>-0.57142857178726469</v>
      </c>
      <c r="P34" t="s">
        <v>39</v>
      </c>
      <c r="Q34">
        <v>-400.00000000000051</v>
      </c>
      <c r="R34">
        <v>6.3100978160376146E-14</v>
      </c>
      <c r="S34">
        <f t="shared" si="1"/>
        <v>-400.00000000000057</v>
      </c>
      <c r="T34">
        <v>700</v>
      </c>
      <c r="U34" s="3">
        <f t="shared" si="2"/>
        <v>-0.57142857142857229</v>
      </c>
      <c r="W34" s="3">
        <f>C34/S34</f>
        <v>1.0000000006277119</v>
      </c>
    </row>
    <row r="35" spans="1:23" x14ac:dyDescent="0.25">
      <c r="A35">
        <v>-400.00000010461758</v>
      </c>
      <c r="B35">
        <v>3.5563268152061643E-14</v>
      </c>
      <c r="C35">
        <f>A35+B35</f>
        <v>-400.00000010461753</v>
      </c>
      <c r="D35">
        <v>700</v>
      </c>
      <c r="E35" s="3">
        <f t="shared" si="0"/>
        <v>-0.57142857157802507</v>
      </c>
      <c r="G35">
        <v>2.3430977731562159E-14</v>
      </c>
      <c r="H35">
        <f>A35+G35</f>
        <v>-400.00000010461758</v>
      </c>
      <c r="I35" s="3">
        <f>H35/D35</f>
        <v>-0.57142857157802507</v>
      </c>
      <c r="P35" t="s">
        <v>40</v>
      </c>
      <c r="Q35">
        <v>-399.99999999999972</v>
      </c>
      <c r="R35">
        <v>1.2031805650088771E-14</v>
      </c>
      <c r="S35">
        <f t="shared" si="1"/>
        <v>-399.99999999999972</v>
      </c>
      <c r="T35">
        <v>700</v>
      </c>
      <c r="U35" s="3">
        <f t="shared" si="2"/>
        <v>-0.57142857142857106</v>
      </c>
      <c r="W35" s="3">
        <f>C35/S35</f>
        <v>1.0000000002615446</v>
      </c>
    </row>
    <row r="36" spans="1:23" x14ac:dyDescent="0.25">
      <c r="A36">
        <v>-420.00000022297559</v>
      </c>
      <c r="B36">
        <v>5.8808720467195622E-15</v>
      </c>
      <c r="C36">
        <f>A36+B36</f>
        <v>-420.00000022297559</v>
      </c>
      <c r="D36">
        <v>700</v>
      </c>
      <c r="E36" s="3">
        <f t="shared" si="0"/>
        <v>-0.60000000031853651</v>
      </c>
      <c r="G36">
        <v>-4.3980700895996603E-15</v>
      </c>
      <c r="H36">
        <f>A36+G36</f>
        <v>-420.00000022297559</v>
      </c>
      <c r="I36" s="3">
        <f>H36/D36</f>
        <v>-0.60000000031853651</v>
      </c>
      <c r="P36" t="s">
        <v>41</v>
      </c>
      <c r="Q36">
        <v>-419.99999999999972</v>
      </c>
      <c r="R36">
        <v>3.0889415774481403E-14</v>
      </c>
      <c r="S36">
        <f t="shared" si="1"/>
        <v>-419.99999999999977</v>
      </c>
      <c r="T36">
        <v>700</v>
      </c>
      <c r="U36" s="3">
        <f t="shared" si="2"/>
        <v>-0.59999999999999964</v>
      </c>
      <c r="W36" s="3">
        <f>C36/S36</f>
        <v>1.0000000005308949</v>
      </c>
    </row>
    <row r="37" spans="1:23" x14ac:dyDescent="0.25">
      <c r="A37">
        <v>-420.00000012437857</v>
      </c>
      <c r="B37">
        <v>-2.2570065914373979E-14</v>
      </c>
      <c r="C37">
        <f>A37+B37</f>
        <v>-420.00000012437857</v>
      </c>
      <c r="D37">
        <v>700</v>
      </c>
      <c r="E37" s="3">
        <f t="shared" si="0"/>
        <v>-0.60000000017768362</v>
      </c>
      <c r="G37">
        <v>-1.6524040247347889E-14</v>
      </c>
      <c r="H37">
        <f>A37+G37</f>
        <v>-420.00000012437857</v>
      </c>
      <c r="I37" s="3">
        <f>H37/D37</f>
        <v>-0.60000000017768362</v>
      </c>
      <c r="P37" t="s">
        <v>42</v>
      </c>
      <c r="Q37">
        <v>-419.99999999999989</v>
      </c>
      <c r="R37">
        <v>-5.4491993354124539E-15</v>
      </c>
      <c r="S37">
        <f t="shared" si="1"/>
        <v>-419.99999999999989</v>
      </c>
      <c r="T37">
        <v>700</v>
      </c>
      <c r="U37" s="3">
        <f t="shared" si="2"/>
        <v>-0.59999999999999987</v>
      </c>
      <c r="W37" s="3">
        <f>C37/S37</f>
        <v>1.0000000002961398</v>
      </c>
    </row>
    <row r="38" spans="1:23" x14ac:dyDescent="0.25">
      <c r="A38">
        <v>-400.00000025108471</v>
      </c>
      <c r="B38">
        <v>1.4388040192441029E-14</v>
      </c>
      <c r="C38">
        <f>A38+B38</f>
        <v>-400.00000025108471</v>
      </c>
      <c r="D38">
        <v>700</v>
      </c>
      <c r="E38" s="3">
        <f t="shared" si="0"/>
        <v>-0.57142857178726392</v>
      </c>
      <c r="G38">
        <v>-35.529000000000018</v>
      </c>
      <c r="H38">
        <f>A38+G38</f>
        <v>-435.52900025108471</v>
      </c>
      <c r="I38" s="3">
        <f>H38/D38</f>
        <v>-0.62218428607297815</v>
      </c>
      <c r="P38" t="s">
        <v>43</v>
      </c>
      <c r="Q38">
        <v>-400.00000000000051</v>
      </c>
      <c r="R38">
        <v>35.528975833135263</v>
      </c>
      <c r="S38">
        <f t="shared" si="1"/>
        <v>-435.52897583313575</v>
      </c>
      <c r="T38">
        <v>700</v>
      </c>
      <c r="U38" s="3">
        <f t="shared" si="2"/>
        <v>-0.62218425119019394</v>
      </c>
      <c r="W38" s="3">
        <f>C38/S38</f>
        <v>0.91842339418614649</v>
      </c>
    </row>
    <row r="39" spans="1:23" x14ac:dyDescent="0.25">
      <c r="A39">
        <v>-400.00000010461639</v>
      </c>
      <c r="B39">
        <v>3.5563268152061643E-14</v>
      </c>
      <c r="C39">
        <f>A39+B39</f>
        <v>-400.00000010461633</v>
      </c>
      <c r="D39">
        <v>700</v>
      </c>
      <c r="E39" s="3">
        <f t="shared" si="0"/>
        <v>-0.57142857157802329</v>
      </c>
      <c r="G39">
        <v>2.3430977731562159E-14</v>
      </c>
      <c r="H39">
        <f>A39+G39</f>
        <v>-400.00000010461639</v>
      </c>
      <c r="I39" s="3">
        <f>H39/D39</f>
        <v>-0.5714285715780234</v>
      </c>
      <c r="P39" t="s">
        <v>44</v>
      </c>
      <c r="Q39">
        <v>-399.99999999999972</v>
      </c>
      <c r="R39">
        <v>1.2031805650088771E-14</v>
      </c>
      <c r="S39">
        <f t="shared" si="1"/>
        <v>-399.99999999999972</v>
      </c>
      <c r="T39">
        <v>700</v>
      </c>
      <c r="U39" s="3">
        <f t="shared" si="2"/>
        <v>-0.57142857142857106</v>
      </c>
      <c r="W39" s="3">
        <f>C39/S39</f>
        <v>1.0000000002615415</v>
      </c>
    </row>
    <row r="40" spans="1:23" x14ac:dyDescent="0.25">
      <c r="A40">
        <v>-400.00000049327599</v>
      </c>
      <c r="B40">
        <v>-58.68034976250307</v>
      </c>
      <c r="C40">
        <f>A40+B40</f>
        <v>-458.68035025577905</v>
      </c>
      <c r="D40">
        <v>700</v>
      </c>
      <c r="E40" s="3">
        <f t="shared" si="0"/>
        <v>-0.65525764322254154</v>
      </c>
      <c r="G40">
        <v>-120</v>
      </c>
      <c r="H40">
        <f>A40+G40</f>
        <v>-520.00000049327605</v>
      </c>
      <c r="I40" s="3">
        <f>H40/D40</f>
        <v>-0.74285714356182297</v>
      </c>
      <c r="P40" t="s">
        <v>45</v>
      </c>
      <c r="Q40">
        <v>-399.9999999999996</v>
      </c>
      <c r="R40">
        <v>119.9999996599325</v>
      </c>
      <c r="S40">
        <f t="shared" si="1"/>
        <v>-519.99999965993209</v>
      </c>
      <c r="T40">
        <v>700</v>
      </c>
      <c r="U40" s="3">
        <f t="shared" si="2"/>
        <v>-0.7428571423713316</v>
      </c>
      <c r="W40" s="3">
        <f>C40/S40</f>
        <v>0.88207759722258716</v>
      </c>
    </row>
    <row r="41" spans="1:23" x14ac:dyDescent="0.25">
      <c r="A41">
        <v>-350.00000005712519</v>
      </c>
      <c r="B41">
        <v>-86.042838682949295</v>
      </c>
      <c r="C41">
        <f>A41+B41</f>
        <v>-436.0428387400745</v>
      </c>
      <c r="D41">
        <v>500</v>
      </c>
      <c r="E41" s="3">
        <f t="shared" si="0"/>
        <v>-0.87208567748014898</v>
      </c>
      <c r="G41">
        <v>-10.45110000000002</v>
      </c>
      <c r="H41">
        <f>A41+G41</f>
        <v>-360.45110005712519</v>
      </c>
      <c r="I41" s="3">
        <f>H41/D41</f>
        <v>-0.72090220011425032</v>
      </c>
      <c r="P41" t="s">
        <v>46</v>
      </c>
      <c r="Q41">
        <v>-350</v>
      </c>
      <c r="R41">
        <v>10.45106311919838</v>
      </c>
      <c r="S41">
        <f t="shared" si="1"/>
        <v>-360.45106311919835</v>
      </c>
      <c r="T41">
        <v>500</v>
      </c>
      <c r="U41" s="3">
        <f t="shared" si="2"/>
        <v>-0.72090212623839667</v>
      </c>
      <c r="W41" s="3">
        <f>C41/S41</f>
        <v>1.2097143922027456</v>
      </c>
    </row>
    <row r="42" spans="1:23" x14ac:dyDescent="0.25">
      <c r="A42">
        <v>-400.00000025098802</v>
      </c>
      <c r="B42">
        <v>-99.999999749011678</v>
      </c>
      <c r="C42">
        <f>A42+B42</f>
        <v>-499.99999999999972</v>
      </c>
      <c r="D42">
        <v>500</v>
      </c>
      <c r="E42" s="3">
        <f t="shared" si="0"/>
        <v>-0.99999999999999944</v>
      </c>
      <c r="G42">
        <v>-99.999999999999986</v>
      </c>
      <c r="H42">
        <f>A42+G42</f>
        <v>-500.00000025098802</v>
      </c>
      <c r="I42" s="3">
        <f>H42/D42</f>
        <v>-1.000000000501976</v>
      </c>
      <c r="P42" t="s">
        <v>47</v>
      </c>
      <c r="Q42">
        <v>-400</v>
      </c>
      <c r="R42">
        <v>99.999999843490968</v>
      </c>
      <c r="S42">
        <f t="shared" si="1"/>
        <v>-499.99999984349097</v>
      </c>
      <c r="T42">
        <v>500</v>
      </c>
      <c r="U42" s="3">
        <f t="shared" si="2"/>
        <v>-0.99999999968698194</v>
      </c>
      <c r="W42" s="3">
        <f>C42/S42</f>
        <v>1.0000000003130174</v>
      </c>
    </row>
    <row r="43" spans="1:23" x14ac:dyDescent="0.25">
      <c r="A43">
        <v>-400.00000010339062</v>
      </c>
      <c r="B43">
        <v>3.4231027483036453E-14</v>
      </c>
      <c r="C43">
        <f>A43+B43</f>
        <v>-400.00000010339056</v>
      </c>
      <c r="D43">
        <v>500</v>
      </c>
      <c r="E43" s="3">
        <f t="shared" si="0"/>
        <v>-0.80000000020678108</v>
      </c>
      <c r="G43">
        <v>3.3639272538788692E-14</v>
      </c>
      <c r="H43">
        <f>A43+G43</f>
        <v>-400.00000010339056</v>
      </c>
      <c r="I43" s="3">
        <f>H43/D43</f>
        <v>-0.80000000020678108</v>
      </c>
      <c r="P43" t="s">
        <v>48</v>
      </c>
      <c r="Q43">
        <v>-400</v>
      </c>
      <c r="R43">
        <v>0</v>
      </c>
      <c r="S43">
        <f t="shared" si="1"/>
        <v>-400</v>
      </c>
      <c r="T43">
        <v>500</v>
      </c>
      <c r="U43" s="3">
        <f t="shared" si="2"/>
        <v>-0.8</v>
      </c>
      <c r="W43" s="3">
        <f>C43/S43</f>
        <v>1.0000000002584764</v>
      </c>
    </row>
    <row r="44" spans="1:23" x14ac:dyDescent="0.25">
      <c r="A44">
        <v>-400.00000022075682</v>
      </c>
      <c r="B44">
        <v>3.5067674010646112E-14</v>
      </c>
      <c r="C44">
        <f>A44+B44</f>
        <v>-400.00000022075676</v>
      </c>
      <c r="D44">
        <v>500</v>
      </c>
      <c r="E44" s="3">
        <f t="shared" si="0"/>
        <v>-0.80000000044151354</v>
      </c>
      <c r="G44">
        <v>-89.55410000000002</v>
      </c>
      <c r="H44">
        <f>A44+G44</f>
        <v>-489.55410022075682</v>
      </c>
      <c r="I44" s="3">
        <f>H44/D44</f>
        <v>-0.9791082004415137</v>
      </c>
      <c r="P44" t="s">
        <v>49</v>
      </c>
      <c r="Q44">
        <v>-400</v>
      </c>
      <c r="R44">
        <v>0</v>
      </c>
      <c r="S44">
        <f t="shared" si="1"/>
        <v>-400</v>
      </c>
      <c r="T44">
        <v>500</v>
      </c>
      <c r="U44" s="3">
        <f t="shared" si="2"/>
        <v>-0.8</v>
      </c>
      <c r="W44" s="3">
        <f>C44/S44</f>
        <v>1.0000000005518919</v>
      </c>
    </row>
    <row r="45" spans="1:23" x14ac:dyDescent="0.25">
      <c r="A45">
        <v>-400.0000000652866</v>
      </c>
      <c r="B45">
        <v>-5.5869039933631083E-15</v>
      </c>
      <c r="C45">
        <f>A45+B45</f>
        <v>-400.0000000652866</v>
      </c>
      <c r="D45">
        <v>500</v>
      </c>
      <c r="E45" s="3">
        <f t="shared" si="0"/>
        <v>-0.80000000013057315</v>
      </c>
      <c r="G45">
        <v>-1.8881174137904269E-14</v>
      </c>
      <c r="H45">
        <f>A45+G45</f>
        <v>-400.0000000652866</v>
      </c>
      <c r="I45" s="3">
        <f>H45/D45</f>
        <v>-0.80000000013057315</v>
      </c>
      <c r="P45" t="s">
        <v>50</v>
      </c>
      <c r="Q45">
        <v>-400</v>
      </c>
      <c r="R45">
        <v>0</v>
      </c>
      <c r="S45">
        <f t="shared" si="1"/>
        <v>-400</v>
      </c>
      <c r="T45">
        <v>500</v>
      </c>
      <c r="U45" s="3">
        <f t="shared" si="2"/>
        <v>-0.8</v>
      </c>
      <c r="W45" s="3">
        <f>C45/S45</f>
        <v>1.0000000001632166</v>
      </c>
    </row>
    <row r="46" spans="1:23" x14ac:dyDescent="0.25">
      <c r="A46">
        <v>-400.00000025098802</v>
      </c>
      <c r="B46">
        <v>1.717734918539401E-14</v>
      </c>
      <c r="C46">
        <f>A46+B46</f>
        <v>-400.00000025098802</v>
      </c>
      <c r="D46">
        <v>500</v>
      </c>
      <c r="E46" s="3">
        <f t="shared" si="0"/>
        <v>-0.80000000050197606</v>
      </c>
      <c r="G46">
        <v>2.04897446622911E-14</v>
      </c>
      <c r="H46">
        <f>A46+G46</f>
        <v>-400.00000025098802</v>
      </c>
      <c r="I46" s="3">
        <f>H46/D46</f>
        <v>-0.80000000050197606</v>
      </c>
      <c r="P46" t="s">
        <v>51</v>
      </c>
      <c r="Q46">
        <v>-400</v>
      </c>
      <c r="R46">
        <v>0</v>
      </c>
      <c r="S46">
        <f t="shared" si="1"/>
        <v>-400</v>
      </c>
      <c r="T46">
        <v>500</v>
      </c>
      <c r="U46" s="3">
        <f t="shared" si="2"/>
        <v>-0.8</v>
      </c>
      <c r="W46" s="3">
        <f>C46/S46</f>
        <v>1.0000000006274701</v>
      </c>
    </row>
    <row r="47" spans="1:23" x14ac:dyDescent="0.25">
      <c r="A47">
        <v>-400.00000010339062</v>
      </c>
      <c r="B47">
        <v>3.4231027483036453E-14</v>
      </c>
      <c r="C47">
        <f>A47+B47</f>
        <v>-400.00000010339056</v>
      </c>
      <c r="D47">
        <v>500</v>
      </c>
      <c r="E47" s="3">
        <f t="shared" si="0"/>
        <v>-0.80000000020678108</v>
      </c>
      <c r="G47">
        <v>3.3639272538788692E-14</v>
      </c>
      <c r="H47">
        <f>A47+G47</f>
        <v>-400.00000010339056</v>
      </c>
      <c r="I47" s="3">
        <f>H47/D47</f>
        <v>-0.80000000020678108</v>
      </c>
      <c r="P47" t="s">
        <v>52</v>
      </c>
      <c r="Q47">
        <v>-400</v>
      </c>
      <c r="R47">
        <v>0</v>
      </c>
      <c r="S47">
        <f t="shared" si="1"/>
        <v>-400</v>
      </c>
      <c r="T47">
        <v>500</v>
      </c>
      <c r="U47" s="3">
        <f t="shared" si="2"/>
        <v>-0.8</v>
      </c>
      <c r="W47" s="3">
        <f>C47/S47</f>
        <v>1.0000000002584764</v>
      </c>
    </row>
    <row r="48" spans="1:23" x14ac:dyDescent="0.25">
      <c r="A48">
        <v>-400.00000022075682</v>
      </c>
      <c r="B48">
        <v>3.5067674010646112E-14</v>
      </c>
      <c r="C48">
        <f>A48+B48</f>
        <v>-400.00000022075676</v>
      </c>
      <c r="D48">
        <v>500</v>
      </c>
      <c r="E48" s="3">
        <f t="shared" si="0"/>
        <v>-0.80000000044151354</v>
      </c>
      <c r="G48">
        <v>1.611216460039918E-15</v>
      </c>
      <c r="H48">
        <f>A48+G48</f>
        <v>-400.00000022075682</v>
      </c>
      <c r="I48" s="3">
        <f>H48/D48</f>
        <v>-0.80000000044151365</v>
      </c>
      <c r="P48" t="s">
        <v>53</v>
      </c>
      <c r="Q48">
        <v>-400</v>
      </c>
      <c r="R48">
        <v>0</v>
      </c>
      <c r="S48">
        <f t="shared" si="1"/>
        <v>-400</v>
      </c>
      <c r="T48">
        <v>500</v>
      </c>
      <c r="U48" s="3">
        <f t="shared" si="2"/>
        <v>-0.8</v>
      </c>
      <c r="W48" s="3">
        <f>C48/S48</f>
        <v>1.0000000005518919</v>
      </c>
    </row>
    <row r="49" spans="1:23" x14ac:dyDescent="0.25">
      <c r="A49">
        <v>-593.26024595948127</v>
      </c>
      <c r="B49">
        <v>356.77174332311108</v>
      </c>
      <c r="C49">
        <f>A49+B49</f>
        <v>-236.48850263637019</v>
      </c>
      <c r="D49">
        <v>900</v>
      </c>
      <c r="E49" s="3">
        <f t="shared" si="0"/>
        <v>-0.26276500292930022</v>
      </c>
      <c r="G49">
        <v>355.53420000014012</v>
      </c>
      <c r="H49">
        <f>A49+G49</f>
        <v>-237.72604595934115</v>
      </c>
      <c r="I49" s="3">
        <f>H49/D49</f>
        <v>-0.26414005106593463</v>
      </c>
      <c r="P49" t="s">
        <v>54</v>
      </c>
      <c r="Q49">
        <v>-594.19000000008236</v>
      </c>
      <c r="R49">
        <v>-355.53413462438039</v>
      </c>
      <c r="S49">
        <f t="shared" si="1"/>
        <v>-238.65586537570198</v>
      </c>
      <c r="T49">
        <v>900</v>
      </c>
      <c r="U49" s="3">
        <f t="shared" si="2"/>
        <v>-0.26517318375077997</v>
      </c>
      <c r="W49" s="3">
        <f>C49/S49</f>
        <v>0.99091846020243479</v>
      </c>
    </row>
    <row r="50" spans="1:23" x14ac:dyDescent="0.25">
      <c r="A50">
        <v>-400.00000010491669</v>
      </c>
      <c r="B50">
        <v>-8.5123739921623734E-15</v>
      </c>
      <c r="C50">
        <f>A50+B50</f>
        <v>-400.00000010491669</v>
      </c>
      <c r="D50">
        <v>900</v>
      </c>
      <c r="E50" s="3">
        <f t="shared" si="0"/>
        <v>-0.44444444456101856</v>
      </c>
      <c r="G50">
        <v>-6.9014868914422553E-15</v>
      </c>
      <c r="H50">
        <f>A50+G50</f>
        <v>-400.00000010491669</v>
      </c>
      <c r="I50" s="3">
        <f>H50/D50</f>
        <v>-0.44444444456101856</v>
      </c>
      <c r="P50" t="s">
        <v>55</v>
      </c>
      <c r="Q50">
        <v>-399.99999999999937</v>
      </c>
      <c r="R50">
        <v>7.6648641009256215E-15</v>
      </c>
      <c r="S50">
        <f t="shared" si="1"/>
        <v>-399.99999999999937</v>
      </c>
      <c r="T50">
        <v>900</v>
      </c>
      <c r="U50" s="3">
        <f t="shared" si="2"/>
        <v>-0.44444444444444375</v>
      </c>
      <c r="W50" s="3">
        <f>C50/S50</f>
        <v>1.0000000002622933</v>
      </c>
    </row>
    <row r="51" spans="1:23" x14ac:dyDescent="0.25">
      <c r="A51">
        <v>-400.00000023952202</v>
      </c>
      <c r="B51">
        <v>-112.0485551285105</v>
      </c>
      <c r="C51">
        <f>A51+B51</f>
        <v>-512.04855536803257</v>
      </c>
      <c r="D51">
        <v>900</v>
      </c>
      <c r="E51" s="3">
        <f t="shared" si="0"/>
        <v>-0.56894283929781397</v>
      </c>
      <c r="G51">
        <v>-8.5246135917276279E-15</v>
      </c>
      <c r="H51">
        <f>A51+G51</f>
        <v>-400.00000023952202</v>
      </c>
      <c r="I51" s="3">
        <f>H51/D51</f>
        <v>-0.44444444471058003</v>
      </c>
      <c r="P51" t="s">
        <v>56</v>
      </c>
      <c r="Q51">
        <v>-399.99999999999989</v>
      </c>
      <c r="R51">
        <v>89.554096168584039</v>
      </c>
      <c r="S51">
        <f t="shared" si="1"/>
        <v>-489.5540961685839</v>
      </c>
      <c r="T51">
        <v>900</v>
      </c>
      <c r="U51" s="3">
        <f t="shared" si="2"/>
        <v>-0.54394899574287103</v>
      </c>
      <c r="W51" s="3">
        <f>C51/S51</f>
        <v>1.0459488734248124</v>
      </c>
    </row>
    <row r="52" spans="1:23" x14ac:dyDescent="0.25">
      <c r="A52">
        <v>-299.99999999350882</v>
      </c>
      <c r="B52">
        <v>7.056811837276898E-15</v>
      </c>
      <c r="C52">
        <f>A52+B52</f>
        <v>-299.99999999350882</v>
      </c>
      <c r="D52">
        <v>900</v>
      </c>
      <c r="E52" s="3">
        <f t="shared" si="0"/>
        <v>-0.33333333332612092</v>
      </c>
      <c r="G52">
        <v>3.1680953991178011E-15</v>
      </c>
      <c r="H52">
        <f>A52+G52</f>
        <v>-299.99999999350882</v>
      </c>
      <c r="I52" s="3">
        <f>H52/D52</f>
        <v>-0.33333333332612092</v>
      </c>
      <c r="P52" t="s">
        <v>57</v>
      </c>
      <c r="Q52">
        <v>-299.18999999999988</v>
      </c>
      <c r="R52">
        <v>8.4273426382597402E-15</v>
      </c>
      <c r="S52">
        <f t="shared" si="1"/>
        <v>-299.18999999999988</v>
      </c>
      <c r="T52">
        <v>900</v>
      </c>
      <c r="U52" s="3">
        <f t="shared" si="2"/>
        <v>-0.33243333333333319</v>
      </c>
      <c r="W52" s="3">
        <f>C52/S52</f>
        <v>1.0027073097145924</v>
      </c>
    </row>
    <row r="53" spans="1:23" x14ac:dyDescent="0.25">
      <c r="A53">
        <v>-400.00000010491692</v>
      </c>
      <c r="B53">
        <v>-8.5123739921623734E-15</v>
      </c>
      <c r="C53">
        <f>A53+B53</f>
        <v>-400.00000010491692</v>
      </c>
      <c r="D53">
        <v>900</v>
      </c>
      <c r="E53" s="3">
        <f t="shared" si="0"/>
        <v>-0.44444444456101878</v>
      </c>
      <c r="G53">
        <v>-6.9014868914422553E-15</v>
      </c>
      <c r="H53">
        <f>A53+G53</f>
        <v>-400.00000010491692</v>
      </c>
      <c r="I53" s="3">
        <f>H53/D53</f>
        <v>-0.44444444456101878</v>
      </c>
      <c r="P53" t="s">
        <v>58</v>
      </c>
      <c r="Q53">
        <v>-399.99999999999972</v>
      </c>
      <c r="R53">
        <v>7.6648641009256215E-15</v>
      </c>
      <c r="S53">
        <f t="shared" si="1"/>
        <v>-399.99999999999972</v>
      </c>
      <c r="T53">
        <v>900</v>
      </c>
      <c r="U53" s="3">
        <f t="shared" si="2"/>
        <v>-0.44444444444444414</v>
      </c>
      <c r="W53" s="3">
        <f>C53/S53</f>
        <v>1.0000000002622931</v>
      </c>
    </row>
    <row r="54" spans="1:23" x14ac:dyDescent="0.25">
      <c r="A54">
        <v>0</v>
      </c>
      <c r="B54">
        <v>-1.139822768806241E-14</v>
      </c>
      <c r="C54">
        <f>A54+B54</f>
        <v>-1.139822768806241E-14</v>
      </c>
      <c r="D54">
        <v>900</v>
      </c>
      <c r="E54" s="3">
        <f t="shared" si="0"/>
        <v>-1.2664697431180456E-17</v>
      </c>
      <c r="G54">
        <v>-8.5246135917276279E-15</v>
      </c>
      <c r="H54">
        <f>A54+G54</f>
        <v>-8.5246135917276279E-15</v>
      </c>
      <c r="I54" s="3">
        <f>H54/D54</f>
        <v>-9.4717928796973648E-18</v>
      </c>
      <c r="P54" t="s">
        <v>59</v>
      </c>
      <c r="Q54">
        <v>0</v>
      </c>
      <c r="R54">
        <v>-3.0317348992238759E-14</v>
      </c>
      <c r="S54">
        <f t="shared" si="1"/>
        <v>3.0317348992238759E-14</v>
      </c>
      <c r="T54">
        <v>900</v>
      </c>
      <c r="U54" s="3">
        <f t="shared" si="2"/>
        <v>3.368594332470973E-17</v>
      </c>
      <c r="W54" s="3">
        <f>C54/S54</f>
        <v>-0.37596386448499691</v>
      </c>
    </row>
    <row r="55" spans="1:23" x14ac:dyDescent="0.25">
      <c r="A55">
        <v>-2498.3998196650309</v>
      </c>
      <c r="B55">
        <v>-3.9412991165941881E-13</v>
      </c>
      <c r="C55">
        <f>A55+B55</f>
        <v>-2498.3998196650314</v>
      </c>
      <c r="D55">
        <v>3000</v>
      </c>
      <c r="E55" s="3">
        <f t="shared" si="0"/>
        <v>-0.83279993988834378</v>
      </c>
      <c r="G55">
        <v>-2.588956306417333E-13</v>
      </c>
      <c r="H55">
        <f>A55+G55</f>
        <v>-2498.3998196650314</v>
      </c>
      <c r="I55" s="3">
        <f>H55/D55</f>
        <v>-0.83279993988834378</v>
      </c>
      <c r="P55" t="s">
        <v>60</v>
      </c>
      <c r="Q55">
        <v>-2498.410000000003</v>
      </c>
      <c r="R55">
        <v>1.373539735450916E-13</v>
      </c>
      <c r="S55">
        <f t="shared" si="1"/>
        <v>-2498.410000000003</v>
      </c>
      <c r="T55">
        <v>3000</v>
      </c>
      <c r="U55" s="3">
        <f t="shared" si="2"/>
        <v>-0.83280333333333434</v>
      </c>
      <c r="W55" s="3">
        <f>C55/S55</f>
        <v>0.99999592527448589</v>
      </c>
    </row>
    <row r="56" spans="1:23" x14ac:dyDescent="0.25">
      <c r="A56">
        <v>-151.71538931722611</v>
      </c>
      <c r="B56">
        <v>74.671347459824602</v>
      </c>
      <c r="C56">
        <f>A56+B56</f>
        <v>-77.04404185740151</v>
      </c>
      <c r="D56">
        <v>796.74339999999995</v>
      </c>
      <c r="E56" s="3">
        <f t="shared" si="0"/>
        <v>-9.6698688507995817E-2</v>
      </c>
      <c r="G56">
        <v>92.858769397765784</v>
      </c>
      <c r="H56">
        <f>A56+G56</f>
        <v>-58.856619919460329</v>
      </c>
      <c r="I56" s="3">
        <f>H56/D56</f>
        <v>-7.3871487256073079E-2</v>
      </c>
      <c r="P56" t="s">
        <v>61</v>
      </c>
      <c r="Q56">
        <v>151.7487723805402</v>
      </c>
      <c r="R56">
        <v>92.058006101619881</v>
      </c>
      <c r="S56">
        <f t="shared" si="1"/>
        <v>59.690766278920321</v>
      </c>
      <c r="T56">
        <v>796.74337148220002</v>
      </c>
      <c r="U56" s="3">
        <f t="shared" si="2"/>
        <v>7.4918434737494224E-2</v>
      </c>
      <c r="W56" s="3">
        <f>C56/S56</f>
        <v>-1.2907195980261601</v>
      </c>
    </row>
    <row r="57" spans="1:23" x14ac:dyDescent="0.25">
      <c r="A57">
        <v>-151.71538931722611</v>
      </c>
      <c r="B57">
        <v>74.671347459824602</v>
      </c>
      <c r="C57">
        <f>A57+B57</f>
        <v>-77.04404185740151</v>
      </c>
      <c r="D57">
        <v>796.74339999999995</v>
      </c>
      <c r="E57" s="3">
        <f t="shared" si="0"/>
        <v>-9.6698688507995817E-2</v>
      </c>
      <c r="G57">
        <v>92.858769397765784</v>
      </c>
      <c r="H57">
        <f>A57+G57</f>
        <v>-58.856619919460329</v>
      </c>
      <c r="I57" s="3">
        <f>H57/D57</f>
        <v>-7.3871487256073079E-2</v>
      </c>
      <c r="P57" t="s">
        <v>62</v>
      </c>
      <c r="Q57">
        <v>151.7487723805402</v>
      </c>
      <c r="R57">
        <v>92.058006101619881</v>
      </c>
      <c r="S57">
        <f t="shared" si="1"/>
        <v>59.690766278920321</v>
      </c>
      <c r="T57">
        <v>796.74337148220002</v>
      </c>
      <c r="U57" s="3">
        <f t="shared" si="2"/>
        <v>7.4918434737494224E-2</v>
      </c>
      <c r="W57" s="3">
        <f>C57/S57</f>
        <v>-1.2907195980261601</v>
      </c>
    </row>
    <row r="58" spans="1:23" x14ac:dyDescent="0.25">
      <c r="A58">
        <v>-172.38787781728641</v>
      </c>
      <c r="B58">
        <v>60.693104860238783</v>
      </c>
      <c r="C58">
        <f>A58+B58</f>
        <v>-111.69477295704763</v>
      </c>
      <c r="D58">
        <v>796.74339999999995</v>
      </c>
      <c r="E58" s="3">
        <f t="shared" si="0"/>
        <v>-0.14018914114261585</v>
      </c>
      <c r="G58">
        <v>79.682780602286783</v>
      </c>
      <c r="H58">
        <f>A58+G58</f>
        <v>-92.705097214999626</v>
      </c>
      <c r="I58" s="3">
        <f>H58/D58</f>
        <v>-0.11635502373160497</v>
      </c>
      <c r="P58" t="s">
        <v>63</v>
      </c>
      <c r="Q58">
        <v>172.41122761950129</v>
      </c>
      <c r="R58">
        <v>80.48352965097115</v>
      </c>
      <c r="S58">
        <f t="shared" si="1"/>
        <v>91.92769796853014</v>
      </c>
      <c r="T58">
        <v>796.74337148220002</v>
      </c>
      <c r="U58" s="3">
        <f t="shared" si="2"/>
        <v>0.11537930688712844</v>
      </c>
      <c r="W58" s="3">
        <f>C58/S58</f>
        <v>-1.2150284998465251</v>
      </c>
    </row>
    <row r="59" spans="1:23" x14ac:dyDescent="0.25">
      <c r="A59">
        <v>-172.38787781728641</v>
      </c>
      <c r="B59">
        <v>60.693104860238783</v>
      </c>
      <c r="C59">
        <f>A59+B59</f>
        <v>-111.69477295704763</v>
      </c>
      <c r="D59">
        <v>796.74339999999995</v>
      </c>
      <c r="E59" s="3">
        <f t="shared" si="0"/>
        <v>-0.14018914114261585</v>
      </c>
      <c r="G59">
        <v>79.682780602286783</v>
      </c>
      <c r="H59">
        <f>A59+G59</f>
        <v>-92.705097214999626</v>
      </c>
      <c r="I59" s="3">
        <f>H59/D59</f>
        <v>-0.11635502373160497</v>
      </c>
      <c r="P59" t="s">
        <v>64</v>
      </c>
      <c r="Q59">
        <v>172.41122761950129</v>
      </c>
      <c r="R59">
        <v>80.48352965097115</v>
      </c>
      <c r="S59">
        <f t="shared" si="1"/>
        <v>91.92769796853014</v>
      </c>
      <c r="T59">
        <v>796.74337148220002</v>
      </c>
      <c r="U59" s="3">
        <f t="shared" si="2"/>
        <v>0.11537930688712844</v>
      </c>
      <c r="W59" s="3">
        <f>C59/S59</f>
        <v>-1.2150284998465251</v>
      </c>
    </row>
    <row r="60" spans="1:23" x14ac:dyDescent="0.25">
      <c r="A60">
        <v>240.05794965842421</v>
      </c>
      <c r="B60">
        <v>-49.999999874552472</v>
      </c>
      <c r="C60">
        <f>A60+B60</f>
        <v>190.05794978387172</v>
      </c>
      <c r="D60">
        <v>796.74339999999995</v>
      </c>
      <c r="E60" s="3">
        <f t="shared" si="0"/>
        <v>0.23854348813416179</v>
      </c>
      <c r="G60">
        <v>-67.764500000048372</v>
      </c>
      <c r="H60">
        <f>A60+G60</f>
        <v>172.29344965837583</v>
      </c>
      <c r="I60" s="3">
        <f>H60/D60</f>
        <v>0.21624709995511207</v>
      </c>
      <c r="P60" t="s">
        <v>65</v>
      </c>
      <c r="Q60">
        <v>-240.06500000004169</v>
      </c>
      <c r="R60">
        <v>-67.764487838332954</v>
      </c>
      <c r="S60">
        <f t="shared" si="1"/>
        <v>-172.30051216170875</v>
      </c>
      <c r="T60">
        <v>796.74337148220002</v>
      </c>
      <c r="U60" s="3">
        <f t="shared" si="2"/>
        <v>-0.21625597190871404</v>
      </c>
      <c r="W60" s="3">
        <f>C60/S60</f>
        <v>-1.1030608522248451</v>
      </c>
    </row>
    <row r="61" spans="1:23" x14ac:dyDescent="0.25">
      <c r="A61">
        <v>240.05794965842421</v>
      </c>
      <c r="B61">
        <v>-49.999999874552472</v>
      </c>
      <c r="C61">
        <f>A61+B61</f>
        <v>190.05794978387172</v>
      </c>
      <c r="D61">
        <v>796.74339999999995</v>
      </c>
      <c r="E61" s="3">
        <f t="shared" si="0"/>
        <v>0.23854348813416179</v>
      </c>
      <c r="G61">
        <v>-67.764500000048372</v>
      </c>
      <c r="H61">
        <f>A61+G61</f>
        <v>172.29344965837583</v>
      </c>
      <c r="I61" s="3">
        <f>H61/D61</f>
        <v>0.21624709995511207</v>
      </c>
      <c r="P61" t="s">
        <v>66</v>
      </c>
      <c r="Q61">
        <v>-240.06500000004169</v>
      </c>
      <c r="R61">
        <v>-67.764487838332954</v>
      </c>
      <c r="S61">
        <f t="shared" si="1"/>
        <v>-172.30051216170875</v>
      </c>
      <c r="T61">
        <v>796.74337148220002</v>
      </c>
      <c r="U61" s="3">
        <f t="shared" si="2"/>
        <v>-0.21625597190871404</v>
      </c>
      <c r="W61" s="3">
        <f>C61/S61</f>
        <v>-1.1030608522248451</v>
      </c>
    </row>
    <row r="62" spans="1:23" x14ac:dyDescent="0.25">
      <c r="A62">
        <v>-102.95923005555881</v>
      </c>
      <c r="B62">
        <v>74.671347459824091</v>
      </c>
      <c r="C62">
        <f>A62+B62</f>
        <v>-28.287882595734715</v>
      </c>
      <c r="D62">
        <v>796.74339999999995</v>
      </c>
      <c r="E62" s="3">
        <f t="shared" si="0"/>
        <v>-3.550438271058752E-2</v>
      </c>
      <c r="G62">
        <v>92.858769397765428</v>
      </c>
      <c r="H62">
        <f>A62+G62</f>
        <v>-10.100460657793377</v>
      </c>
      <c r="I62" s="3">
        <f>H62/D62</f>
        <v>-1.2677181458664581E-2</v>
      </c>
      <c r="P62" t="s">
        <v>67</v>
      </c>
      <c r="Q62">
        <v>102.98377238053909</v>
      </c>
      <c r="R62">
        <v>92.058006101619668</v>
      </c>
      <c r="S62">
        <f t="shared" si="1"/>
        <v>10.925766278919426</v>
      </c>
      <c r="T62">
        <v>796.74337148220002</v>
      </c>
      <c r="U62" s="3">
        <f t="shared" si="2"/>
        <v>1.3713030657028211E-2</v>
      </c>
      <c r="W62" s="3">
        <f>C62/S62</f>
        <v>-2.5890982722479059</v>
      </c>
    </row>
    <row r="63" spans="1:23" x14ac:dyDescent="0.25">
      <c r="A63">
        <v>-102.95923005555881</v>
      </c>
      <c r="B63">
        <v>74.671347459824091</v>
      </c>
      <c r="C63">
        <f>A63+B63</f>
        <v>-28.287882595734715</v>
      </c>
      <c r="D63">
        <v>796.74339999999995</v>
      </c>
      <c r="E63" s="3">
        <f t="shared" si="0"/>
        <v>-3.550438271058752E-2</v>
      </c>
      <c r="G63">
        <v>92.858769397765428</v>
      </c>
      <c r="H63">
        <f>A63+G63</f>
        <v>-10.100460657793377</v>
      </c>
      <c r="I63" s="3">
        <f>H63/D63</f>
        <v>-1.2677181458664581E-2</v>
      </c>
      <c r="P63" t="s">
        <v>68</v>
      </c>
      <c r="Q63">
        <v>102.98377238053909</v>
      </c>
      <c r="R63">
        <v>92.058006101619668</v>
      </c>
      <c r="S63">
        <f t="shared" si="1"/>
        <v>10.925766278919426</v>
      </c>
      <c r="T63">
        <v>796.74337148220002</v>
      </c>
      <c r="U63" s="3">
        <f t="shared" si="2"/>
        <v>1.3713030657028211E-2</v>
      </c>
      <c r="W63" s="3">
        <f>C63/S63</f>
        <v>-2.5890982722479059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2024-08-27T17:43:31Z</dcterms:created>
  <dcterms:modified xsi:type="dcterms:W3CDTF">2024-08-28T05:59:16Z</dcterms:modified>
</cp:coreProperties>
</file>