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CE2E5A36-04AA-4B9C-829F-CB46AE73EA0F}" xr6:coauthVersionLast="47" xr6:coauthVersionMax="47" xr10:uidLastSave="{00000000-0000-0000-0000-000000000000}"/>
  <bookViews>
    <workbookView xWindow="-108" yWindow="-108" windowWidth="23256" windowHeight="12576" xr2:uid="{6832477F-F6C6-4EB0-86B1-4E06BC66BACA}"/>
  </bookViews>
  <sheets>
    <sheet name="PV_LCOE" sheetId="1" r:id="rId1"/>
    <sheet name="BESS_LCOE" sheetId="4" r:id="rId2"/>
    <sheet name="FdM Dati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7" i="3" l="1"/>
  <c r="E8787" i="3"/>
  <c r="F8787" i="3"/>
  <c r="G8787" i="3"/>
  <c r="C8787" i="3"/>
  <c r="C9" i="1" l="1"/>
  <c r="D20" i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D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30" i="4" s="1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C24" i="4" l="1"/>
  <c r="Z29" i="4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<sst xmlns="http://schemas.openxmlformats.org/spreadsheetml/2006/main" count="10787" uniqueCount="5376">
  <si>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</si>
  <si>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</si>
  <si>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</si>
  <si>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</si>
  <si>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</si>
  <si>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</si>
  <si>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</si>
  <si>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</si>
  <si>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</si>
  <si>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</si>
  <si>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</si>
  <si>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</si>
  <si>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</si>
  <si>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</si>
  <si>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</si>
  <si>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</si>
  <si>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</si>
  <si>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</si>
  <si>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</si>
  <si>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</si>
  <si>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</si>
  <si>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</si>
  <si>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</si>
  <si>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</si>
  <si>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</si>
  <si>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</si>
  <si>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</si>
  <si>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</si>
  <si>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</si>
  <si>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</si>
  <si>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</si>
  <si>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</si>
  <si>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</si>
  <si>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</si>
  <si>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</si>
  <si>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</si>
  <si>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</si>
  <si>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</si>
  <si>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</si>
  <si>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</si>
  <si>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</si>
  <si>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</si>
  <si>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</si>
  <si>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</si>
  <si>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</si>
  <si>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</si>
  <si>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</si>
  <si>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</si>
  <si>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</si>
  <si>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</si>
  <si>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</si>
  <si>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</si>
  <si>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</si>
  <si>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</si>
  <si>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</si>
  <si>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</si>
  <si>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</si>
  <si>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</si>
  <si>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</si>
  <si>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</si>
  <si>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</si>
  <si>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</si>
  <si>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</si>
  <si>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</si>
  <si>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</si>
  <si>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</si>
  <si>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</si>
  <si>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</si>
  <si>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</si>
  <si>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</si>
  <si>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</si>
  <si>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</si>
  <si>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</si>
  <si>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</si>
  <si>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</si>
  <si>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</si>
  <si>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</si>
  <si>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</si>
  <si>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</si>
  <si>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</si>
  <si>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</si>
  <si>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</si>
  <si>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</si>
  <si>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</si>
  <si>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</si>
  <si>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</si>
  <si>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</si>
  <si>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</si>
  <si>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</si>
  <si>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</si>
  <si>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</si>
  <si>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</si>
  <si>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</si>
  <si>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</si>
  <si>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</si>
  <si>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</si>
  <si>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</si>
  <si>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</si>
  <si>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</si>
  <si>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</si>
  <si>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</si>
  <si>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</si>
  <si>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</si>
  <si>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</si>
  <si>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</si>
  <si>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</si>
  <si>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</si>
  <si>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</si>
  <si>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</si>
  <si>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</si>
  <si>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</si>
  <si>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</si>
  <si>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</si>
  <si>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</si>
  <si>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</si>
  <si>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</si>
  <si>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</si>
  <si>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</si>
  <si>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</si>
  <si>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</si>
  <si>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</si>
  <si>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</si>
  <si>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</si>
  <si>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</si>
  <si>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</si>
  <si>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</si>
  <si>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</si>
  <si>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</si>
  <si>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</si>
  <si>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</si>
  <si>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</si>
  <si>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</si>
  <si>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</si>
  <si>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</si>
  <si>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</si>
  <si>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</si>
  <si>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</si>
  <si>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</si>
  <si>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</si>
  <si>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</si>
  <si>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</si>
  <si>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</si>
  <si>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</si>
  <si>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</si>
  <si>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</si>
  <si>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</si>
  <si>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</si>
  <si>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</si>
  <si>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</si>
  <si>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</si>
  <si>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</si>
  <si>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</si>
  <si>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</si>
  <si>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</si>
  <si>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</si>
  <si>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</si>
  <si>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</si>
  <si>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</si>
  <si>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</si>
  <si>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</si>
  <si>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</si>
  <si>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</si>
  <si>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</si>
  <si>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</si>
  <si>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</si>
  <si>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</si>
  <si>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</si>
  <si>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</si>
  <si>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</si>
  <si>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</si>
  <si>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</si>
  <si>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</si>
  <si>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</si>
  <si>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</si>
  <si>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</si>
  <si>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</si>
  <si>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</si>
  <si>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</si>
  <si>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</si>
  <si>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</si>
  <si>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</si>
  <si>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</si>
  <si>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</si>
  <si>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</si>
  <si>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</si>
  <si>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</si>
  <si>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</si>
  <si>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</si>
  <si>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</si>
  <si>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</si>
  <si>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</si>
  <si>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</si>
  <si>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</si>
  <si>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</si>
  <si>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</si>
  <si>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</si>
  <si>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</si>
  <si>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</si>
  <si>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</si>
  <si>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</si>
  <si>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</si>
  <si>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</si>
  <si>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</si>
  <si>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</si>
  <si>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</si>
  <si>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</si>
  <si>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</si>
  <si>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</si>
  <si>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</si>
  <si>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</si>
  <si>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</si>
  <si>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</si>
  <si>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</si>
  <si>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</si>
  <si>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</si>
  <si>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</si>
  <si>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</si>
  <si>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</si>
  <si>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</si>
  <si>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</si>
  <si>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</si>
  <si>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</si>
  <si>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</si>
  <si>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</si>
  <si>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</si>
  <si>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</si>
  <si>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</si>
  <si>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</si>
  <si>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</si>
  <si>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</si>
  <si>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</si>
  <si>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</si>
  <si>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</si>
  <si>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</si>
  <si>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</si>
  <si>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</si>
  <si>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</si>
  <si>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</si>
  <si>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</si>
  <si>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</si>
  <si>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</si>
  <si>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</si>
  <si>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</si>
  <si>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</si>
  <si>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</si>
  <si>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</si>
  <si>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</si>
  <si>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</si>
  <si>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</si>
  <si>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</si>
  <si>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</si>
  <si>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</si>
  <si>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</si>
  <si>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</si>
  <si>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</si>
  <si>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</si>
  <si>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</si>
  <si>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</si>
  <si>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</si>
  <si>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</si>
  <si>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</si>
  <si>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</si>
  <si>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</si>
  <si>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</si>
  <si>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</si>
  <si>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</si>
  <si>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</si>
  <si>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</si>
  <si>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</si>
  <si>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</si>
  <si>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</si>
  <si>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</si>
  <si>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</si>
  <si>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</si>
  <si>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</si>
  <si>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</si>
  <si>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</si>
  <si>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</si>
  <si>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</si>
  <si>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</si>
  <si>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</si>
  <si>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</si>
  <si>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</si>
  <si>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</si>
  <si>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</si>
  <si>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</si>
  <si>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</si>
  <si>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</si>
  <si>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</si>
  <si>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</si>
  <si>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</si>
  <si>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</si>
  <si>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</si>
  <si>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</si>
  <si>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</si>
  <si>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</si>
  <si>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</si>
  <si>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</si>
  <si>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</si>
  <si>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</si>
  <si>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</si>
  <si>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</si>
  <si>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</si>
  <si>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</si>
  <si>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</si>
  <si>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</si>
  <si>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</si>
  <si>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</si>
  <si>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</si>
  <si>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</si>
  <si>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</si>
  <si>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</si>
  <si>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</si>
  <si>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</si>
  <si>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</si>
  <si>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</si>
  <si>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</si>
  <si>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</si>
  <si>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</si>
  <si>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</si>
  <si>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</si>
  <si>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</si>
  <si>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</si>
  <si>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</si>
  <si>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</si>
  <si>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</si>
  <si>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</si>
  <si>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</si>
  <si>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</si>
  <si>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</si>
  <si>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</si>
  <si>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</si>
  <si>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</si>
  <si>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</si>
  <si>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</si>
  <si>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</si>
  <si>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</si>
  <si>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</si>
  <si>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</si>
  <si>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</si>
  <si>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</si>
  <si>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</si>
  <si>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</si>
  <si>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</si>
  <si>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</si>
  <si>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</si>
  <si>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</si>
  <si>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</si>
  <si>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</si>
  <si>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</si>
  <si>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</si>
  <si>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</si>
  <si>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</si>
  <si>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</si>
  <si>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</si>
  <si>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</si>
  <si>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</si>
  <si>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</si>
  <si>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</si>
  <si>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</si>
  <si>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</si>
  <si>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</si>
  <si>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</si>
  <si>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</si>
  <si>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</si>
  <si>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</si>
  <si>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</si>
  <si>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</si>
  <si>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</si>
  <si>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</si>
  <si>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</si>
  <si>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</si>
  <si>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</si>
  <si>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</si>
  <si>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</si>
  <si>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</si>
  <si>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</si>
  <si>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</si>
  <si>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</si>
  <si>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</si>
  <si>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</si>
  <si>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</si>
  <si>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</si>
  <si>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</si>
  <si>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</si>
  <si>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</si>
  <si>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</si>
  <si>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</si>
  <si>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</si>
  <si>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</si>
  <si>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</si>
  <si>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</si>
  <si>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</si>
  <si>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</si>
  <si>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</si>
  <si>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</si>
  <si>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</si>
  <si>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</si>
  <si>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</si>
  <si>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</si>
  <si>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</si>
  <si>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</si>
  <si>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</si>
  <si>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</si>
  <si>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</si>
  <si>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</si>
  <si>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</si>
  <si>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</si>
  <si>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</si>
  <si>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</si>
  <si>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</si>
  <si>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</si>
  <si>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</si>
  <si>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</si>
  <si>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</si>
  <si>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</si>
  <si>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</si>
  <si>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</si>
  <si>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</si>
  <si>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</si>
  <si>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</si>
  <si>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</si>
  <si>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</si>
  <si>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</si>
  <si>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</si>
  <si>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</si>
  <si>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</si>
  <si>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</si>
  <si>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</si>
  <si>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</si>
  <si>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</si>
  <si>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</si>
  <si>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</si>
  <si>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</si>
  <si>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</si>
  <si>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</si>
  <si>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</si>
  <si>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</si>
  <si>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</si>
  <si>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</si>
  <si>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</si>
  <si>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</si>
  <si>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</si>
  <si>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</si>
  <si>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</si>
  <si>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</si>
  <si>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</si>
  <si>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</si>
  <si>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</si>
  <si>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</si>
  <si>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</si>
  <si>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</si>
  <si>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</si>
  <si>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</si>
  <si>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</si>
  <si>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</si>
  <si>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</si>
  <si>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</si>
  <si>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</si>
  <si>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</si>
  <si>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</si>
  <si>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</si>
  <si>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</si>
  <si>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</si>
  <si>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</si>
  <si>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</si>
  <si>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</si>
  <si>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</si>
  <si>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</si>
  <si>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</si>
  <si>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</si>
  <si>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</si>
  <si>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</si>
  <si>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</si>
  <si>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</si>
  <si>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</si>
  <si>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</si>
  <si>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</si>
  <si>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</si>
  <si>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</si>
  <si>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</si>
  <si>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</si>
  <si>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</si>
  <si>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</si>
  <si>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</si>
  <si>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</si>
  <si>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</si>
  <si>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</si>
  <si>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</si>
  <si>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</si>
  <si>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</si>
  <si>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</si>
  <si>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</si>
  <si>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</si>
  <si>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</si>
  <si>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</si>
  <si>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</si>
  <si>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</si>
  <si>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</si>
  <si>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</si>
  <si>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</si>
  <si>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</si>
  <si>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</si>
  <si>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</si>
  <si>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</si>
  <si>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</si>
  <si>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</si>
  <si>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</si>
  <si>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</si>
  <si>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</si>
  <si>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</si>
  <si>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</si>
  <si>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</si>
  <si>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</si>
  <si>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</si>
  <si>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</si>
  <si>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</si>
  <si>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</si>
  <si>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</si>
  <si>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</si>
  <si>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</si>
  <si>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</si>
  <si>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</si>
  <si>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</si>
  <si>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</si>
  <si>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</si>
  <si>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</si>
  <si>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</si>
  <si>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</si>
  <si>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</si>
  <si>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</si>
  <si>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</si>
  <si>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</si>
  <si>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</si>
  <si>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</si>
  <si>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</si>
  <si>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</si>
  <si>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</si>
  <si>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</si>
  <si>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</si>
  <si>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</si>
  <si>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</si>
  <si>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</si>
  <si>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</si>
  <si>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</si>
  <si>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</si>
  <si>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</si>
  <si>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</si>
  <si>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</si>
  <si>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</si>
  <si>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</si>
  <si>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</si>
  <si>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</si>
  <si>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</si>
  <si>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</si>
  <si>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</si>
  <si>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</si>
  <si>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</si>
  <si>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</si>
  <si>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</si>
  <si>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</si>
  <si>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</si>
  <si>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</si>
  <si>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</si>
  <si>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</si>
  <si>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</si>
  <si>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</si>
  <si>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</si>
  <si>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</si>
  <si>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</si>
  <si>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</si>
  <si>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</si>
  <si>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</si>
  <si>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</si>
  <si>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</si>
  <si>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</si>
  <si>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</si>
  <si>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</si>
  <si>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</si>
  <si>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</si>
  <si>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</si>
  <si>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</si>
  <si>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</si>
  <si>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</si>
  <si>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</si>
  <si>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</si>
  <si>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</si>
  <si>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</si>
  <si>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</si>
  <si>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</si>
  <si>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</si>
  <si>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</si>
  <si>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</si>
  <si>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</si>
  <si>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</si>
  <si>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</si>
  <si>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</si>
  <si>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</si>
  <si>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</si>
  <si>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</si>
  <si>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</si>
  <si>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</si>
  <si>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</si>
  <si>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</si>
  <si>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</si>
  <si>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</si>
  <si>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</si>
  <si>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</si>
  <si>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</si>
  <si>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</si>
  <si>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</si>
  <si>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</si>
  <si>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</si>
  <si>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</si>
  <si>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</si>
  <si>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</si>
  <si>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</si>
  <si>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</si>
  <si>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</si>
  <si>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</si>
  <si>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</si>
  <si>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</si>
  <si>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</si>
  <si>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</si>
  <si>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</si>
  <si>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</si>
  <si>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</si>
  <si>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</si>
  <si>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</si>
  <si>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</si>
  <si>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</si>
  <si>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</si>
  <si>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</si>
  <si>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</si>
  <si>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</si>
  <si>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</si>
  <si>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</si>
  <si>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</si>
  <si>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</si>
  <si>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</si>
  <si>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</si>
  <si>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</si>
  <si>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</si>
  <si>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</si>
  <si>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</si>
  <si>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</si>
  <si>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</si>
  <si>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</si>
  <si>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</si>
  <si>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</si>
  <si>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</si>
  <si>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</si>
  <si>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</si>
  <si>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</si>
  <si>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</si>
  <si>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</si>
  <si>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</si>
  <si>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</si>
  <si>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</si>
  <si>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</si>
  <si>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</si>
  <si>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</si>
  <si>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</si>
  <si>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</si>
  <si>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</si>
  <si>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</si>
  <si>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</si>
  <si>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</si>
  <si>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</si>
  <si>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</si>
  <si>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</si>
  <si>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</si>
  <si>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</si>
  <si>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</si>
  <si>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</si>
  <si>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</si>
  <si>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</si>
  <si>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</si>
  <si>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</si>
  <si>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</si>
  <si>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</si>
  <si>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</si>
  <si>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</si>
  <si>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</si>
  <si>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</si>
  <si>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</si>
  <si>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</si>
  <si>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</si>
  <si>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</si>
  <si>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</si>
  <si>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</si>
  <si>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</si>
  <si>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</si>
  <si>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</si>
  <si>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</si>
  <si>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</si>
  <si>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</si>
  <si>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</si>
  <si>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</si>
  <si>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</si>
  <si>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</si>
  <si>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</si>
  <si>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</si>
  <si>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</si>
  <si>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</si>
  <si>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</si>
  <si>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</si>
  <si>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</si>
  <si>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</si>
  <si>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</si>
  <si>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</si>
  <si>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</si>
  <si>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</si>
  <si>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</si>
  <si>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</si>
  <si>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</si>
  <si>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</si>
  <si>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</si>
  <si>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</si>
  <si>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</si>
  <si>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</si>
  <si>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</si>
  <si>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</si>
  <si>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</si>
  <si>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</si>
  <si>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</si>
  <si>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</si>
  <si>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</si>
  <si>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</si>
  <si>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</si>
  <si>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</si>
  <si>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</si>
  <si>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</si>
  <si>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</si>
  <si>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</si>
  <si>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</si>
  <si>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</si>
  <si>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</si>
  <si>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</si>
  <si>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</si>
  <si>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</si>
  <si>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</si>
  <si>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</si>
  <si>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</si>
  <si>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</si>
  <si>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</si>
  <si>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</si>
  <si>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</si>
  <si>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</si>
  <si>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</si>
  <si>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</si>
  <si>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</si>
  <si>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</si>
  <si>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</si>
  <si>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</si>
  <si>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</si>
  <si>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</si>
  <si>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</si>
  <si>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</si>
  <si>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</si>
  <si>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</si>
  <si>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</si>
  <si>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</si>
  <si>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</si>
  <si>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</si>
  <si>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</si>
  <si>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</si>
  <si>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</si>
  <si>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</si>
  <si>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</si>
  <si>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</si>
  <si>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</si>
  <si>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</si>
  <si>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</si>
  <si>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</si>
  <si>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</si>
  <si>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</si>
  <si>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</si>
  <si>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</si>
  <si>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</si>
  <si>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</si>
  <si>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</si>
  <si>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</si>
  <si>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</si>
  <si>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</si>
  <si>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</si>
  <si>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</si>
  <si>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</si>
  <si>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</si>
  <si>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</si>
  <si>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</si>
  <si>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</si>
  <si>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</si>
  <si>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</si>
  <si>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</si>
  <si>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</si>
  <si>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</si>
  <si>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</si>
  <si>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</si>
  <si>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</si>
  <si>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</si>
  <si>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</si>
  <si>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</si>
  <si>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</si>
  <si>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</si>
  <si>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</si>
  <si>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</si>
  <si>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</si>
  <si>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</si>
  <si>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</si>
  <si>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</si>
  <si>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</si>
  <si>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</si>
  <si>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</si>
  <si>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</si>
  <si>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</si>
  <si>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</si>
  <si>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</si>
  <si>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</si>
  <si>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</si>
  <si>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</si>
  <si>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</si>
  <si>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</si>
  <si>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</si>
  <si>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</si>
  <si>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</si>
  <si>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</si>
  <si>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</si>
  <si>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</si>
  <si>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</si>
  <si>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</si>
  <si>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</si>
  <si>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</si>
  <si>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</si>
  <si>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</si>
  <si>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</si>
  <si>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</si>
  <si>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</si>
  <si>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</si>
  <si>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</si>
  <si>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</si>
  <si>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</si>
  <si>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</si>
  <si>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</si>
  <si>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</si>
  <si>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</si>
  <si>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</si>
  <si>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</si>
  <si>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</si>
  <si>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</si>
  <si>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</si>
  <si>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</si>
  <si>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</si>
  <si>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</si>
  <si>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</si>
  <si>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</si>
  <si>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</si>
  <si>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</si>
  <si>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</si>
  <si>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</si>
  <si>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</si>
  <si>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</si>
  <si>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</si>
  <si>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</si>
  <si>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</si>
  <si>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</si>
  <si>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</si>
  <si>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</si>
  <si>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</si>
  <si>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</si>
  <si>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</si>
  <si>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</si>
  <si>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</si>
  <si>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</si>
  <si>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</si>
  <si>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</si>
  <si>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</si>
  <si>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</si>
  <si>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</si>
  <si>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</si>
  <si>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</si>
  <si>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</si>
  <si>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</si>
  <si>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</si>
  <si>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</si>
  <si>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</si>
  <si>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</si>
  <si>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</si>
  <si>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</si>
  <si>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</si>
  <si>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</si>
  <si>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</si>
  <si>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</si>
  <si>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</si>
  <si>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</si>
  <si>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</si>
  <si>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</si>
  <si>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</si>
  <si>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</si>
  <si>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</si>
  <si>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</si>
  <si>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</si>
  <si>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</si>
  <si>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</si>
  <si>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</si>
  <si>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</si>
  <si>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</si>
  <si>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</si>
  <si>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</si>
  <si>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</si>
  <si>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</si>
  <si>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</si>
  <si>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</si>
  <si>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</si>
  <si>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</si>
  <si>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</si>
  <si>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</si>
  <si>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</si>
  <si>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</si>
  <si>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</si>
  <si>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</si>
  <si>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</si>
  <si>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</si>
  <si>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</si>
  <si>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</si>
  <si>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</si>
  <si>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</si>
  <si>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</si>
  <si>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</si>
  <si>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</si>
  <si>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</si>
  <si>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</si>
  <si>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</si>
  <si>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</si>
  <si>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</si>
  <si>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</si>
  <si>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</si>
  <si>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</si>
  <si>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</si>
  <si>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</si>
  <si>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</si>
  <si>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</si>
  <si>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</si>
  <si>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</si>
  <si>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</si>
  <si>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</si>
  <si>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</si>
  <si>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</si>
  <si>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</si>
  <si>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</si>
  <si>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</si>
  <si>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</si>
  <si>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</si>
  <si>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</si>
  <si>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</si>
  <si>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</si>
  <si>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</si>
  <si>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</si>
  <si>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</si>
  <si>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</si>
  <si>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</si>
  <si>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</si>
  <si>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</si>
  <si>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</si>
  <si>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</si>
  <si>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</si>
  <si>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</si>
  <si>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</si>
  <si>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</si>
  <si>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</si>
  <si>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</si>
  <si>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</si>
  <si>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</si>
  <si>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</si>
  <si>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</si>
  <si>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</si>
  <si>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</si>
  <si>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</si>
  <si>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</si>
  <si>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</si>
  <si>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</si>
  <si>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</si>
  <si>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</si>
  <si>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</si>
  <si>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</si>
  <si>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</si>
  <si>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</si>
  <si>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</si>
  <si>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</si>
  <si>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</si>
  <si>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</si>
  <si>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</si>
  <si>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</si>
  <si>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</si>
  <si>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</si>
  <si>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</si>
  <si>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</si>
  <si>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</si>
  <si>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</si>
  <si>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</si>
  <si>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</si>
  <si>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</si>
  <si>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</si>
  <si>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</si>
  <si>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</si>
  <si>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</si>
  <si>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</si>
  <si>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</si>
  <si>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</si>
  <si>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</si>
  <si>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</si>
  <si>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</si>
  <si>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</si>
  <si>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</si>
  <si>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</si>
  <si>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</si>
  <si>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</si>
  <si>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</si>
  <si>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</si>
  <si>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</si>
  <si>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</si>
  <si>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</si>
  <si>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</si>
  <si>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</si>
  <si>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</si>
  <si>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</si>
  <si>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</si>
  <si>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</si>
  <si>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</si>
  <si>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</si>
  <si>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</si>
  <si>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</si>
  <si>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</si>
  <si>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</si>
  <si>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</si>
  <si>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</si>
  <si>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</si>
  <si>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</si>
  <si>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</si>
  <si>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</si>
  <si>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</si>
  <si>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</si>
  <si>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</si>
  <si>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</si>
  <si>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</si>
  <si>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</si>
  <si>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</si>
  <si>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</si>
  <si>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</si>
  <si>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</si>
  <si>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</si>
  <si>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</si>
  <si>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</si>
  <si>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</si>
  <si>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</si>
  <si>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</si>
  <si>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</si>
  <si>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</si>
  <si>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</si>
  <si>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</si>
  <si>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</si>
  <si>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</si>
  <si>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</si>
  <si>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</si>
  <si>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</si>
  <si>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</si>
  <si>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</si>
  <si>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</si>
  <si>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</si>
  <si>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</si>
  <si>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</si>
  <si>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</si>
  <si>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</si>
  <si>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</si>
  <si>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</si>
  <si>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</si>
  <si>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</si>
  <si>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</si>
  <si>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</si>
  <si>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</si>
  <si>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</si>
  <si>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</si>
  <si>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</si>
  <si>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</si>
  <si>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</si>
  <si>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</si>
  <si>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</si>
  <si>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</si>
  <si>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</si>
  <si>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</si>
  <si>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</si>
  <si>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</si>
  <si>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</si>
  <si>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</si>
  <si>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</si>
  <si>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</si>
  <si>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</si>
  <si>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</si>
  <si>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</si>
  <si>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</si>
  <si>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</si>
  <si>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</si>
  <si>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</si>
  <si>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</si>
  <si>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</si>
  <si>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</si>
  <si>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</si>
  <si>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</si>
  <si>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</si>
  <si>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</si>
  <si>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</si>
  <si>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</si>
  <si>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</si>
  <si>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</si>
  <si>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</si>
  <si>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</si>
  <si>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</si>
  <si>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</si>
  <si>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</si>
  <si>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</si>
  <si>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</si>
  <si>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</si>
  <si>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</si>
  <si>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</si>
  <si>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</si>
  <si>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</si>
  <si>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</si>
  <si>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</si>
  <si>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</si>
  <si>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</si>
  <si>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</si>
  <si>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</si>
  <si>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</si>
  <si>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</si>
  <si>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</si>
  <si>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</si>
  <si>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</si>
  <si>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</si>
  <si>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</si>
  <si>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</si>
  <si>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</si>
  <si>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</si>
  <si>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</si>
  <si>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</si>
  <si>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</si>
  <si>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</si>
  <si>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</si>
  <si>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</si>
  <si>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</si>
  <si>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</si>
  <si>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</si>
  <si>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</si>
  <si>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</si>
  <si>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</si>
  <si>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</si>
  <si>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</si>
  <si>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</si>
  <si>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</si>
  <si>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</si>
  <si>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</si>
  <si>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</si>
  <si>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</si>
  <si>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</si>
  <si>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</si>
  <si>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</si>
  <si>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</si>
  <si>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</si>
  <si>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</si>
  <si>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</si>
  <si>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</si>
  <si>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</si>
  <si>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</si>
  <si>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</si>
  <si>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</si>
  <si>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</si>
  <si>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</si>
  <si>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</si>
  <si>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</si>
  <si>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</si>
  <si>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</si>
  <si>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</si>
  <si>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</si>
  <si>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</si>
  <si>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</si>
  <si>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</si>
  <si>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</si>
  <si>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</si>
  <si>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</si>
  <si>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</si>
  <si>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</si>
  <si>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</si>
  <si>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</si>
  <si>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</si>
  <si>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</si>
  <si>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</si>
  <si>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</si>
  <si>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</si>
  <si>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</si>
  <si>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</si>
  <si>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</si>
  <si>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</si>
  <si>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</si>
  <si>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</si>
  <si>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</si>
  <si>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</si>
  <si>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</si>
  <si>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</si>
  <si>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</si>
  <si>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</si>
  <si>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</si>
  <si>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</si>
  <si>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</si>
  <si>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</si>
  <si>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</si>
  <si>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</si>
  <si>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</si>
  <si>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</si>
  <si>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</si>
  <si>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</si>
  <si>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</si>
  <si>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</si>
  <si>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</si>
  <si>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</si>
  <si>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</si>
  <si>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</si>
  <si>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</si>
  <si>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</si>
  <si>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</si>
  <si>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</si>
  <si>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</si>
  <si>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</si>
  <si>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</si>
  <si>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</si>
  <si>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</si>
  <si>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</si>
  <si>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</si>
  <si>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</si>
  <si>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</si>
  <si>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</si>
  <si>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</si>
  <si>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</si>
  <si>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</si>
  <si>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</si>
  <si>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</si>
  <si>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</si>
  <si>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</si>
  <si>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</si>
  <si>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</si>
  <si>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</si>
  <si>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</si>
  <si>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</si>
  <si>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</si>
  <si>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</si>
  <si>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</si>
  <si>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</si>
  <si>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</si>
  <si>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</si>
  <si>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</si>
  <si>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</si>
  <si>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</si>
  <si>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</si>
  <si>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</si>
  <si>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</si>
  <si>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</si>
  <si>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</si>
  <si>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</si>
  <si>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</si>
  <si>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</si>
  <si>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</si>
  <si>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</si>
  <si>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</si>
  <si>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</si>
  <si>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</si>
  <si>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</si>
  <si>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</si>
  <si>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</si>
  <si>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</si>
  <si>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</si>
  <si>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</si>
  <si>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</si>
  <si>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</si>
  <si>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</si>
  <si>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</si>
  <si>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</si>
  <si>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</si>
  <si>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</si>
  <si>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</si>
  <si>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</si>
  <si>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</si>
  <si>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</si>
  <si>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</si>
  <si>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</si>
  <si>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</si>
  <si>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</si>
  <si>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</si>
  <si>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</si>
  <si>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</si>
  <si>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</si>
  <si>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</si>
  <si>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</si>
  <si>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</si>
  <si>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</si>
  <si>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</si>
  <si>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</si>
  <si>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</si>
  <si>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</si>
  <si>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</si>
  <si>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</si>
  <si>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</si>
  <si>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</si>
  <si>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</si>
  <si>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</si>
  <si>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</si>
  <si>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</si>
  <si>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</si>
  <si>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</si>
  <si>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</si>
  <si>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</si>
  <si>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</si>
  <si>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</si>
  <si>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</si>
  <si>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</si>
  <si>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</si>
  <si>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</si>
  <si>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</si>
  <si>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</si>
  <si>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</si>
  <si>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</si>
  <si>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</si>
  <si>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</si>
  <si>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</si>
  <si>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</si>
  <si>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</si>
  <si>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</si>
  <si>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</si>
  <si>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</si>
  <si>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</si>
  <si>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</si>
  <si>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</si>
  <si>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</si>
  <si>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</si>
  <si>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</si>
  <si>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</si>
  <si>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</si>
  <si>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</si>
  <si>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</si>
  <si>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</si>
  <si>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</si>
  <si>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</si>
  <si>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</si>
  <si>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</si>
  <si>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</si>
  <si>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</si>
  <si>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</si>
  <si>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</si>
  <si>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</si>
  <si>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</si>
  <si>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</si>
  <si>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</si>
  <si>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</si>
  <si>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</si>
  <si>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</si>
  <si>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</si>
  <si>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</si>
  <si>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</si>
  <si>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</si>
  <si>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</si>
  <si>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</si>
  <si>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</si>
  <si>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</si>
  <si>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</si>
  <si>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</si>
  <si>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</si>
  <si>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</si>
  <si>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</si>
  <si>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</si>
  <si>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</si>
  <si>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</si>
  <si>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</si>
  <si>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</si>
  <si>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</si>
  <si>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</si>
  <si>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</si>
  <si>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</si>
  <si>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</si>
  <si>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</si>
  <si>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</si>
  <si>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</si>
  <si>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</si>
  <si>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</si>
  <si>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</si>
  <si>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</si>
  <si>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</si>
  <si>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</si>
  <si>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</si>
  <si>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</si>
  <si>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</si>
  <si>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</si>
  <si>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</si>
  <si>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</si>
  <si>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</si>
  <si>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</si>
  <si>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</si>
  <si>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</si>
  <si>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</si>
  <si>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</si>
  <si>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</si>
  <si>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</si>
  <si>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</si>
  <si>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</si>
  <si>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</si>
  <si>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</si>
  <si>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</si>
  <si>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</si>
  <si>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</si>
  <si>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</si>
  <si>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</si>
  <si>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</si>
  <si>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</si>
  <si>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</si>
  <si>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</si>
  <si>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</si>
  <si>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</si>
  <si>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</si>
  <si>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</si>
  <si>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</si>
  <si>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</si>
  <si>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</si>
  <si>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</si>
  <si>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</si>
  <si>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</si>
  <si>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</si>
  <si>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</si>
  <si>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</si>
  <si>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</si>
  <si>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</si>
  <si>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</si>
  <si>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</si>
  <si>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</si>
  <si>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</si>
  <si>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</si>
  <si>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</si>
  <si>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</si>
  <si>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</si>
  <si>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</si>
  <si>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</si>
  <si>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</si>
  <si>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</si>
  <si>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</si>
  <si>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</si>
  <si>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</si>
  <si>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</si>
  <si>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</si>
  <si>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</si>
  <si>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</si>
  <si>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</si>
  <si>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</si>
  <si>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</si>
  <si>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</si>
  <si>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</si>
  <si>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</si>
  <si>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</si>
  <si>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</si>
  <si>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</si>
  <si>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</si>
  <si>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</si>
  <si>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</si>
  <si>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</si>
  <si>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</si>
  <si>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</si>
  <si>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</si>
  <si>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</si>
  <si>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</si>
  <si>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</si>
  <si>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</si>
  <si>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</si>
  <si>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</si>
  <si>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</si>
  <si>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</si>
  <si>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</si>
  <si>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</si>
  <si>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</si>
  <si>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</si>
  <si>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</si>
  <si>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</si>
  <si>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</si>
  <si>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</si>
  <si>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</si>
  <si>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</si>
  <si>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</si>
  <si>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</si>
  <si>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</si>
  <si>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</si>
  <si>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</si>
  <si>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</si>
  <si>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</si>
  <si>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</si>
  <si>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</si>
  <si>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</si>
  <si>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</si>
  <si>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</si>
  <si>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</si>
  <si>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</si>
  <si>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</si>
  <si>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</si>
  <si>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</si>
  <si>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</si>
  <si>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</si>
  <si>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</si>
  <si>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</si>
  <si>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</si>
  <si>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</si>
  <si>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</si>
  <si>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</si>
  <si>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</si>
  <si>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</si>
  <si>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</si>
  <si>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</si>
  <si>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</si>
  <si>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</si>
  <si>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</si>
  <si>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</si>
  <si>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</si>
  <si>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</si>
  <si>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</si>
  <si>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</si>
  <si>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</si>
  <si>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</si>
  <si>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</si>
  <si>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</si>
  <si>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</si>
  <si>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</si>
  <si>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</si>
  <si>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</si>
  <si>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</si>
  <si>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</si>
  <si>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</si>
  <si>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</si>
  <si>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</si>
  <si>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</si>
  <si>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</si>
  <si>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</si>
  <si>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</si>
  <si>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</si>
  <si>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</si>
  <si>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</si>
  <si>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</si>
  <si>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</si>
  <si>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</si>
  <si>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</si>
  <si>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</si>
  <si>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</si>
  <si>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</si>
  <si>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</si>
  <si>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</si>
  <si>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</si>
  <si>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</si>
  <si>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</si>
  <si>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</si>
  <si>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</si>
  <si>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</si>
  <si>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</si>
  <si>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</si>
  <si>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</si>
  <si>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</si>
  <si>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</si>
  <si>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</si>
  <si>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</si>
  <si>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</si>
  <si>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</si>
  <si>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</si>
  <si>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</si>
  <si>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</si>
  <si>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</si>
  <si>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</si>
  <si>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</si>
  <si>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</si>
  <si>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</si>
  <si>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</si>
  <si>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</si>
  <si>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</si>
  <si>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</si>
  <si>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</si>
  <si>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</si>
  <si>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</si>
  <si>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</si>
  <si>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</si>
  <si>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</si>
  <si>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</si>
  <si>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</si>
  <si>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</si>
  <si>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</si>
  <si>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</si>
  <si>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</si>
  <si>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</si>
  <si>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</si>
  <si>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</si>
  <si>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</si>
  <si>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</si>
  <si>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</si>
  <si>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</si>
  <si>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</si>
  <si>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</si>
  <si>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</si>
  <si>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</si>
  <si>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</si>
  <si>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</si>
  <si>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</si>
  <si>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</si>
  <si>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</si>
  <si>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</si>
  <si>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</si>
  <si>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</si>
  <si>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</si>
  <si>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</si>
  <si>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</si>
  <si>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</si>
  <si>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</si>
  <si>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</si>
  <si>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</si>
  <si>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</si>
  <si>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</si>
  <si>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</si>
  <si>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</si>
  <si>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</si>
  <si>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</si>
  <si>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</si>
  <si>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</si>
  <si>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</si>
  <si>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</si>
  <si>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</si>
  <si>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</si>
  <si>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</si>
  <si>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</si>
  <si>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</si>
  <si>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</si>
  <si>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</si>
  <si>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</si>
  <si>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</si>
  <si>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</si>
  <si>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</si>
  <si>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</si>
  <si>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</si>
  <si>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</si>
  <si>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</si>
  <si>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</si>
  <si>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</si>
  <si>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</si>
  <si>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</si>
  <si>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</si>
  <si>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</si>
  <si>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</si>
  <si>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</si>
  <si>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</si>
  <si>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</si>
  <si>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</si>
  <si>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</si>
  <si>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</si>
  <si>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</si>
  <si>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</si>
  <si>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</si>
  <si>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</si>
  <si>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</si>
  <si>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</si>
  <si>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</si>
  <si>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</si>
  <si>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</si>
  <si>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</si>
  <si>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</si>
  <si>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</si>
  <si>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</si>
  <si>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</si>
  <si>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</si>
  <si>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</si>
  <si>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</si>
  <si>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</si>
  <si>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</si>
  <si>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</si>
  <si>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</si>
  <si>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</si>
  <si>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</si>
  <si>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</si>
  <si>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</si>
  <si>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</si>
  <si>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</si>
  <si>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</si>
  <si>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</si>
  <si>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</si>
  <si>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</si>
  <si>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</si>
  <si>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</si>
  <si>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</si>
  <si>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</si>
  <si>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</si>
  <si>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</si>
  <si>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</si>
  <si>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</si>
  <si>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</si>
  <si>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</si>
  <si>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</si>
  <si>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</si>
  <si>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</si>
  <si>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</si>
  <si>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</si>
  <si>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</si>
  <si>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</si>
  <si>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</si>
  <si>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</si>
  <si>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</si>
  <si>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</si>
  <si>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</si>
  <si>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</si>
  <si>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</si>
  <si>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</si>
  <si>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</si>
  <si>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</si>
  <si>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</si>
  <si>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</si>
  <si>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</si>
  <si>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</si>
  <si>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</si>
  <si>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</si>
  <si>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</si>
  <si>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</si>
  <si>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</si>
  <si>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</si>
  <si>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</si>
  <si>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</si>
  <si>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</si>
  <si>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</si>
  <si>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</si>
  <si>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</si>
  <si>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</si>
  <si>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</si>
  <si>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</si>
  <si>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</si>
  <si>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</si>
  <si>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</si>
  <si>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</si>
  <si>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</si>
  <si>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</si>
  <si>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</si>
  <si>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</si>
  <si>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</si>
  <si>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</si>
  <si>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</si>
  <si>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</si>
  <si>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</si>
  <si>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</si>
  <si>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</si>
  <si>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</si>
  <si>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</si>
  <si>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</si>
  <si>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</si>
  <si>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</si>
  <si>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</si>
  <si>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</si>
  <si>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</si>
  <si>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</si>
  <si>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</si>
  <si>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</si>
  <si>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</si>
  <si>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</si>
  <si>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</si>
  <si>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</si>
  <si>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</si>
  <si>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</si>
  <si>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</si>
  <si>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</si>
  <si>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</si>
  <si>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</si>
  <si>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</si>
  <si>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</si>
  <si>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</si>
  <si>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</si>
  <si>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</si>
  <si>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</si>
  <si>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</si>
  <si>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</si>
  <si>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</si>
  <si>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</si>
  <si>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</si>
  <si>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</si>
  <si>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</si>
  <si>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</si>
  <si>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</si>
  <si>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</si>
  <si>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</si>
  <si>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</si>
  <si>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</si>
  <si>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</si>
  <si>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</si>
  <si>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</si>
  <si>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</si>
  <si>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</si>
  <si>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</si>
  <si>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</si>
  <si>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</si>
  <si>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</si>
  <si>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</si>
  <si>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</si>
  <si>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</si>
  <si>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</si>
  <si>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</si>
  <si>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</si>
  <si>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</si>
  <si>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</si>
  <si>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</si>
  <si>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</si>
  <si>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</si>
  <si>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</si>
  <si>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</si>
  <si>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</si>
  <si>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</si>
  <si>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</si>
  <si>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</si>
  <si>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</si>
  <si>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</si>
  <si>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</si>
  <si>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</si>
  <si>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</si>
  <si>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</si>
  <si>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</si>
  <si>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</si>
  <si>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</si>
  <si>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</si>
  <si>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</si>
  <si>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</si>
  <si>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</si>
  <si>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</si>
  <si>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</si>
  <si>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</si>
  <si>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</si>
  <si>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</si>
  <si>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</si>
  <si>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</si>
  <si>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</si>
  <si>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</si>
  <si>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</si>
  <si>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</si>
  <si>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</si>
  <si>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</si>
  <si>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</si>
  <si>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</si>
  <si>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</si>
  <si>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</si>
  <si>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</si>
  <si>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</si>
  <si>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</si>
  <si>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</si>
  <si>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</si>
  <si>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</si>
  <si>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</si>
  <si>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</si>
  <si>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</si>
  <si>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</si>
  <si>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</si>
  <si>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</si>
  <si>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</si>
  <si>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</si>
  <si>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</si>
  <si>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</si>
  <si>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</si>
  <si>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</si>
  <si>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</si>
  <si>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</si>
  <si>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</si>
  <si>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</si>
  <si>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</si>
  <si>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</si>
  <si>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</si>
  <si>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</si>
  <si>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</si>
  <si>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</si>
  <si>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</si>
  <si>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</si>
  <si>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</si>
  <si>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</si>
  <si>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</si>
  <si>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</si>
  <si>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</si>
  <si>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</si>
  <si>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</si>
  <si>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</si>
  <si>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</si>
  <si>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</si>
  <si>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</si>
  <si>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</si>
  <si>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</si>
  <si>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</si>
  <si>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</si>
  <si>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</si>
  <si>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</si>
  <si>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</si>
  <si>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</si>
  <si>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</si>
  <si>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</si>
  <si>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</si>
  <si>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</si>
  <si>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</si>
  <si>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</si>
  <si>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</si>
  <si>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</si>
  <si>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</si>
  <si>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</si>
  <si>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</si>
  <si>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</si>
  <si>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</si>
  <si>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</si>
  <si>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</si>
  <si>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</si>
  <si>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</si>
  <si>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</si>
  <si>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</si>
  <si>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</si>
  <si>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</si>
  <si>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</si>
  <si>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</si>
  <si>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</si>
  <si>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</si>
  <si>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</si>
  <si>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</si>
  <si>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</si>
  <si>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</si>
  <si>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</si>
  <si>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</si>
  <si>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</si>
  <si>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</si>
  <si>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</si>
  <si>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</si>
  <si>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</si>
  <si>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</si>
  <si>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</si>
  <si>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</si>
  <si>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</si>
  <si>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</si>
  <si>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</si>
  <si>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</si>
  <si>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</si>
  <si>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</si>
  <si>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</si>
  <si>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</si>
  <si>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</si>
  <si>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</si>
  <si>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</si>
  <si>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</si>
  <si>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</si>
  <si>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</si>
  <si>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</si>
  <si>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</si>
  <si>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</si>
  <si>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</si>
  <si>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</si>
  <si>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</si>
  <si>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</si>
  <si>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</si>
  <si>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</si>
  <si>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</si>
  <si>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</si>
  <si>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</si>
  <si>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</si>
  <si>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</si>
  <si>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</si>
  <si>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</si>
  <si>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</si>
  <si>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</si>
  <si>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</si>
  <si>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</si>
  <si>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</si>
  <si>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</si>
  <si>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</si>
  <si>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</si>
  <si>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</si>
  <si>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</si>
  <si>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</si>
  <si>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</si>
  <si>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</si>
  <si>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</si>
  <si>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</si>
  <si>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</si>
  <si>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</si>
  <si>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</si>
  <si>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</si>
  <si>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</si>
  <si>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</si>
  <si>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</si>
  <si>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</si>
  <si>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</si>
  <si>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</si>
  <si>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</si>
  <si>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</si>
  <si>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</si>
  <si>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</si>
  <si>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</si>
  <si>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</si>
  <si>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</si>
  <si>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</si>
  <si>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</si>
  <si>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</si>
  <si>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</si>
  <si>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</si>
  <si>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</si>
  <si>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</si>
  <si>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</si>
  <si>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</si>
  <si>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</si>
  <si>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</si>
  <si>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</si>
  <si>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</si>
  <si>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</si>
  <si>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</si>
  <si>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</si>
  <si>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</si>
  <si>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</si>
  <si>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</si>
  <si>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</si>
  <si>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</si>
  <si>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</si>
  <si>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</si>
  <si>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</si>
  <si>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</si>
  <si>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</si>
  <si>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</si>
  <si>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</si>
  <si>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</si>
  <si>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</si>
  <si>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</si>
  <si>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</si>
  <si>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</si>
  <si>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</si>
  <si>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</si>
  <si>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</si>
  <si>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</si>
  <si>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</si>
  <si>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</si>
  <si>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</si>
  <si>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</si>
  <si>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</si>
  <si>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</si>
  <si>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</si>
  <si>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</si>
  <si>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</si>
  <si>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</si>
  <si>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</si>
  <si>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</si>
  <si>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</si>
  <si>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</si>
  <si>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</si>
  <si>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</si>
  <si>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</si>
  <si>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</si>
  <si>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</si>
  <si>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</si>
  <si>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</si>
  <si>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</si>
  <si>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</si>
  <si>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</si>
  <si>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</si>
  <si>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</si>
  <si>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</si>
  <si>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</si>
  <si>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</si>
  <si>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</si>
  <si>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</si>
  <si>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</si>
  <si>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</si>
  <si>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</si>
  <si>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</si>
  <si>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</si>
  <si>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</si>
  <si>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</si>
  <si>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</si>
  <si>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</si>
  <si>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</si>
  <si>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</si>
  <si>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</si>
  <si>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</si>
  <si>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</si>
  <si>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</si>
  <si>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</si>
  <si>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</si>
  <si>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</si>
  <si>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</si>
  <si>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</si>
  <si>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</si>
  <si>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</si>
  <si>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</si>
  <si>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</si>
  <si>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</si>
  <si>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</si>
  <si>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</si>
  <si>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</si>
  <si>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</si>
  <si>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</si>
  <si>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</si>
  <si>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</si>
  <si>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</si>
  <si>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</si>
  <si>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</si>
  <si>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</si>
  <si>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</si>
  <si>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</si>
  <si>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</si>
  <si>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</si>
  <si>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</si>
  <si>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</si>
  <si>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</si>
  <si>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</si>
  <si>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</si>
  <si>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</si>
  <si>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</si>
  <si>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</si>
  <si>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</si>
  <si>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</si>
  <si>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</si>
  <si>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</si>
  <si>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</si>
  <si>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</si>
  <si>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</si>
  <si>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</si>
  <si>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</si>
  <si>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</si>
  <si>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</si>
  <si>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</si>
  <si>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</si>
  <si>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</si>
  <si>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</si>
  <si>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</si>
  <si>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</si>
  <si>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</si>
  <si>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</si>
  <si>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</si>
  <si>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</si>
  <si>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</si>
  <si>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</si>
  <si>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</si>
  <si>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</si>
  <si>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</si>
  <si>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</si>
  <si>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</si>
  <si>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</si>
  <si>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</si>
  <si>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</si>
  <si>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</si>
  <si>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</si>
  <si>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</si>
  <si>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</si>
  <si>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</si>
  <si>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</si>
  <si>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</si>
  <si>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</si>
  <si>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</si>
  <si>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</si>
  <si>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</si>
  <si>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</si>
  <si>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</si>
  <si>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</si>
  <si>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</si>
  <si>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</si>
  <si>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</si>
  <si>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</si>
  <si>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</si>
  <si>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</si>
  <si>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</si>
  <si>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</si>
  <si>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</si>
  <si>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</si>
  <si>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</si>
  <si>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</si>
  <si>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</si>
  <si>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</si>
  <si>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</si>
  <si>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</si>
  <si>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</si>
  <si>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</si>
  <si>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</si>
  <si>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</si>
  <si>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</si>
  <si>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</si>
  <si>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</si>
  <si>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</si>
  <si>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</si>
  <si>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</si>
  <si>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</si>
  <si>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</si>
  <si>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</si>
  <si>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</si>
  <si>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</si>
  <si>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</si>
  <si>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</si>
  <si>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</si>
  <si>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</si>
  <si>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</si>
  <si>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</si>
  <si>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</si>
  <si>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</si>
  <si>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</si>
  <si>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</si>
  <si>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</si>
  <si>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</si>
  <si>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</si>
  <si>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</si>
  <si>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</si>
  <si>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</si>
  <si>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</si>
  <si>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</si>
  <si>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</si>
  <si>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</si>
  <si>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</si>
  <si>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</si>
  <si>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</si>
  <si>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</si>
  <si>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</si>
  <si>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</si>
  <si>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</si>
  <si>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</si>
  <si>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</si>
  <si>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</si>
  <si>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</si>
  <si>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</si>
  <si>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</si>
  <si>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</si>
  <si>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</si>
  <si>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</si>
  <si>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</si>
  <si>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</si>
  <si>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</si>
  <si>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</si>
  <si>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</si>
  <si>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</si>
  <si>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</si>
  <si>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</si>
  <si>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</si>
  <si>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</si>
  <si>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</si>
  <si>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</si>
  <si>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</si>
  <si>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</si>
  <si>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</si>
  <si>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</si>
  <si>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</si>
  <si>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</si>
  <si>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</si>
  <si>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</si>
  <si>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</si>
  <si>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</si>
  <si>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</si>
  <si>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</si>
  <si>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</si>
  <si>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</si>
  <si>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</si>
  <si>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</si>
  <si>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</si>
  <si>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</si>
  <si>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</si>
  <si>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</si>
  <si>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</si>
  <si>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</si>
  <si>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</si>
  <si>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</si>
  <si>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</si>
  <si>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</si>
  <si>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</si>
  <si>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</si>
  <si>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</si>
  <si>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</si>
  <si>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</si>
  <si>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</si>
  <si>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</si>
  <si>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</si>
  <si>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</si>
  <si>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</si>
  <si>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</si>
  <si>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</si>
  <si>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</si>
  <si>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</si>
  <si>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</si>
  <si>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</si>
  <si>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</si>
  <si>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</si>
  <si>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</si>
  <si>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</si>
  <si>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</si>
  <si>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</si>
  <si>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</si>
  <si>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</si>
  <si>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</si>
  <si>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</si>
  <si>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</si>
  <si>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</si>
  <si>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</si>
  <si>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</si>
  <si>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</si>
  <si>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</si>
  <si>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</si>
  <si>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</si>
  <si>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</si>
  <si>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</si>
  <si>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</si>
  <si>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</si>
  <si>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</si>
  <si>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</si>
  <si>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</si>
  <si>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</si>
  <si>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</si>
  <si>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</si>
  <si>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</si>
  <si>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</si>
  <si>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</si>
  <si>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</si>
  <si>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</si>
  <si>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</si>
  <si>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</si>
  <si>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</si>
  <si>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</si>
  <si>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</si>
  <si>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</si>
  <si>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</si>
  <si>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</si>
  <si>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</si>
  <si>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</si>
  <si>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</si>
  <si>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</si>
  <si>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</si>
  <si>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</si>
  <si>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</si>
  <si>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</si>
  <si>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</si>
  <si>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</si>
  <si>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</si>
  <si>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</si>
  <si>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</si>
  <si>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</si>
  <si>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</si>
  <si>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</si>
  <si>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</si>
  <si>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</si>
  <si>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</si>
  <si>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</si>
  <si>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</si>
  <si>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</si>
  <si>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</si>
  <si>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</si>
  <si>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</si>
  <si>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</si>
  <si>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</si>
  <si>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</si>
  <si>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</si>
  <si>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</si>
  <si>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</si>
  <si>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</si>
  <si>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</si>
  <si>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</si>
  <si>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</si>
  <si>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</si>
  <si>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</si>
  <si>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</si>
  <si>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</si>
  <si>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</si>
  <si>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</si>
  <si>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</si>
  <si>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</si>
  <si>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</si>
  <si>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</si>
  <si>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</si>
  <si>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</si>
  <si>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</si>
  <si>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</si>
  <si>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</si>
  <si>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</si>
  <si>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</si>
  <si>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</si>
  <si>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</si>
  <si>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</si>
  <si>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</si>
  <si>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</si>
  <si>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</si>
  <si>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</si>
  <si>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</si>
  <si>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</si>
  <si>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</si>
  <si>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</si>
  <si>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</si>
  <si>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</si>
  <si>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</si>
  <si>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</si>
  <si>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</si>
  <si>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</si>
  <si>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</si>
  <si>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</si>
  <si>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</si>
  <si>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</si>
  <si>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</si>
  <si>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</si>
  <si>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</si>
  <si>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</si>
  <si>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</si>
  <si>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</si>
  <si>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</si>
  <si>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</si>
  <si>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</si>
  <si>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</si>
  <si>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</si>
  <si>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</si>
  <si>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</si>
  <si>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</si>
  <si>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</si>
  <si>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</si>
  <si>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</si>
  <si>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</si>
  <si>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</si>
  <si>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</si>
  <si>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</si>
  <si>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</si>
  <si>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</si>
  <si>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</si>
  <si>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</si>
  <si>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</si>
  <si>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</si>
  <si>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</si>
  <si>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</si>
  <si>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</si>
  <si>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</si>
  <si>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</si>
  <si>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</si>
  <si>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</si>
  <si>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</si>
  <si>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</si>
  <si>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</si>
  <si>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</si>
  <si>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</si>
  <si>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</si>
  <si>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</si>
  <si>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</si>
  <si>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</si>
  <si>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</si>
  <si>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</si>
  <si>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</si>
  <si>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</si>
  <si>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</si>
  <si>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</si>
  <si>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</si>
  <si>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</si>
  <si>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</si>
  <si>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</si>
  <si>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</si>
  <si>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</si>
  <si>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</si>
  <si>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</si>
  <si>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</si>
  <si>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</si>
  <si>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</si>
  <si>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</si>
  <si>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</si>
  <si>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</si>
  <si>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</si>
  <si>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</si>
  <si>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</si>
  <si>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</si>
  <si>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</si>
  <si>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</si>
  <si>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</si>
  <si>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</si>
  <si>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</si>
  <si>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</si>
  <si>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</si>
  <si>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</si>
  <si>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</si>
  <si>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</si>
  <si>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</si>
  <si>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</si>
  <si>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</si>
  <si>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</si>
  <si>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</si>
  <si>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</si>
  <si>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</si>
  <si>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</si>
  <si>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</si>
  <si>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</si>
  <si>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</si>
  <si>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</si>
  <si>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</si>
  <si>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</si>
  <si>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</si>
  <si>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</si>
  <si>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</si>
  <si>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</si>
  <si>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</si>
  <si>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</si>
  <si>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</si>
  <si>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</si>
  <si>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</si>
  <si>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</si>
  <si>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</si>
  <si>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</si>
  <si>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</si>
  <si>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</si>
  <si>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</si>
  <si>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</si>
  <si>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</si>
  <si>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</si>
  <si>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</si>
  <si>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</si>
  <si>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</si>
  <si>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</si>
  <si>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</si>
  <si>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</si>
  <si>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</si>
  <si>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</si>
  <si>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</si>
  <si>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</si>
  <si>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</si>
  <si>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</si>
  <si>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</si>
  <si>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</si>
  <si>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</si>
  <si>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</si>
  <si>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</si>
  <si>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</si>
  <si>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</si>
  <si>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</si>
  <si>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</si>
  <si>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</si>
  <si>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</si>
  <si>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</si>
  <si>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</si>
  <si>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</si>
  <si>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</si>
  <si>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</si>
  <si>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</si>
  <si>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</si>
  <si>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</si>
  <si>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</si>
  <si>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</si>
  <si>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</si>
  <si>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</si>
  <si>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</si>
  <si>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</si>
  <si>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</si>
  <si>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</si>
  <si>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</si>
  <si>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</si>
  <si>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</si>
  <si>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</si>
  <si>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</si>
  <si>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</si>
  <si>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</si>
  <si>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</si>
  <si>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</si>
  <si>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</si>
  <si>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</si>
  <si>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</si>
  <si>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</si>
  <si>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</si>
  <si>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</si>
  <si>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</si>
  <si>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</si>
  <si>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</si>
  <si>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</si>
  <si>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</si>
  <si>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</si>
  <si>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</si>
  <si>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</si>
  <si>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</si>
  <si>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</si>
  <si>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</si>
  <si>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</si>
  <si>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</si>
  <si>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</si>
  <si>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</si>
  <si>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</si>
  <si>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</si>
  <si>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</si>
  <si>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</si>
  <si>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</si>
  <si>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</si>
  <si>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</si>
  <si>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</si>
  <si>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</si>
  <si>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</si>
  <si>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</si>
  <si>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</si>
  <si>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</si>
  <si>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</si>
  <si>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</si>
  <si>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</si>
  <si>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</si>
  <si>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</si>
  <si>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</si>
  <si>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</si>
  <si>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</si>
  <si>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</si>
  <si>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</si>
  <si>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</si>
  <si>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</si>
  <si>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</si>
  <si>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</si>
  <si>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</si>
  <si>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</si>
  <si>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</si>
  <si>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</si>
  <si>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</si>
  <si>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</si>
  <si>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</si>
  <si>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</si>
  <si>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</si>
  <si>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</si>
  <si>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</si>
  <si>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</si>
  <si>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</si>
  <si>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</si>
  <si>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</si>
  <si>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</si>
  <si>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</si>
  <si>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</si>
  <si>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</si>
  <si>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</si>
  <si>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</si>
  <si>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</si>
  <si>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</si>
  <si>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</si>
  <si>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</si>
  <si>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</si>
  <si>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</si>
  <si>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</si>
  <si>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</si>
  <si>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</si>
  <si>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</si>
  <si>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</si>
  <si>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</si>
  <si>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</si>
  <si>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</si>
  <si>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</si>
  <si>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</si>
  <si>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</si>
  <si>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</si>
  <si>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</si>
  <si>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</si>
  <si>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</si>
  <si>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</si>
  <si>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</si>
  <si>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</si>
  <si>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</si>
  <si>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</si>
  <si>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</si>
  <si>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</si>
  <si>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</si>
  <si>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</si>
  <si>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</si>
  <si>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</si>
  <si>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</si>
  <si>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</si>
  <si>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</si>
  <si>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</si>
  <si>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</si>
  <si>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</si>
  <si>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</si>
  <si>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</si>
  <si>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</si>
  <si>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</si>
  <si>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</si>
  <si>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</si>
  <si>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</si>
  <si>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</si>
  <si>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</si>
  <si>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</si>
  <si>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</si>
  <si>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</si>
  <si>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</si>
  <si>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</si>
  <si>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</si>
  <si>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</si>
  <si>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</si>
  <si>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</si>
  <si>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</si>
  <si>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</si>
  <si>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</si>
  <si>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</si>
  <si>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</si>
  <si>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</si>
  <si>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</si>
  <si>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</si>
  <si>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</si>
  <si>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</si>
  <si>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</si>
  <si>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</si>
  <si>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</si>
  <si>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</si>
  <si>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</si>
  <si>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</si>
  <si>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</si>
  <si>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</si>
  <si>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</si>
  <si>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</si>
  <si>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</si>
  <si>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</si>
  <si>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</si>
  <si>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</si>
  <si>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</si>
  <si>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</si>
  <si>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</si>
  <si>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</si>
  <si>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</si>
  <si>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</si>
  <si>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</si>
  <si>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</si>
  <si>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</si>
  <si>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</si>
  <si>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</si>
  <si>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</si>
  <si>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</si>
  <si>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</si>
  <si>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</si>
  <si>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</si>
  <si>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</si>
  <si>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</si>
  <si>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</si>
  <si>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</si>
  <si>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</si>
  <si>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</si>
  <si>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</si>
  <si>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</si>
  <si>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</si>
  <si>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</si>
  <si>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</si>
  <si>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</si>
  <si>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</si>
  <si>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</si>
  <si>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</si>
  <si>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</si>
  <si>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</si>
  <si>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</si>
  <si>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</si>
  <si>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</si>
  <si>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</si>
  <si>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</si>
  <si>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</si>
  <si>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</si>
  <si>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</si>
  <si>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</si>
  <si>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</si>
  <si>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</si>
  <si>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</si>
  <si>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</si>
  <si>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</si>
  <si>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</si>
  <si>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</si>
  <si>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</si>
  <si>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</si>
  <si>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</si>
  <si>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</si>
  <si>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</si>
  <si>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</si>
  <si>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</si>
  <si>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</si>
  <si>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</si>
  <si>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</si>
  <si>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</si>
  <si>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</si>
  <si>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</si>
  <si>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</si>
  <si>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</si>
  <si>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</si>
  <si>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</si>
  <si>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</si>
  <si>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</si>
  <si>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</si>
  <si>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</si>
  <si>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</si>
  <si>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</si>
  <si>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</si>
  <si>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</si>
  <si>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</si>
  <si>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</si>
  <si>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</si>
  <si>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</si>
  <si>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</si>
  <si>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</si>
  <si>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</si>
  <si>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</si>
  <si>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</si>
  <si>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</si>
  <si>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</si>
  <si>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</si>
  <si>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</si>
  <si>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</si>
  <si>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</si>
  <si>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</si>
  <si>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</si>
  <si>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</si>
  <si>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</si>
  <si>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</si>
  <si>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</si>
  <si>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</si>
  <si>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</si>
  <si>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</si>
  <si>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</si>
  <si>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</si>
  <si>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</si>
  <si>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</si>
  <si>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</si>
  <si>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</si>
  <si>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</si>
  <si>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</si>
  <si>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</si>
  <si>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</si>
  <si>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</si>
  <si>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</si>
  <si>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</si>
  <si>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</si>
  <si>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</si>
  <si>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</si>
  <si>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</si>
  <si>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</si>
  <si>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</si>
  <si>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</si>
  <si>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</si>
  <si>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</si>
  <si>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</si>
  <si>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</si>
  <si>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</si>
  <si>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</si>
  <si>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</si>
  <si>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</si>
  <si>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</si>
  <si>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</si>
  <si>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</si>
  <si>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</si>
  <si>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</si>
  <si>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</si>
  <si>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</si>
  <si>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</si>
  <si>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</si>
  <si>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</si>
  <si>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</si>
  <si>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</si>
  <si>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</si>
  <si>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</si>
  <si>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</si>
  <si>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</si>
  <si>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</si>
  <si>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</si>
  <si>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</si>
  <si>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</si>
  <si>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</si>
  <si>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</si>
  <si>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</si>
  <si>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</si>
  <si>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</si>
  <si>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</si>
  <si>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</si>
  <si>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</si>
  <si>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</si>
  <si>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</si>
  <si>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</si>
  <si>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</si>
  <si>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</si>
  <si>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</si>
  <si>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</si>
  <si>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</si>
  <si>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</si>
  <si>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</si>
  <si>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</si>
  <si>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</si>
  <si>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</si>
  <si>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</si>
  <si>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</si>
  <si>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</si>
  <si>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</si>
  <si>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</si>
  <si>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</si>
  <si>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</si>
  <si>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</si>
  <si>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</si>
  <si>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</si>
  <si>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</si>
  <si>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</si>
  <si>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</si>
  <si>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</si>
  <si>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</si>
  <si>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</si>
  <si>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</si>
  <si>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</si>
  <si>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</si>
  <si>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</si>
  <si>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</si>
  <si>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</si>
  <si>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</si>
  <si>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</si>
  <si>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</si>
  <si>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</si>
  <si>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</si>
  <si>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</si>
  <si>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</si>
  <si>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</si>
  <si>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</si>
  <si>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</si>
  <si>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</si>
  <si>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</si>
  <si>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</si>
  <si>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</si>
  <si>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</si>
  <si>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</si>
  <si>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</si>
  <si>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</si>
  <si>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</si>
  <si>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</si>
  <si>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</si>
  <si>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</si>
  <si>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</si>
  <si>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</si>
  <si>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</si>
  <si>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</si>
  <si>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</si>
  <si>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</si>
  <si>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</si>
  <si>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</si>
  <si>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</si>
  <si>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</si>
  <si>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</si>
  <si>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</si>
  <si>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</si>
  <si>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</si>
  <si>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</si>
  <si>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</si>
  <si>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</si>
  <si>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</si>
  <si>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</si>
  <si>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</si>
  <si>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</si>
  <si>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</si>
  <si>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</si>
  <si>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</si>
  <si>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</si>
  <si>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</si>
  <si>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</si>
  <si>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</si>
  <si>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</si>
  <si>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</si>
  <si>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</si>
  <si>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</si>
  <si>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</si>
  <si>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</si>
  <si>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</si>
  <si>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</si>
  <si>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</si>
  <si>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</si>
  <si>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</si>
  <si>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</si>
  <si>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</si>
  <si>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</si>
  <si>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</si>
  <si>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</si>
  <si>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</si>
  <si>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</si>
  <si>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</si>
  <si>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</si>
  <si>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</si>
  <si>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</si>
  <si>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</si>
  <si>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</si>
  <si>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</si>
  <si>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</si>
  <si>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</si>
  <si>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</si>
  <si>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</si>
  <si>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</si>
  <si>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</si>
  <si>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</si>
  <si>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</si>
  <si>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</si>
  <si>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</si>
  <si>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</si>
  <si>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</si>
  <si>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</si>
  <si>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</si>
  <si>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</si>
  <si>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</si>
  <si>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</si>
  <si>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</si>
  <si>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</si>
  <si>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</si>
  <si>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</si>
  <si>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</si>
  <si>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</si>
  <si>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</si>
  <si>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</si>
  <si>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</si>
  <si>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</si>
  <si>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</si>
  <si>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</si>
  <si>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</si>
  <si>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</si>
  <si>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</si>
  <si>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</si>
  <si>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</si>
  <si>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</si>
  <si>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</si>
  <si>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</si>
  <si>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</si>
  <si>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</si>
  <si>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</si>
  <si>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</si>
  <si>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</si>
  <si>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</si>
  <si>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</si>
  <si>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</si>
  <si>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</si>
  <si>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</si>
  <si>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</si>
  <si>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</si>
  <si>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</si>
  <si>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</si>
  <si>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</si>
  <si>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</si>
  <si>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</si>
  <si>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</si>
  <si>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</si>
  <si>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</si>
  <si>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</si>
  <si>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</si>
  <si>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</si>
  <si>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</si>
  <si>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</si>
  <si>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</si>
  <si>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</si>
  <si>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</si>
  <si>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</si>
  <si>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</si>
  <si>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</si>
  <si>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</si>
  <si>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</si>
  <si>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</si>
  <si>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</si>
  <si>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</si>
  <si>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</si>
  <si>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</si>
  <si>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</si>
  <si>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</si>
  <si>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</si>
  <si>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</si>
  <si>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</si>
  <si>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</si>
  <si>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</si>
  <si>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</si>
  <si>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</si>
  <si>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</si>
  <si>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</si>
  <si>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</si>
  <si>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</si>
  <si>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</si>
  <si>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</si>
  <si>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</si>
  <si>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</si>
  <si>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</si>
  <si>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</si>
  <si>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</si>
  <si>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</si>
  <si>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</si>
  <si>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</si>
  <si>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</si>
  <si>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</si>
  <si>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</si>
  <si>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</si>
  <si>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</si>
  <si>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</si>
  <si>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</si>
  <si>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</si>
  <si>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</si>
  <si>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</si>
  <si>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</si>
  <si>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</si>
  <si>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</si>
  <si>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</si>
  <si>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</si>
  <si>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</si>
  <si>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</si>
  <si>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</si>
  <si>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</si>
  <si>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</si>
  <si>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</si>
  <si>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</si>
  <si>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</si>
  <si>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</si>
  <si>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</si>
  <si>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</si>
  <si>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</si>
  <si>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</si>
  <si>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</si>
  <si>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</si>
  <si>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</si>
  <si>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</si>
  <si>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</si>
  <si>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</si>
  <si>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</si>
  <si>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</si>
  <si>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</si>
  <si>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</si>
  <si>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</si>
  <si>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</si>
  <si>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</si>
  <si>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</si>
  <si>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</si>
  <si>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</si>
  <si>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</si>
  <si>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</si>
  <si>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</si>
  <si>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</si>
  <si>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</si>
  <si>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</si>
  <si>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</si>
  <si>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</si>
  <si>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</si>
  <si>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</si>
  <si>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</si>
  <si>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</si>
  <si>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</si>
  <si>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</si>
  <si>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</si>
  <si>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</si>
  <si>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</si>
  <si>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</si>
  <si>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</si>
  <si>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</si>
  <si>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</si>
  <si>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</si>
  <si>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</si>
  <si>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</si>
  <si>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</si>
  <si>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</si>
  <si>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</si>
  <si>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</si>
  <si>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</si>
  <si>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</si>
  <si>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</si>
  <si>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</si>
  <si>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</si>
  <si>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</si>
  <si>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</si>
  <si>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</si>
  <si>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</si>
  <si>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</si>
  <si>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</si>
  <si>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</si>
  <si>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</si>
  <si>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</si>
  <si>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</si>
  <si>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</si>
  <si>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</si>
  <si>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</si>
  <si>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</si>
  <si>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</si>
  <si>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</si>
  <si>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</si>
  <si>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</si>
  <si>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</si>
  <si>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</si>
  <si>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</si>
  <si>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</si>
  <si>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</si>
  <si>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</si>
  <si>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</si>
  <si>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</si>
  <si>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</si>
  <si>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</si>
  <si>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</si>
  <si>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</si>
  <si>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</si>
  <si>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</si>
  <si>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</si>
  <si>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</si>
  <si>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</si>
  <si>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</si>
  <si>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</si>
  <si>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</si>
  <si>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</si>
  <si>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</si>
  <si>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</si>
  <si>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</si>
  <si>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</si>
  <si>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</si>
  <si>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</si>
  <si>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</si>
  <si>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</si>
  <si>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</si>
  <si>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</si>
  <si>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</si>
  <si>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</si>
  <si>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</si>
  <si>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</si>
  <si>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</si>
  <si>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</si>
  <si>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</si>
  <si>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</si>
  <si>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</si>
  <si>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</si>
  <si>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</si>
  <si>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</si>
  <si>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</si>
  <si>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</si>
  <si>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</si>
  <si>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</si>
  <si>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</si>
  <si>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</si>
  <si>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</si>
  <si>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</si>
  <si>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</si>
  <si>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</si>
  <si>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</si>
  <si>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</si>
  <si>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</si>
  <si>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</si>
  <si>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</si>
  <si>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</si>
  <si>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</si>
  <si>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</si>
  <si>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</si>
  <si>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</si>
  <si>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</si>
  <si>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</si>
  <si>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</si>
  <si>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</si>
  <si>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</si>
  <si>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</si>
  <si>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</si>
  <si>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</si>
  <si>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</si>
  <si>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</si>
  <si>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</si>
  <si>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</si>
  <si>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</si>
  <si>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</si>
  <si>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</si>
  <si>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</si>
  <si>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</si>
  <si>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</si>
  <si>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</si>
  <si>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</si>
  <si>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</si>
  <si>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</si>
  <si>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</si>
  <si>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</si>
  <si>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</si>
  <si>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</si>
  <si>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</si>
  <si>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</si>
  <si>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</si>
  <si>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</si>
  <si>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</si>
  <si>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</si>
  <si>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</si>
  <si>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</si>
  <si>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</si>
  <si>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</si>
  <si>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</si>
  <si>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</si>
  <si>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</si>
  <si>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</si>
  <si>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</si>
  <si>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</si>
  <si>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</si>
  <si>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</si>
  <si>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</si>
  <si>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</si>
  <si>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</si>
  <si>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</si>
  <si>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</si>
  <si>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</si>
  <si>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</si>
  <si>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</si>
  <si>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</si>
  <si>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</si>
  <si>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</si>
  <si>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</si>
  <si>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</si>
  <si>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</si>
  <si>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</si>
  <si>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</si>
  <si>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</si>
  <si>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</si>
  <si>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</si>
  <si>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</si>
  <si>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</si>
  <si>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</si>
  <si>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</si>
  <si>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</si>
  <si>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</si>
  <si>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</si>
  <si>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</si>
  <si>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</si>
  <si>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</si>
  <si>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</si>
  <si>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</si>
  <si>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</si>
  <si>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</si>
  <si>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</si>
  <si>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</si>
  <si>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</si>
  <si>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</si>
  <si>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</si>
  <si>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</si>
  <si>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</si>
  <si>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</si>
  <si>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</si>
  <si>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</si>
  <si>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</si>
  <si>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</si>
  <si>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</si>
  <si>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</si>
  <si>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</si>
  <si>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</si>
  <si>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</si>
  <si>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</si>
  <si>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</si>
  <si>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</si>
  <si>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</si>
  <si>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</si>
  <si>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</si>
  <si>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</si>
  <si>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</si>
  <si>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</si>
  <si>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</si>
  <si>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</si>
  <si>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</si>
  <si>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</si>
  <si>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</si>
  <si>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</si>
  <si>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</si>
  <si>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</si>
  <si>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</si>
  <si>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</si>
  <si>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</si>
  <si>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</si>
  <si>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</si>
  <si>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</si>
  <si>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</si>
  <si>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</si>
  <si>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</si>
  <si>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</si>
  <si>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</si>
  <si>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</si>
  <si>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</si>
  <si>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</si>
  <si>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</si>
  <si>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</si>
  <si>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</si>
  <si>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</si>
  <si>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</si>
  <si>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</si>
  <si>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</si>
  <si>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</si>
  <si>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</si>
  <si>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</si>
  <si>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</si>
  <si>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</si>
  <si>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</si>
  <si>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</si>
  <si>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</si>
  <si>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</si>
  <si>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</si>
  <si>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</si>
  <si>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</si>
  <si>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</si>
  <si>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</si>
  <si>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</si>
  <si>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</si>
  <si>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</si>
  <si>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</si>
  <si>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</si>
  <si>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</si>
  <si>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</si>
  <si>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</si>
  <si>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</si>
  <si>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</si>
  <si>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</si>
  <si>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</si>
  <si>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</si>
  <si>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</si>
  <si>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</si>
  <si>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</si>
  <si>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</si>
  <si>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</si>
  <si>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</si>
  <si>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</si>
  <si>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</si>
  <si>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</si>
  <si>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</si>
  <si>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</si>
  <si>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</si>
  <si>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</si>
  <si>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</si>
  <si>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</si>
  <si>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</si>
  <si>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</si>
  <si>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</si>
  <si>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</si>
  <si>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</si>
  <si>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</si>
  <si>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</si>
  <si>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</si>
  <si>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</si>
  <si>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</si>
  <si>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</si>
  <si>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</si>
  <si>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</si>
  <si>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</si>
  <si>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</si>
  <si>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</si>
  <si>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</si>
  <si>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</si>
  <si>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</si>
  <si>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</si>
  <si>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</si>
  <si>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</si>
  <si>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</si>
  <si>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</si>
  <si>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</si>
  <si>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</si>
  <si>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</si>
  <si>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</si>
  <si>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</si>
  <si>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</si>
  <si>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</si>
  <si>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</si>
  <si>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</si>
  <si>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</si>
  <si>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</si>
  <si>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</si>
  <si>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</si>
  <si>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</si>
  <si>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</si>
  <si>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</si>
  <si>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</si>
  <si>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</si>
  <si>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</si>
  <si>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</si>
  <si>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</si>
  <si>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</si>
  <si>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</si>
  <si>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</si>
  <si>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</si>
  <si>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</si>
  <si>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</si>
  <si>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</si>
  <si>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</si>
  <si>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</si>
  <si>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</si>
  <si>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</si>
  <si>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</si>
  <si>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</si>
  <si>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</si>
  <si>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</si>
  <si>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</si>
  <si>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</si>
  <si>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</si>
  <si>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</si>
  <si>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</si>
  <si>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</si>
  <si>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</si>
  <si>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</si>
  <si>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</si>
  <si>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</si>
  <si>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</si>
  <si>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</si>
  <si>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</si>
  <si>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</si>
  <si>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</si>
  <si>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</si>
  <si>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</si>
  <si>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</si>
  <si>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</si>
  <si>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</si>
  <si>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</si>
  <si>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</si>
  <si>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</si>
  <si>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</si>
  <si>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</si>
  <si>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</si>
  <si>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</si>
  <si>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</si>
  <si>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</si>
  <si>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</si>
  <si>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</si>
  <si>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</si>
  <si>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</si>
  <si>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</si>
  <si>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</si>
  <si>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</si>
  <si>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</si>
  <si>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</si>
  <si>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</si>
  <si>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</si>
  <si>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</si>
  <si>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</si>
  <si>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</si>
  <si>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</si>
  <si>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</si>
  <si>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</si>
  <si>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</si>
  <si>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</si>
  <si>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</si>
  <si>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</si>
  <si>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</si>
  <si>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</si>
  <si>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</si>
  <si>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</si>
  <si>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</si>
  <si>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</si>
  <si>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</si>
  <si>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</si>
  <si>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</si>
  <si>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</si>
  <si>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</si>
  <si>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</si>
  <si>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</si>
  <si>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</si>
  <si>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</si>
  <si>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</si>
  <si>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</si>
  <si>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</si>
  <si>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</si>
  <si>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</si>
  <si>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</si>
  <si>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</si>
  <si>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</si>
  <si>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</si>
  <si>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</si>
  <si>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</si>
  <si>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</si>
  <si>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</si>
  <si>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</si>
  <si>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</si>
  <si>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</si>
  <si>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</si>
  <si>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</si>
  <si>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</si>
  <si>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</si>
  <si>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</si>
  <si>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</si>
  <si>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</si>
  <si>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</si>
  <si>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</si>
  <si>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</si>
  <si>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</si>
  <si>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</si>
  <si>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</si>
  <si>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</si>
  <si>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</si>
  <si>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</si>
  <si>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</si>
  <si>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</si>
  <si>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</si>
  <si>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</si>
  <si>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</si>
  <si>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</si>
  <si>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</si>
  <si>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</si>
  <si>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</si>
  <si>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</si>
  <si>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</si>
  <si>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</si>
  <si>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</si>
  <si>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</si>
  <si>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</si>
  <si>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</si>
  <si>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</si>
  <si>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</si>
  <si>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</si>
  <si>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</si>
  <si>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</si>
  <si>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</si>
  <si>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</si>
  <si>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</si>
  <si>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</si>
  <si>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</si>
  <si>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</si>
  <si>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</si>
  <si>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</si>
  <si>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</si>
  <si>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</si>
  <si>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</si>
  <si>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</si>
  <si>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</si>
  <si>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</si>
  <si>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</si>
  <si>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</si>
  <si>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</si>
  <si>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</si>
  <si>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</si>
  <si>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</si>
  <si>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</si>
  <si>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</si>
  <si>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</si>
  <si>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</si>
  <si>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</si>
  <si>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</si>
  <si>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</si>
  <si>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</si>
  <si>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</si>
  <si>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</si>
  <si>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</si>
  <si>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</si>
  <si>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</si>
  <si>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</si>
  <si>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</si>
  <si>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</si>
  <si>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</si>
  <si>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</si>
  <si>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</si>
  <si>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</si>
  <si>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</si>
  <si>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</si>
  <si>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</si>
  <si>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</si>
  <si>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</si>
  <si>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</si>
  <si>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</si>
  <si>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</si>
  <si>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</si>
  <si>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</si>
  <si>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</si>
  <si>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</si>
  <si>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</si>
  <si>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</si>
  <si>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</si>
  <si>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</si>
  <si>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</si>
  <si>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</si>
  <si>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</si>
  <si>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</si>
  <si>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</si>
  <si>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</si>
  <si>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</si>
  <si>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</si>
  <si>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</si>
  <si>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</si>
  <si>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</si>
  <si>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</si>
  <si>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</si>
  <si>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</si>
  <si>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</si>
  <si>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</si>
  <si>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</si>
  <si>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</si>
  <si>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</si>
  <si>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</si>
  <si>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</si>
  <si>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</si>
  <si>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</si>
  <si>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</si>
  <si>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</si>
  <si>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</si>
  <si>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</si>
  <si>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</si>
  <si>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</si>
  <si>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</si>
  <si>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</si>
  <si>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</si>
  <si>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</si>
  <si>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</si>
  <si>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</si>
  <si>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</si>
  <si>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</si>
  <si>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</si>
  <si>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</si>
  <si>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</si>
  <si>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</si>
  <si>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</si>
  <si>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</si>
  <si>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</si>
  <si>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</si>
  <si>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</si>
  <si>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</si>
  <si>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</si>
  <si>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</si>
  <si>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</si>
  <si>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</si>
  <si>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</si>
  <si>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</si>
  <si>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</si>
  <si>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</si>
  <si>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</si>
  <si>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</si>
  <si>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</si>
  <si>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</si>
  <si>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</si>
  <si>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</si>
  <si>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</si>
  <si>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</si>
  <si>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</si>
  <si>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</si>
  <si>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</si>
  <si>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</si>
  <si>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</si>
  <si>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</si>
  <si>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</si>
  <si>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</si>
  <si>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</si>
  <si>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</si>
  <si>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</si>
  <si>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</si>
  <si>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</si>
  <si>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</si>
  <si>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</si>
  <si>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</si>
  <si>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</si>
  <si>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</si>
  <si>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</si>
  <si>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</si>
  <si>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</si>
  <si>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</si>
  <si>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</si>
  <si>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</si>
  <si>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</si>
  <si>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</si>
  <si>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</si>
  <si>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</si>
  <si>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</si>
  <si>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</si>
  <si>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</si>
  <si>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</si>
  <si>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</si>
  <si>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</si>
  <si>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</si>
  <si>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</si>
  <si>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</si>
  <si>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</si>
  <si>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</si>
  <si>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</si>
  <si>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</si>
  <si>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</si>
  <si>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</si>
  <si>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</si>
  <si>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</si>
  <si>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</si>
  <si>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</si>
  <si>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</si>
  <si>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</si>
  <si>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</si>
  <si>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</si>
  <si>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</si>
  <si>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</si>
  <si>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</si>
  <si>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</si>
  <si>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</si>
  <si>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</si>
  <si>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</si>
  <si>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</si>
  <si>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</si>
  <si>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</si>
  <si>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</si>
  <si>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</si>
  <si>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</si>
  <si>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</si>
  <si>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</si>
  <si>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</si>
  <si>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</si>
  <si>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</si>
  <si>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</si>
  <si>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</si>
  <si>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</si>
  <si>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</si>
  <si>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</si>
  <si>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</si>
  <si>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</si>
  <si>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</si>
  <si>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</si>
  <si>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</si>
  <si>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</si>
  <si>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</si>
  <si>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</si>
  <si>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</si>
  <si>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</si>
  <si>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</si>
  <si>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</si>
  <si>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</si>
  <si>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</si>
  <si>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</si>
  <si>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</si>
  <si>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</si>
  <si>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</si>
  <si>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</si>
  <si>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</si>
  <si>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</si>
  <si>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</si>
  <si>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</si>
  <si>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</si>
  <si>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</si>
  <si>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</si>
  <si>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</si>
  <si>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</si>
  <si>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</si>
  <si>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</si>
  <si>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</si>
  <si>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</si>
  <si>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</si>
  <si>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</si>
  <si>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</si>
  <si>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</si>
  <si>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</si>
  <si>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</si>
  <si>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</si>
  <si>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</si>
  <si>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</si>
  <si>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</si>
  <si>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</si>
  <si>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</si>
  <si>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</si>
  <si>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</si>
  <si>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</si>
  <si>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</si>
  <si>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</si>
  <si>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</si>
  <si>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</si>
  <si>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</si>
  <si>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</si>
  <si>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</si>
  <si>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</si>
  <si>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</si>
  <si>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</si>
  <si>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</si>
  <si>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</si>
  <si>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</si>
  <si>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</si>
  <si>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</si>
  <si>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</si>
  <si>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</si>
  <si>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</si>
  <si>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</si>
  <si>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</si>
  <si>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</si>
  <si>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</si>
  <si>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</si>
  <si>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</si>
  <si>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</si>
  <si>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</si>
  <si>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</si>
  <si>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</si>
  <si>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</si>
  <si>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</si>
  <si>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</si>
  <si>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</si>
  <si>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</si>
  <si>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</si>
  <si>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</si>
  <si>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</si>
  <si>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</si>
  <si>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</si>
  <si>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</si>
  <si>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</si>
  <si>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</si>
  <si>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</si>
  <si>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</si>
  <si>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</si>
  <si>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</si>
  <si>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</si>
  <si>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</si>
  <si>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</si>
  <si>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</si>
  <si>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</si>
  <si>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</si>
  <si>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</si>
  <si>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</si>
  <si>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</si>
  <si>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</si>
  <si>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</si>
  <si>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</si>
  <si>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</si>
  <si>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</si>
  <si>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</si>
  <si>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</si>
  <si>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</si>
  <si>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</si>
  <si>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</si>
  <si>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</si>
  <si>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</si>
  <si>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</si>
  <si>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</si>
  <si>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</si>
  <si>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</si>
  <si>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</si>
  <si>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</si>
  <si>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</si>
  <si>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</si>
  <si>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</si>
  <si>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</si>
  <si>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</si>
  <si>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</si>
  <si>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</si>
  <si>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</si>
  <si>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</si>
  <si>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</si>
  <si>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</si>
  <si>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</si>
  <si>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</si>
  <si>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</si>
  <si>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</si>
  <si>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</si>
  <si>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</si>
  <si>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</si>
  <si>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</si>
  <si>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</si>
  <si>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</si>
  <si>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</si>
  <si>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</si>
  <si>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</si>
  <si>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</si>
  <si>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</si>
  <si>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</si>
  <si>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</si>
  <si>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</si>
  <si>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</si>
  <si>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</si>
  <si>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</si>
  <si>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</si>
  <si>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</si>
  <si>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</si>
  <si>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</si>
  <si>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</si>
  <si>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</si>
  <si>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</si>
  <si>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</si>
  <si>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</si>
  <si>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</si>
  <si>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</si>
  <si>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</si>
  <si>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</si>
  <si>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</si>
  <si>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</si>
  <si>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</si>
  <si>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</si>
  <si>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</si>
  <si>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</si>
  <si>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</si>
  <si>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</si>
  <si>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</si>
  <si>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</si>
  <si>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</si>
  <si>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</si>
  <si>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</si>
  <si>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</si>
  <si>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</si>
  <si>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</si>
  <si>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</si>
  <si>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</si>
  <si>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</si>
  <si>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</si>
  <si>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</si>
  <si>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</si>
  <si>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</si>
  <si>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</si>
  <si>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</si>
  <si>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</si>
  <si>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</si>
  <si>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</si>
  <si>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</si>
  <si>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</si>
  <si>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</si>
  <si>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</si>
  <si>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</si>
  <si>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</si>
  <si>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</si>
  <si>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</si>
  <si>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</si>
  <si>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</si>
  <si>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</si>
  <si>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</si>
  <si>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</si>
  <si>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</si>
  <si>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</si>
  <si>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</si>
  <si>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</si>
  <si>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</si>
  <si>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</si>
  <si>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</si>
  <si>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</si>
  <si>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</si>
  <si>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</si>
  <si>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</si>
  <si>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</si>
  <si>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</si>
  <si>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</si>
  <si>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</si>
  <si>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</si>
  <si>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</si>
  <si>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</si>
  <si>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</si>
  <si>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</si>
  <si>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</si>
  <si>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</si>
  <si>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</si>
  <si>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</si>
  <si>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</si>
  <si>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</si>
  <si>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</si>
  <si>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</si>
  <si>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</si>
  <si>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</si>
  <si>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</si>
  <si>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</si>
  <si>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</si>
  <si>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</si>
  <si>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</si>
  <si>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</si>
  <si>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</si>
  <si>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</si>
  <si>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</si>
  <si>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</si>
  <si>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</si>
  <si>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</si>
  <si>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</si>
  <si>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</si>
  <si>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</si>
  <si>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</si>
  <si>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</si>
  <si>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</si>
  <si>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</si>
  <si>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</si>
  <si>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</si>
  <si>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</si>
  <si>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</si>
  <si>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</si>
  <si>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</si>
  <si>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</si>
  <si>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</si>
  <si>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</si>
  <si>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</si>
  <si>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</si>
  <si>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</si>
  <si>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</si>
  <si>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</si>
  <si>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</si>
  <si>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</si>
  <si>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</si>
  <si>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</si>
  <si>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</si>
  <si>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</si>
  <si>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</si>
  <si>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</si>
  <si>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</si>
  <si>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</si>
  <si>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</si>
  <si>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</si>
  <si>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</si>
  <si>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</si>
  <si>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</si>
  <si>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</si>
  <si>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</si>
  <si>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</si>
  <si>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</si>
  <si>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</si>
  <si>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</si>
  <si>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</si>
  <si>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</si>
  <si>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</si>
  <si>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</si>
  <si>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</si>
  <si>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</si>
  <si>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</si>
  <si>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</si>
  <si>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</si>
  <si>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</si>
  <si>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</si>
  <si>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</si>
  <si>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</si>
  <si>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</si>
  <si>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</si>
  <si>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</si>
  <si>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</si>
  <si>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</si>
  <si>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</si>
  <si>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</si>
  <si>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</si>
  <si>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</si>
  <si>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</si>
  <si>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</si>
  <si>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</si>
  <si>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</si>
  <si>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</si>
  <si>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</si>
  <si>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</si>
  <si>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</si>
  <si>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</si>
  <si>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</si>
  <si>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</si>
  <si>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</si>
  <si>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</si>
  <si>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</si>
  <si>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</si>
  <si>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</si>
  <si>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</si>
  <si>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</si>
  <si>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</si>
  <si>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</si>
  <si>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</si>
  <si>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</si>
  <si>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</si>
  <si>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</si>
  <si>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</si>
  <si>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</si>
  <si>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</si>
  <si>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</si>
  <si>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</si>
  <si>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</si>
  <si>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</si>
  <si>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</si>
  <si>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</si>
  <si>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</si>
  <si>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</si>
  <si>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</si>
  <si>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</si>
  <si>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</si>
  <si>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</si>
  <si>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</si>
  <si>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</si>
  <si>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</si>
  <si>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</si>
  <si>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</si>
  <si>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</si>
  <si>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</si>
  <si>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</si>
  <si>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</si>
  <si>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</si>
  <si>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</si>
  <si>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</si>
  <si>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</si>
  <si>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</si>
  <si>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</si>
  <si>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</si>
  <si>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</si>
  <si>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</si>
  <si>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</si>
  <si>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</si>
  <si>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</si>
  <si>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</si>
  <si>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</si>
  <si>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</si>
  <si>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</si>
  <si>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</si>
  <si>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</si>
  <si>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</si>
  <si>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</si>
  <si>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</si>
  <si>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</si>
  <si>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</si>
  <si>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</si>
  <si>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</si>
  <si>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</si>
  <si>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</si>
  <si>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</si>
  <si>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</si>
  <si>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</si>
  <si>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</si>
  <si>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</si>
  <si>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</si>
  <si>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</si>
  <si>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</si>
  <si>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</si>
  <si>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</si>
  <si>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</si>
  <si>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</si>
  <si>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</si>
  <si>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</si>
  <si>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</si>
  <si>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</si>
  <si>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</si>
  <si>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</si>
  <si>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</si>
  <si>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</si>
  <si>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</si>
  <si>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</si>
  <si>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</si>
  <si>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</si>
  <si>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</si>
  <si>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</si>
  <si>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</si>
  <si>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</si>
  <si>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</si>
  <si>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</si>
  <si>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</si>
  <si>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</si>
  <si>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</si>
  <si>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</si>
  <si>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</si>
  <si>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</si>
  <si>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</si>
  <si>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</si>
  <si>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</si>
  <si>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</si>
  <si>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</si>
  <si>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</si>
  <si>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</si>
  <si>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</si>
  <si>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</si>
  <si>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</si>
  <si>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</si>
  <si>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</si>
  <si>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</si>
  <si>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</si>
  <si>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</si>
  <si>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</si>
  <si>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</si>
  <si>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</si>
  <si>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</si>
  <si>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</si>
  <si>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</si>
  <si>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</si>
  <si>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</si>
  <si>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</si>
  <si>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</si>
  <si>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</si>
  <si>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</si>
  <si>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</si>
  <si>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</si>
  <si>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</si>
  <si>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</si>
  <si>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</si>
  <si>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</si>
  <si>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</si>
  <si>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</si>
  <si>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</si>
  <si>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</si>
  <si>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</si>
  <si>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</si>
  <si>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</si>
  <si>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</si>
  <si>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</si>
  <si>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</si>
  <si>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</si>
  <si>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</si>
  <si>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</si>
  <si>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</si>
  <si>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</si>
  <si>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</si>
  <si>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</si>
  <si>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</si>
  <si>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</si>
  <si>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</si>
  <si>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</si>
  <si>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</si>
  <si>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</si>
  <si>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</si>
  <si>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</si>
  <si>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</si>
  <si>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</si>
  <si>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</si>
  <si>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</si>
  <si>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</si>
  <si>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</si>
  <si>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</si>
  <si>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</si>
  <si>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</si>
  <si>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</si>
  <si>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</si>
  <si>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</si>
  <si>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</si>
  <si>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</si>
  <si>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</si>
  <si>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</si>
  <si>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</si>
  <si>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</si>
  <si>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</si>
  <si>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</si>
  <si>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</si>
  <si>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</si>
  <si>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</si>
  <si>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</si>
  <si>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</si>
  <si>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</si>
  <si>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</si>
  <si>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</si>
  <si>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</si>
  <si>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</si>
  <si>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</si>
  <si>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</si>
  <si>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</si>
  <si>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</si>
  <si>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</si>
  <si>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</si>
  <si>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</si>
  <si>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</si>
  <si>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</si>
  <si>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</si>
  <si>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</si>
  <si>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</si>
  <si>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</si>
  <si>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</si>
  <si>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</si>
  <si>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</si>
  <si>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</si>
  <si>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</si>
  <si>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</si>
  <si>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</si>
  <si>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</si>
  <si>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</si>
  <si>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</si>
  <si>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</si>
  <si>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</si>
  <si>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</si>
  <si>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</si>
  <si>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</si>
  <si>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</si>
  <si>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</si>
  <si>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</si>
  <si>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</si>
  <si>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</si>
  <si>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</si>
  <si>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</si>
  <si>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</si>
  <si>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</si>
  <si>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</si>
  <si>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</si>
  <si>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</si>
  <si>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</si>
  <si>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</si>
  <si>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</si>
  <si>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</si>
  <si>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</si>
  <si>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</si>
  <si>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</si>
  <si>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</si>
  <si>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</si>
  <si>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</si>
  <si>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</si>
  <si>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</si>
  <si>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</si>
  <si>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</si>
  <si>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</si>
  <si>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</si>
  <si>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</si>
  <si>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</si>
  <si>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</si>
  <si>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</si>
  <si>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</si>
  <si>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</si>
  <si>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</si>
  <si>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</si>
  <si>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</si>
  <si>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</si>
  <si>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</si>
  <si>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</si>
  <si>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</si>
  <si>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</si>
  <si>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</si>
  <si>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</si>
  <si>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</si>
  <si>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</si>
  <si>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</si>
  <si>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</si>
  <si>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</si>
  <si>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</si>
  <si>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</si>
  <si>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</si>
  <si>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</si>
  <si>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</si>
  <si>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</si>
  <si>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</si>
  <si>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</si>
  <si>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</si>
  <si>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</si>
  <si>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</si>
  <si>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</si>
  <si>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</si>
  <si>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</si>
  <si>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</si>
  <si>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</si>
  <si>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</si>
  <si>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</si>
  <si>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</si>
  <si>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</si>
  <si>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</si>
  <si>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</si>
  <si>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</si>
  <si>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</si>
  <si>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</si>
  <si>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</si>
  <si>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</si>
  <si>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</si>
  <si>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</si>
  <si>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</si>
  <si>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</si>
  <si>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</si>
  <si>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</si>
  <si>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</si>
  <si>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</si>
  <si>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</si>
  <si>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</si>
  <si>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</si>
  <si>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</si>
  <si>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</si>
  <si>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</si>
  <si>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</si>
  <si>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</si>
  <si>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</si>
  <si>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</si>
  <si>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</si>
  <si>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</si>
  <si>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</si>
  <si>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</si>
  <si>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</si>
  <si>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</si>
  <si>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</si>
  <si>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</si>
  <si>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</si>
  <si>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</si>
  <si>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</si>
  <si>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</si>
  <si>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</si>
  <si>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</si>
  <si>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</si>
  <si>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</si>
  <si>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</si>
  <si>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</si>
  <si>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</si>
  <si>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</si>
  <si>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</si>
  <si>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</si>
  <si>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</si>
  <si>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</si>
  <si>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</si>
  <si>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</si>
  <si>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</si>
  <si>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</si>
  <si>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</si>
  <si>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</si>
  <si>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</si>
  <si>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</si>
  <si>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</si>
  <si>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</si>
  <si>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</si>
  <si>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</si>
  <si>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</si>
  <si>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</si>
  <si>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</si>
  <si>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</si>
  <si>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</si>
  <si>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</si>
  <si>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</si>
  <si>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</si>
  <si>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</si>
  <si>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</si>
  <si>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</si>
  <si>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</si>
  <si>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</si>
  <si>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</si>
  <si>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</si>
  <si>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</si>
  <si>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</si>
  <si>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</si>
  <si>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</si>
  <si>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</si>
  <si>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</si>
  <si>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</si>
  <si>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</si>
  <si>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</si>
  <si>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</si>
  <si>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</si>
  <si>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</si>
  <si>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</si>
  <si>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</si>
  <si>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</si>
  <si>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</si>
  <si>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</si>
  <si>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</si>
  <si>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</si>
  <si>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</si>
  <si>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</si>
  <si>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</si>
  <si>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</si>
  <si>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</si>
  <si>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</si>
  <si>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</si>
  <si>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</si>
  <si>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</si>
  <si>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</si>
  <si>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</si>
  <si>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</si>
  <si>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</si>
  <si>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</si>
  <si>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</si>
  <si>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</si>
  <si>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</si>
  <si>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</si>
  <si>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</si>
  <si>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</si>
  <si>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</si>
  <si>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</si>
  <si>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</si>
  <si>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</si>
  <si>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</si>
  <si>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</si>
  <si>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</si>
  <si>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</si>
  <si>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</si>
  <si>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</si>
  <si>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</si>
  <si>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</si>
  <si>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</si>
  <si>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</si>
  <si>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</si>
  <si>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</si>
  <si>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</si>
  <si>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</si>
  <si>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</si>
  <si>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</si>
  <si>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</si>
  <si>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</si>
  <si>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</si>
  <si>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</si>
  <si>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</si>
  <si>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</si>
  <si>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</si>
  <si>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</si>
  <si>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</si>
  <si>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</si>
  <si>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</si>
  <si>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</si>
  <si>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</si>
  <si>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</si>
  <si>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</si>
  <si>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</si>
  <si>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</si>
  <si>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</si>
  <si>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</si>
  <si>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</si>
  <si>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</si>
  <si>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</si>
  <si>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</si>
  <si>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</si>
  <si>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</si>
  <si>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</si>
  <si>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</si>
  <si>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</si>
  <si>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</si>
  <si>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</si>
  <si>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</si>
  <si>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</si>
  <si>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</si>
  <si>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</si>
  <si>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</si>
  <si>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</si>
  <si>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</si>
  <si>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</si>
  <si>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</si>
  <si>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</si>
  <si>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</si>
  <si>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</si>
  <si>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</si>
  <si>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</si>
  <si>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</si>
  <si>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</si>
  <si>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</si>
  <si>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</si>
  <si>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</si>
  <si>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</si>
  <si>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</si>
  <si>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</si>
  <si>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</si>
  <si>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</si>
  <si>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</si>
  <si>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</si>
  <si>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</si>
  <si>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</si>
  <si>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</si>
  <si>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</si>
  <si>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</si>
  <si>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</si>
  <si>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</si>
  <si>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</si>
  <si>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</si>
  <si>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</si>
  <si>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</si>
  <si>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</si>
  <si>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</si>
  <si>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</si>
  <si>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</si>
  <si>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</si>
  <si>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</si>
  <si>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</si>
  <si>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</si>
  <si>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</si>
  <si>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</si>
  <si>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</si>
  <si>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</si>
  <si>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</si>
  <si>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</si>
  <si>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</si>
  <si>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</si>
  <si>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</si>
  <si>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</si>
  <si>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</si>
  <si>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</si>
  <si>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</si>
  <si>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</si>
  <si>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</si>
  <si>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</si>
  <si>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</si>
  <si>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</si>
  <si>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</si>
  <si>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</si>
  <si>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</si>
  <si>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</si>
  <si>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</si>
  <si>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</si>
  <si>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</si>
  <si>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</si>
  <si>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</si>
  <si>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</si>
  <si>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</si>
  <si>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</si>
  <si>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</si>
  <si>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</si>
  <si>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</si>
  <si>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</si>
  <si>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</si>
  <si>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</si>
  <si>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</si>
  <si>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</si>
  <si>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</si>
  <si>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</si>
  <si>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</si>
  <si>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</si>
  <si>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</si>
  <si>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</si>
  <si>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</si>
  <si>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</si>
  <si>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</si>
  <si>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</si>
  <si>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</si>
  <si>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</si>
  <si>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</si>
  <si>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</si>
  <si>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</si>
  <si>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</si>
  <si>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</si>
  <si>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</si>
  <si>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</si>
  <si>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</si>
  <si>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</si>
  <si>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</si>
  <si>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</si>
  <si>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</si>
  <si>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</si>
  <si>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</si>
  <si>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</si>
  <si>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</si>
  <si>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</si>
  <si>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</si>
  <si>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</si>
  <si>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</si>
  <si>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</si>
  <si>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</si>
  <si>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</si>
  <si>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</si>
  <si>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</si>
  <si>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</si>
  <si>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</si>
  <si>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</si>
  <si>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</si>
  <si>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</si>
  <si>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</si>
  <si>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</si>
  <si>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</si>
  <si>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</si>
  <si>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</si>
  <si>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</si>
  <si>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</si>
  <si>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</si>
  <si>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</si>
  <si>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</si>
  <si>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</si>
  <si>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</si>
  <si>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</si>
  <si>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</si>
  <si>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</si>
  <si>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</si>
  <si>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</si>
  <si>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</si>
  <si>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</si>
  <si>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</si>
  <si>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</si>
  <si>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</si>
  <si>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</si>
  <si>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</si>
  <si>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</si>
  <si>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</si>
  <si>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</si>
  <si>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</si>
  <si>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</si>
  <si>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</si>
  <si>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</si>
  <si>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</si>
  <si>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</si>
  <si>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</si>
  <si>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</si>
  <si>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</si>
  <si>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</si>
  <si>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</si>
  <si>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</si>
  <si>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</si>
  <si>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</si>
  <si>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</si>
  <si>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</si>
  <si>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</si>
  <si>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</si>
  <si>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</si>
  <si>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</si>
  <si>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</si>
  <si>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</si>
  <si>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</si>
  <si>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</si>
  <si>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</si>
  <si>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</si>
  <si>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</si>
  <si>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</si>
  <si>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</si>
  <si>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</si>
  <si>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</si>
  <si>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</si>
  <si>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</si>
  <si>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</si>
  <si>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</si>
  <si>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</si>
  <si>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</si>
  <si>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</si>
  <si>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</si>
  <si>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</si>
  <si>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</si>
  <si>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</si>
  <si>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</si>
  <si>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</si>
  <si>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</si>
  <si>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</si>
  <si>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</si>
  <si>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</si>
  <si>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</si>
  <si>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</si>
  <si>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</si>
  <si>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</si>
  <si>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</si>
  <si>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</si>
  <si>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</si>
  <si>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</si>
  <si>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</si>
  <si>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</si>
  <si>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</si>
  <si>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</si>
  <si>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</si>
  <si>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</si>
  <si>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</si>
  <si>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</si>
  <si>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</si>
  <si>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</si>
  <si>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</si>
  <si>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</si>
  <si>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</si>
  <si>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</si>
  <si>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</si>
  <si>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</si>
  <si>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</si>
  <si>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</si>
  <si>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</si>
  <si>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</si>
  <si>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</si>
  <si>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</si>
  <si>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</si>
  <si>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</si>
  <si>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</si>
  <si>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</si>
  <si>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</si>
  <si>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</si>
  <si>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</si>
  <si>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</si>
  <si>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</si>
  <si>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</si>
  <si>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</si>
  <si>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</si>
  <si>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</si>
  <si>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</si>
  <si>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</si>
  <si>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</si>
  <si>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</si>
  <si>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</si>
  <si>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</si>
  <si>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</si>
  <si>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</si>
  <si>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</si>
  <si>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</si>
  <si>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</si>
  <si>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</si>
  <si>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</si>
  <si>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</si>
  <si>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</si>
  <si>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</si>
  <si>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</si>
  <si>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</si>
  <si>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</si>
  <si>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</si>
  <si>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</si>
  <si>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</si>
  <si>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</si>
  <si>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</si>
  <si>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</si>
  <si>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</si>
  <si>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</si>
  <si>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</si>
  <si>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</si>
  <si>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</si>
  <si>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</si>
  <si>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</si>
  <si>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</si>
  <si>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</si>
  <si>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</si>
  <si>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</si>
  <si>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</si>
  <si>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</si>
  <si>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</si>
  <si>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</si>
  <si>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</si>
  <si>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</si>
  <si>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</si>
  <si>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</si>
  <si>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</si>
  <si>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</si>
  <si>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</si>
  <si>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</si>
  <si>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</si>
  <si>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</si>
  <si>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</si>
  <si>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</si>
  <si>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</si>
  <si>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</si>
  <si>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</si>
  <si>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</si>
  <si>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</si>
  <si>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</si>
  <si>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</si>
  <si>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</si>
  <si>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</si>
  <si>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</si>
  <si>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</si>
  <si>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</si>
  <si>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</si>
  <si>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</si>
  <si>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</si>
  <si>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</si>
  <si>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</si>
  <si>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</si>
  <si>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</si>
  <si>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</si>
  <si>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</si>
  <si>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</si>
  <si>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</si>
  <si>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</si>
  <si>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</si>
  <si>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</si>
  <si>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</si>
  <si>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</si>
  <si>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</si>
  <si>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</si>
  <si>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</si>
  <si>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</si>
  <si>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</si>
  <si>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</si>
  <si>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</si>
  <si>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</si>
  <si>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</si>
  <si>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</si>
  <si>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</si>
  <si>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</si>
  <si>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</si>
  <si>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</si>
  <si>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</si>
  <si>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</si>
  <si>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</si>
  <si>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</si>
  <si>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</si>
  <si>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</si>
  <si>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</si>
  <si>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</si>
  <si>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</si>
  <si>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</si>
  <si>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</si>
  <si>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</si>
  <si>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</si>
  <si>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</si>
  <si>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</si>
  <si>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</si>
  <si>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</si>
  <si>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</si>
  <si>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</si>
  <si>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</si>
  <si>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</si>
  <si>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</si>
  <si>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</si>
  <si>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</si>
  <si>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</si>
  <si>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</si>
  <si>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</si>
  <si>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</si>
  <si>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</si>
  <si>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</si>
  <si>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</si>
  <si>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</si>
  <si>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</si>
  <si>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</si>
  <si>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</si>
  <si>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</si>
  <si>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</si>
  <si>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</si>
  <si>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</si>
  <si>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</si>
  <si>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</si>
  <si>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</si>
  <si>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</si>
  <si>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</si>
  <si>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</si>
  <si>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</si>
  <si>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</si>
  <si>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</si>
  <si>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</si>
  <si>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</si>
  <si>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</si>
  <si>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</si>
  <si>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</si>
  <si>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</si>
  <si>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</si>
  <si>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</si>
  <si>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</si>
  <si>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</si>
  <si>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</si>
  <si>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</si>
  <si>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</si>
  <si>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</si>
  <si>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</si>
  <si>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</si>
  <si>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</si>
  <si>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</si>
  <si>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</si>
  <si>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</si>
  <si>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</si>
  <si>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</si>
  <si>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</si>
  <si>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</si>
  <si>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</si>
  <si>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</si>
  <si>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</si>
  <si>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</si>
  <si>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</si>
  <si>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</si>
  <si>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</si>
  <si>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</si>
  <si>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</si>
  <si>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</si>
  <si>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</si>
  <si>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</si>
  <si>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</si>
  <si>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</si>
  <si>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</si>
  <si>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</si>
  <si>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</si>
  <si>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</si>
  <si>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</si>
  <si>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</si>
  <si>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</si>
  <si>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</si>
  <si>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</si>
  <si>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</si>
  <si>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</si>
  <si>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</si>
  <si>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</si>
  <si>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</si>
  <si>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</si>
  <si>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</si>
  <si>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</si>
  <si>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</si>
  <si>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</si>
  <si>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</si>
  <si>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</si>
  <si>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</si>
  <si>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</si>
  <si>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</si>
  <si>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</si>
  <si>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</si>
  <si>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</si>
  <si>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</si>
  <si>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</si>
  <si>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</si>
  <si>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</si>
  <si>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</si>
  <si>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</si>
  <si>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</si>
  <si>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</si>
  <si>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</si>
  <si>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</si>
  <si>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</si>
  <si>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</si>
  <si>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</si>
  <si>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</si>
  <si>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</si>
  <si>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</si>
  <si>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</si>
  <si>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</si>
  <si>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</si>
  <si>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</si>
  <si>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</si>
  <si>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</si>
  <si>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</si>
  <si>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</si>
  <si>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</si>
  <si>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</si>
  <si>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</si>
  <si>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</si>
  <si>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</si>
  <si>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</si>
  <si>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</si>
  <si>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</si>
  <si>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</si>
  <si>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</si>
  <si>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</si>
  <si>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</si>
  <si>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</si>
  <si>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</si>
  <si>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</si>
  <si>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</si>
  <si>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</si>
  <si>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</si>
  <si>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</si>
  <si>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</si>
  <si>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</si>
  <si>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</si>
  <si>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</si>
  <si>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</si>
  <si>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</si>
  <si>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</si>
  <si>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</si>
  <si>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</si>
  <si>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</si>
  <si>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</si>
  <si>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</si>
  <si>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</si>
  <si>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</si>
  <si>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</si>
  <si>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</si>
  <si>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</si>
  <si>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</si>
  <si>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</si>
  <si>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</si>
  <si>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</si>
  <si>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</si>
  <si>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</si>
  <si>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</si>
  <si>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</si>
  <si>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</si>
  <si>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</si>
  <si>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</si>
  <si>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</si>
  <si>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</si>
  <si>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</si>
  <si>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</si>
  <si>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</si>
  <si>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</si>
  <si>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</si>
  <si>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</si>
  <si>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</si>
  <si>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</si>
  <si>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</si>
  <si>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</si>
  <si>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</si>
  <si>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</si>
  <si>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</si>
  <si>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</si>
  <si>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</si>
  <si>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</si>
  <si>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</si>
  <si>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</si>
  <si>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</si>
  <si>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</si>
  <si>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</si>
  <si>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</si>
  <si>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</si>
  <si>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</si>
  <si>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</si>
  <si>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</si>
  <si>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</si>
  <si>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</si>
  <si>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</si>
  <si>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</si>
  <si>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</si>
  <si>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</si>
  <si>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</si>
  <si>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</si>
  <si>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</si>
  <si>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</si>
  <si>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</si>
  <si>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</si>
  <si>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</si>
  <si>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</si>
  <si>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</si>
  <si>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</si>
  <si>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</si>
  <si>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</si>
  <si>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</si>
  <si>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</si>
  <si>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</si>
  <si>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</si>
  <si>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</si>
  <si>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</si>
  <si>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</si>
  <si>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</si>
  <si>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</si>
  <si>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</si>
  <si>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</si>
  <si>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</si>
  <si>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</si>
  <si>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</si>
  <si>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</si>
  <si>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</si>
  <si>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</si>
  <si>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</si>
  <si>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</si>
  <si>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</si>
  <si>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</si>
  <si>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</si>
  <si>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</si>
  <si>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</si>
  <si>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</si>
  <si>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</si>
  <si>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</si>
  <si>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</si>
  <si>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</si>
  <si>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</si>
  <si>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</si>
  <si>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</si>
  <si>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</si>
  <si>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</si>
  <si>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</si>
  <si>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</si>
  <si>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</si>
  <si>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</si>
  <si>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</si>
  <si>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</si>
  <si>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</si>
  <si>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</si>
  <si>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</si>
  <si>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</si>
  <si>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</si>
  <si>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</si>
  <si>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</si>
  <si>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</si>
  <si>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</si>
  <si>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</si>
  <si>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</si>
  <si>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</si>
  <si>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</si>
  <si>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</si>
  <si>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</si>
  <si>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</si>
  <si>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</si>
  <si>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</si>
  <si>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</si>
  <si>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</si>
  <si>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</si>
  <si>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</si>
  <si>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</si>
  <si>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</si>
  <si>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</si>
  <si>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</si>
  <si>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</si>
  <si>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</si>
  <si>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</si>
  <si>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</si>
  <si>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</si>
  <si>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</si>
  <si>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</si>
  <si>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</si>
  <si>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</si>
  <si>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</si>
  <si>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</si>
  <si>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</si>
  <si>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</si>
  <si>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</si>
  <si>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</si>
  <si>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</si>
  <si>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</si>
  <si>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</si>
  <si>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</si>
  <si>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</si>
  <si>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</si>
  <si>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</si>
  <si>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</si>
  <si>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</si>
  <si>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</si>
  <si>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</si>
  <si>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</si>
  <si>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</si>
  <si>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</si>
  <si>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</si>
  <si>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</si>
  <si>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</si>
  <si>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</si>
  <si>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</si>
  <si>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</si>
  <si>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</si>
  <si>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</si>
  <si>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</si>
  <si>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</si>
  <si>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</si>
  <si>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</si>
  <si>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</si>
  <si>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</si>
  <si>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</si>
  <si>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</si>
  <si>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</si>
  <si>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</si>
  <si>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</si>
  <si>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</si>
  <si>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</si>
  <si>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</si>
  <si>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</si>
  <si>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</si>
  <si>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</si>
  <si>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</si>
  <si>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</si>
  <si>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</si>
  <si>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</si>
  <si>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</si>
  <si>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</si>
  <si>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</si>
  <si>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</si>
  <si>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</si>
  <si>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</si>
  <si>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</si>
  <si>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</si>
  <si>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</si>
  <si>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</si>
  <si>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</si>
  <si>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</si>
  <si>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</si>
  <si>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</si>
  <si>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</si>
  <si>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</si>
  <si>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</si>
  <si>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</si>
  <si>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</si>
  <si>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</si>
  <si>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</si>
  <si>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</si>
  <si>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</si>
  <si>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</si>
  <si>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</si>
  <si>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</si>
  <si>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</si>
  <si>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</si>
  <si>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</si>
  <si>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</si>
  <si>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</si>
  <si>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</si>
  <si>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</si>
  <si>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</si>
  <si>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</si>
  <si>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</si>
  <si>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</si>
  <si>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</si>
  <si>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</si>
  <si>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</si>
  <si>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</si>
  <si>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</si>
  <si>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</si>
  <si>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</si>
  <si>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</si>
  <si>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</si>
  <si>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</si>
  <si>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</si>
  <si>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</si>
  <si>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</si>
  <si>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</si>
  <si>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</si>
  <si>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</si>
  <si>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</si>
  <si>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</si>
  <si>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</si>
  <si>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</si>
  <si>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</si>
  <si>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</si>
  <si>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</si>
  <si>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</si>
  <si>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</si>
  <si>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</si>
  <si>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</si>
  <si>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</si>
  <si>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</si>
  <si>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</si>
  <si>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</si>
  <si>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</si>
  <si>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</si>
  <si>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</si>
  <si>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</si>
  <si>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</si>
  <si>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</si>
  <si>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</si>
  <si>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</si>
  <si>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</si>
  <si>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</si>
  <si>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</si>
  <si>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</si>
  <si>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</si>
  <si>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</si>
  <si>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</si>
  <si>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</si>
  <si>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</si>
  <si>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</si>
  <si>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</si>
  <si>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</si>
  <si>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</si>
  <si>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</si>
  <si>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</si>
  <si>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</si>
  <si>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</si>
  <si>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</si>
  <si>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</si>
  <si>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</si>
  <si>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</si>
  <si>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</si>
  <si>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</si>
  <si>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</si>
  <si>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</si>
  <si>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</si>
  <si>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</si>
  <si>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</si>
  <si>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</si>
  <si>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</si>
  <si>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</si>
  <si>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</si>
  <si>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</si>
  <si>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</si>
  <si>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</si>
  <si>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</si>
  <si>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</si>
  <si>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</si>
  <si>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</si>
  <si>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</si>
  <si>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</si>
  <si>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</si>
  <si>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</si>
  <si>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</si>
  <si>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</si>
  <si>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</si>
  <si>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</si>
  <si>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</si>
  <si>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</si>
  <si>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</si>
  <si>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</si>
  <si>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</si>
  <si>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</si>
  <si>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</si>
  <si>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</si>
  <si>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</si>
  <si>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</si>
  <si>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</si>
  <si>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</si>
  <si>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</si>
  <si>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</si>
  <si>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?? Data 2024</t>
  </si>
  <si>
    <t>Operations and Maintenance Costs (Euro/Year)</t>
  </si>
  <si>
    <t>7-12k</t>
  </si>
  <si>
    <t>Cycles per week</t>
  </si>
  <si>
    <t>ASSUME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</si>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</sst>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6" formatCode="#,##0&quot;kWh&quot;;\(#,##0\)&quot;kWh&quot;;\-"/>
    <numFmt numFmtId="178" formatCode="[$-F400]h:mm:ss\ AM/PM"/>
    <numFmt numFmtId="179" formatCode="#.##0"/>
    <numFmt numFmtId="193" formatCode="0.00000\ &quot;Euro/kWh&quot;"/>
    <numFmt numFmtId="198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3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8" fillId="0" borderId="1" xfId="3" applyFont="1" applyBorder="1" applyAlignment="1">
      <alignment horizontal="left" indent="1"/>
    </xf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19" fillId="0" borderId="2" xfId="3" applyFont="1" applyBorder="1"/>
    <xf numFmtId="176" fontId="18" fillId="0" borderId="2" xfId="3" applyNumberFormat="1" applyFont="1" applyBorder="1"/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198" fontId="18" fillId="0" borderId="2" xfId="3" applyNumberFormat="1" applyFont="1" applyBorder="1"/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1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93" fontId="18" fillId="3" borderId="2" xfId="3" applyNumberFormat="1" applyFont="1" applyFill="1" applyBorder="1"/>
    <xf numFmtId="0" fontId="19" fillId="4" borderId="0" xfId="3" applyFont="1" applyFill="1"/>
    <xf numFmtId="193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9" fontId="0" fillId="6" borderId="0" xfId="0" applyNumberFormat="1" applyFill="1"/>
    <xf numFmtId="0" fontId="0" fillId="6" borderId="0" xfId="0" applyFill="1"/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tabSelected="1" zoomScale="61" workbookViewId="0">
      <selection activeCell="C9" sqref="C9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6" t="s">
        <v>5375</v>
      </c>
      <c r="C1" s="87"/>
      <c r="D1" s="88"/>
      <c r="E1" s="88"/>
      <c r="F1" s="89"/>
      <c r="G1" s="90"/>
      <c r="H1" s="90"/>
      <c r="I1" s="90"/>
      <c r="J1" s="90"/>
      <c r="K1" s="90"/>
      <c r="L1" s="90"/>
      <c r="M1" s="90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8" t="s">
        <v>2</v>
      </c>
      <c r="C3" s="29"/>
      <c r="D3" s="2"/>
      <c r="E3" s="5"/>
      <c r="F3" s="5"/>
      <c r="G3" s="23"/>
      <c r="H3" s="5"/>
      <c r="I3" s="5"/>
      <c r="J3" s="24"/>
      <c r="K3" s="24"/>
      <c r="L3" s="24"/>
      <c r="M3" s="24"/>
      <c r="N3" s="30"/>
      <c r="O3" s="30"/>
    </row>
    <row r="4" spans="1:29" ht="15" customHeight="1">
      <c r="B4" s="8" t="s">
        <v>5358</v>
      </c>
      <c r="C4" s="35">
        <v>950000</v>
      </c>
      <c r="D4" s="68" t="s">
        <v>5370</v>
      </c>
      <c r="E4" s="5"/>
      <c r="F4" s="5"/>
      <c r="G4" s="23"/>
      <c r="H4" s="5"/>
      <c r="I4" s="5"/>
      <c r="J4" s="24"/>
      <c r="K4" s="24"/>
      <c r="L4" s="24"/>
      <c r="M4" s="24"/>
      <c r="N4" s="30"/>
      <c r="O4" s="30"/>
    </row>
    <row r="5" spans="1:29" ht="15" customHeight="1">
      <c r="B5" s="8" t="s">
        <v>5358</v>
      </c>
      <c r="C5" s="35">
        <f>910000</f>
        <v>910000</v>
      </c>
      <c r="D5" s="68" t="s">
        <v>5369</v>
      </c>
      <c r="E5" s="5"/>
      <c r="F5" s="5"/>
      <c r="G5" s="5"/>
      <c r="H5" s="5"/>
      <c r="I5" s="5"/>
      <c r="J5" s="31"/>
      <c r="K5" s="31"/>
      <c r="L5" s="31"/>
      <c r="M5" s="31"/>
      <c r="N5" s="30"/>
      <c r="O5" s="30"/>
    </row>
    <row r="6" spans="1:29" ht="15" customHeight="1">
      <c r="B6" s="8" t="s">
        <v>5357</v>
      </c>
      <c r="C6" s="35">
        <v>12.5</v>
      </c>
      <c r="D6" s="68" t="s">
        <v>5360</v>
      </c>
      <c r="E6" s="32"/>
      <c r="F6" s="5"/>
      <c r="G6" s="19"/>
      <c r="H6" s="19"/>
      <c r="I6" s="19"/>
      <c r="J6" s="19"/>
      <c r="K6" s="19"/>
      <c r="L6" s="19"/>
      <c r="M6" s="19"/>
      <c r="N6" s="30"/>
      <c r="O6" s="30"/>
    </row>
    <row r="7" spans="1:29" ht="15" customHeight="1">
      <c r="B7" s="8" t="s">
        <v>3</v>
      </c>
      <c r="C7" s="36">
        <v>0.01</v>
      </c>
      <c r="D7" s="68"/>
      <c r="E7" s="5"/>
      <c r="F7" s="5"/>
      <c r="G7" s="25"/>
      <c r="H7" s="25"/>
      <c r="I7" s="25"/>
      <c r="J7" s="25"/>
      <c r="K7" s="25"/>
      <c r="L7" s="25"/>
      <c r="M7" s="25"/>
      <c r="N7" s="30"/>
      <c r="O7" s="30"/>
    </row>
    <row r="8" spans="1:29" ht="15" customHeight="1">
      <c r="B8" s="8" t="s">
        <v>5359</v>
      </c>
      <c r="C8" s="35">
        <v>0</v>
      </c>
      <c r="D8" s="68"/>
      <c r="E8" s="33"/>
      <c r="F8" s="14"/>
      <c r="G8" s="15"/>
      <c r="H8" s="16"/>
      <c r="I8" s="16"/>
      <c r="J8" s="9"/>
      <c r="K8" s="9"/>
      <c r="L8" s="9"/>
      <c r="M8" s="9"/>
      <c r="N8" s="30"/>
      <c r="O8" s="30"/>
    </row>
    <row r="9" spans="1:29" ht="15" customHeight="1">
      <c r="B9" s="8" t="s">
        <v>5372</v>
      </c>
      <c r="C9" s="35">
        <f>'FdM Dati 2024'!D8786*(C4+C5)/(C4)</f>
        <v>2477809.9054736849</v>
      </c>
      <c r="D9" s="68" t="s">
        <v>5371</v>
      </c>
      <c r="E9" s="32"/>
      <c r="F9" s="8"/>
      <c r="G9" s="17"/>
      <c r="H9" s="17"/>
      <c r="I9" s="17"/>
      <c r="J9" s="9"/>
      <c r="K9" s="9"/>
      <c r="L9" s="9"/>
      <c r="M9" s="9"/>
      <c r="N9" s="30"/>
      <c r="O9" s="30"/>
    </row>
    <row r="10" spans="1:29" ht="15" customHeight="1">
      <c r="B10" s="8" t="s">
        <v>4</v>
      </c>
      <c r="C10" s="35">
        <v>25</v>
      </c>
      <c r="D10" s="68"/>
      <c r="E10" s="32"/>
      <c r="F10" s="8"/>
      <c r="G10" s="9"/>
      <c r="H10" s="9"/>
      <c r="I10" s="9"/>
      <c r="J10" s="9"/>
      <c r="K10" s="9"/>
      <c r="L10" s="9"/>
      <c r="M10" s="9"/>
      <c r="N10" s="30"/>
      <c r="O10" s="30"/>
    </row>
    <row r="11" spans="1:29" ht="15" customHeight="1">
      <c r="B11" s="8" t="s">
        <v>5</v>
      </c>
      <c r="C11" s="36">
        <v>0.02</v>
      </c>
      <c r="D11" s="68"/>
      <c r="E11" s="32"/>
      <c r="F11" s="5"/>
      <c r="G11" s="12"/>
      <c r="H11" s="12"/>
      <c r="I11" s="12"/>
      <c r="J11" s="13"/>
      <c r="K11" s="13"/>
      <c r="L11" s="13"/>
      <c r="M11" s="13"/>
      <c r="N11" s="30"/>
      <c r="O11" s="30"/>
    </row>
    <row r="12" spans="1:29" ht="15" customHeight="1">
      <c r="B12" s="8" t="s">
        <v>5373</v>
      </c>
      <c r="C12" s="69">
        <v>2528</v>
      </c>
      <c r="D12" s="68" t="s">
        <v>5362</v>
      </c>
      <c r="E12" s="32"/>
      <c r="F12" s="5"/>
      <c r="G12" s="12"/>
      <c r="H12" s="12"/>
      <c r="I12" s="12"/>
      <c r="J12" s="13"/>
      <c r="K12" s="13"/>
      <c r="L12" s="13"/>
      <c r="M12" s="13"/>
      <c r="N12" s="30"/>
      <c r="O12" s="30"/>
    </row>
    <row r="13" spans="1:29" ht="15" customHeight="1">
      <c r="B13" s="8" t="s">
        <v>6</v>
      </c>
      <c r="C13" s="34">
        <v>46022</v>
      </c>
      <c r="D13" s="68"/>
      <c r="E13" s="32"/>
      <c r="F13" s="5"/>
      <c r="G13" s="12"/>
      <c r="H13" s="12"/>
      <c r="I13" s="12"/>
      <c r="J13" s="13"/>
      <c r="K13" s="13"/>
      <c r="L13" s="13"/>
      <c r="M13" s="13"/>
      <c r="N13" s="30"/>
      <c r="O13" s="30"/>
    </row>
    <row r="14" spans="1:29" ht="15" customHeight="1">
      <c r="B14" s="8"/>
      <c r="C14" s="10"/>
      <c r="D14" s="2"/>
      <c r="E14" s="32"/>
      <c r="F14" s="5"/>
      <c r="G14" s="12"/>
      <c r="H14" s="12"/>
      <c r="I14" s="12"/>
      <c r="J14" s="13"/>
      <c r="K14" s="13"/>
      <c r="L14" s="13"/>
      <c r="M14" s="13"/>
      <c r="N14" s="30"/>
      <c r="O14" s="30"/>
    </row>
    <row r="15" spans="1:29" ht="15" customHeight="1">
      <c r="B15" s="28" t="s">
        <v>1</v>
      </c>
      <c r="C15" s="26" t="s">
        <v>7</v>
      </c>
      <c r="D15" s="48" t="s">
        <v>8</v>
      </c>
      <c r="E15" s="47" t="s">
        <v>9</v>
      </c>
      <c r="F15" s="47" t="s">
        <v>9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49" t="s">
        <v>9</v>
      </c>
      <c r="M15" s="49" t="s">
        <v>9</v>
      </c>
      <c r="N15" s="49" t="s">
        <v>9</v>
      </c>
      <c r="O15" s="49" t="s">
        <v>9</v>
      </c>
      <c r="P15" s="49" t="s">
        <v>9</v>
      </c>
      <c r="Q15" s="49" t="s">
        <v>9</v>
      </c>
      <c r="R15" s="49" t="s">
        <v>9</v>
      </c>
      <c r="S15" s="49" t="s">
        <v>9</v>
      </c>
      <c r="T15" s="49" t="s">
        <v>9</v>
      </c>
      <c r="U15" s="49" t="s">
        <v>9</v>
      </c>
      <c r="V15" s="49" t="s">
        <v>9</v>
      </c>
      <c r="W15" s="49" t="s">
        <v>9</v>
      </c>
      <c r="X15" s="49" t="s">
        <v>9</v>
      </c>
      <c r="Y15" s="49" t="s">
        <v>9</v>
      </c>
      <c r="Z15" s="49" t="s">
        <v>9</v>
      </c>
      <c r="AA15" s="49" t="s">
        <v>9</v>
      </c>
      <c r="AB15" s="49" t="s">
        <v>9</v>
      </c>
      <c r="AC15" s="49" t="s">
        <v>9</v>
      </c>
    </row>
    <row r="16" spans="1:29" ht="15" customHeight="1">
      <c r="B16" s="8" t="s">
        <v>10</v>
      </c>
      <c r="C16" s="18">
        <f>+C13</f>
        <v>46022</v>
      </c>
      <c r="D16" s="50">
        <f>DATE(YEAR(C16)+1,MONTH(C16),DAY(C16))</f>
        <v>46387</v>
      </c>
      <c r="E16" s="51">
        <f t="shared" ref="E16:M16" si="0">DATE(YEAR(D16)+1,MONTH(D16),DAY(D16))</f>
        <v>46752</v>
      </c>
      <c r="F16" s="51">
        <f t="shared" si="0"/>
        <v>47118</v>
      </c>
      <c r="G16" s="50">
        <f t="shared" si="0"/>
        <v>47483</v>
      </c>
      <c r="H16" s="50">
        <f t="shared" si="0"/>
        <v>47848</v>
      </c>
      <c r="I16" s="50">
        <f t="shared" si="0"/>
        <v>48213</v>
      </c>
      <c r="J16" s="50">
        <f t="shared" si="0"/>
        <v>48579</v>
      </c>
      <c r="K16" s="50">
        <f t="shared" si="0"/>
        <v>48944</v>
      </c>
      <c r="L16" s="50">
        <f t="shared" si="0"/>
        <v>49309</v>
      </c>
      <c r="M16" s="50">
        <f t="shared" si="0"/>
        <v>49674</v>
      </c>
      <c r="N16" s="50">
        <f t="shared" ref="N16" si="1">DATE(YEAR(M16)+1,MONTH(M16),DAY(M16))</f>
        <v>50040</v>
      </c>
      <c r="O16" s="50">
        <f t="shared" ref="O16" si="2">DATE(YEAR(N16)+1,MONTH(N16),DAY(N16))</f>
        <v>50405</v>
      </c>
      <c r="P16" s="50">
        <f t="shared" ref="P16" si="3">DATE(YEAR(O16)+1,MONTH(O16),DAY(O16))</f>
        <v>50770</v>
      </c>
      <c r="Q16" s="50">
        <f t="shared" ref="Q16" si="4">DATE(YEAR(P16)+1,MONTH(P16),DAY(P16))</f>
        <v>51135</v>
      </c>
      <c r="R16" s="50">
        <f t="shared" ref="R16" si="5">DATE(YEAR(Q16)+1,MONTH(Q16),DAY(Q16))</f>
        <v>51501</v>
      </c>
      <c r="S16" s="50">
        <f t="shared" ref="S16" si="6">DATE(YEAR(R16)+1,MONTH(R16),DAY(R16))</f>
        <v>51866</v>
      </c>
      <c r="T16" s="50">
        <f t="shared" ref="T16" si="7">DATE(YEAR(S16)+1,MONTH(S16),DAY(S16))</f>
        <v>52231</v>
      </c>
      <c r="U16" s="50">
        <f t="shared" ref="U16" si="8">DATE(YEAR(T16)+1,MONTH(T16),DAY(T16))</f>
        <v>52596</v>
      </c>
      <c r="V16" s="50">
        <f t="shared" ref="V16" si="9">DATE(YEAR(U16)+1,MONTH(U16),DAY(U16))</f>
        <v>52962</v>
      </c>
      <c r="W16" s="50">
        <f t="shared" ref="W16" si="10">DATE(YEAR(V16)+1,MONTH(V16),DAY(V16))</f>
        <v>53327</v>
      </c>
      <c r="X16" s="50">
        <f t="shared" ref="X16" si="11">DATE(YEAR(W16)+1,MONTH(W16),DAY(W16))</f>
        <v>53692</v>
      </c>
      <c r="Y16" s="50">
        <f t="shared" ref="Y16" si="12">DATE(YEAR(X16)+1,MONTH(X16),DAY(X16))</f>
        <v>54057</v>
      </c>
      <c r="Z16" s="50">
        <f t="shared" ref="Z16" si="13">DATE(YEAR(Y16)+1,MONTH(Y16),DAY(Y16))</f>
        <v>54423</v>
      </c>
      <c r="AA16" s="50">
        <f t="shared" ref="AA16" si="14">DATE(YEAR(Z16)+1,MONTH(Z16),DAY(Z16))</f>
        <v>54788</v>
      </c>
      <c r="AB16" s="50">
        <f t="shared" ref="AB16" si="15">DATE(YEAR(AA16)+1,MONTH(AA16),DAY(AA16))</f>
        <v>55153</v>
      </c>
      <c r="AC16" s="50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52">
        <f t="shared" ref="D17:M17" si="17">YEARFRAC($C$16,D16)</f>
        <v>1</v>
      </c>
      <c r="E17" s="52">
        <f t="shared" si="17"/>
        <v>2</v>
      </c>
      <c r="F17" s="52">
        <f t="shared" si="17"/>
        <v>3</v>
      </c>
      <c r="G17" s="52">
        <f t="shared" si="17"/>
        <v>4</v>
      </c>
      <c r="H17" s="52">
        <f t="shared" si="17"/>
        <v>5</v>
      </c>
      <c r="I17" s="52">
        <f t="shared" si="17"/>
        <v>6</v>
      </c>
      <c r="J17" s="52">
        <f t="shared" si="17"/>
        <v>7</v>
      </c>
      <c r="K17" s="52">
        <f t="shared" si="17"/>
        <v>8</v>
      </c>
      <c r="L17" s="52">
        <f t="shared" si="17"/>
        <v>9</v>
      </c>
      <c r="M17" s="52">
        <f t="shared" si="17"/>
        <v>10</v>
      </c>
      <c r="N17" s="52">
        <f t="shared" ref="N17" si="18">YEARFRAC($C$16,N16)</f>
        <v>11</v>
      </c>
      <c r="O17" s="52">
        <f t="shared" ref="O17" si="19">YEARFRAC($C$16,O16)</f>
        <v>12</v>
      </c>
      <c r="P17" s="52">
        <f t="shared" ref="P17" si="20">YEARFRAC($C$16,P16)</f>
        <v>13</v>
      </c>
      <c r="Q17" s="52">
        <f t="shared" ref="Q17" si="21">YEARFRAC($C$16,Q16)</f>
        <v>14</v>
      </c>
      <c r="R17" s="52">
        <f t="shared" ref="R17" si="22">YEARFRAC($C$16,R16)</f>
        <v>15</v>
      </c>
      <c r="S17" s="52">
        <f t="shared" ref="S17" si="23">YEARFRAC($C$16,S16)</f>
        <v>16</v>
      </c>
      <c r="T17" s="52">
        <f t="shared" ref="T17" si="24">YEARFRAC($C$16,T16)</f>
        <v>17</v>
      </c>
      <c r="U17" s="52">
        <f t="shared" ref="U17" si="25">YEARFRAC($C$16,U16)</f>
        <v>18</v>
      </c>
      <c r="V17" s="52">
        <f t="shared" ref="V17" si="26">YEARFRAC($C$16,V16)</f>
        <v>19</v>
      </c>
      <c r="W17" s="52">
        <f t="shared" ref="W17" si="27">YEARFRAC($C$16,W16)</f>
        <v>20</v>
      </c>
      <c r="X17" s="52">
        <f t="shared" ref="X17" si="28">YEARFRAC($C$16,X16)</f>
        <v>21</v>
      </c>
      <c r="Y17" s="52">
        <f t="shared" ref="Y17" si="29">YEARFRAC($C$16,Y16)</f>
        <v>22</v>
      </c>
      <c r="Z17" s="52">
        <f t="shared" ref="Z17" si="30">YEARFRAC($C$16,Z16)</f>
        <v>23</v>
      </c>
      <c r="AA17" s="52">
        <f t="shared" ref="AA17" si="31">YEARFRAC($C$16,AA16)</f>
        <v>24</v>
      </c>
      <c r="AB17" s="52">
        <f t="shared" ref="AB17" si="32">YEARFRAC($C$16,AB16)</f>
        <v>25</v>
      </c>
      <c r="AC17" s="52">
        <f t="shared" ref="AC17" si="33">YEARFRAC($C$16,AC16)</f>
        <v>26</v>
      </c>
    </row>
    <row r="18" spans="2:29" ht="15" customHeight="1">
      <c r="B18" s="8"/>
      <c r="C18" s="10"/>
      <c r="D18" s="53"/>
      <c r="E18" s="54"/>
      <c r="F18" s="5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2:29" ht="15" customHeight="1">
      <c r="B19" s="8" t="s">
        <v>12</v>
      </c>
      <c r="C19" s="37">
        <f>C5+C4</f>
        <v>1860000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</row>
    <row r="20" spans="2:29" ht="15" customHeight="1">
      <c r="B20" s="8" t="s">
        <v>5361</v>
      </c>
      <c r="C20" s="37">
        <v>0</v>
      </c>
      <c r="D20" s="38">
        <f>$C$12*$C$6+$C$8</f>
        <v>31600</v>
      </c>
      <c r="E20" s="38">
        <f t="shared" ref="E20:AC20" si="34">$C$12*$C$6+$C$8</f>
        <v>31600</v>
      </c>
      <c r="F20" s="38">
        <f t="shared" si="34"/>
        <v>31600</v>
      </c>
      <c r="G20" s="38">
        <f t="shared" si="34"/>
        <v>31600</v>
      </c>
      <c r="H20" s="38">
        <f t="shared" si="34"/>
        <v>31600</v>
      </c>
      <c r="I20" s="38">
        <f t="shared" si="34"/>
        <v>31600</v>
      </c>
      <c r="J20" s="38">
        <f t="shared" si="34"/>
        <v>31600</v>
      </c>
      <c r="K20" s="38">
        <f t="shared" si="34"/>
        <v>31600</v>
      </c>
      <c r="L20" s="38">
        <f t="shared" si="34"/>
        <v>31600</v>
      </c>
      <c r="M20" s="38">
        <f t="shared" si="34"/>
        <v>31600</v>
      </c>
      <c r="N20" s="38">
        <f t="shared" si="34"/>
        <v>31600</v>
      </c>
      <c r="O20" s="38">
        <f t="shared" si="34"/>
        <v>31600</v>
      </c>
      <c r="P20" s="38">
        <f t="shared" si="34"/>
        <v>31600</v>
      </c>
      <c r="Q20" s="38">
        <f t="shared" si="34"/>
        <v>31600</v>
      </c>
      <c r="R20" s="38">
        <f t="shared" si="34"/>
        <v>31600</v>
      </c>
      <c r="S20" s="38">
        <f t="shared" si="34"/>
        <v>31600</v>
      </c>
      <c r="T20" s="38">
        <f t="shared" si="34"/>
        <v>31600</v>
      </c>
      <c r="U20" s="38">
        <f t="shared" si="34"/>
        <v>31600</v>
      </c>
      <c r="V20" s="38">
        <f t="shared" si="34"/>
        <v>31600</v>
      </c>
      <c r="W20" s="38">
        <f t="shared" si="34"/>
        <v>31600</v>
      </c>
      <c r="X20" s="38">
        <f t="shared" si="34"/>
        <v>31600</v>
      </c>
      <c r="Y20" s="38">
        <f t="shared" si="34"/>
        <v>31600</v>
      </c>
      <c r="Z20" s="38">
        <f t="shared" si="34"/>
        <v>31600</v>
      </c>
      <c r="AA20" s="38">
        <f t="shared" si="34"/>
        <v>31600</v>
      </c>
      <c r="AB20" s="38">
        <f t="shared" si="34"/>
        <v>31600</v>
      </c>
      <c r="AC20" s="38">
        <f t="shared" si="34"/>
        <v>31600</v>
      </c>
    </row>
    <row r="21" spans="2:29" ht="15" customHeight="1">
      <c r="B21" s="8" t="s">
        <v>13</v>
      </c>
      <c r="C21" s="37">
        <v>0</v>
      </c>
      <c r="D21" s="56">
        <v>0</v>
      </c>
      <c r="E21" s="38">
        <f t="shared" ref="E21:AC21" si="35">$C$8</f>
        <v>0</v>
      </c>
      <c r="F21" s="38">
        <f t="shared" si="35"/>
        <v>0</v>
      </c>
      <c r="G21" s="56">
        <f t="shared" si="35"/>
        <v>0</v>
      </c>
      <c r="H21" s="56">
        <f t="shared" si="35"/>
        <v>0</v>
      </c>
      <c r="I21" s="56">
        <f t="shared" si="35"/>
        <v>0</v>
      </c>
      <c r="J21" s="56">
        <f t="shared" si="35"/>
        <v>0</v>
      </c>
      <c r="K21" s="56">
        <f t="shared" si="35"/>
        <v>0</v>
      </c>
      <c r="L21" s="56">
        <f t="shared" si="35"/>
        <v>0</v>
      </c>
      <c r="M21" s="56">
        <f t="shared" si="35"/>
        <v>0</v>
      </c>
      <c r="N21" s="56">
        <f t="shared" si="35"/>
        <v>0</v>
      </c>
      <c r="O21" s="56">
        <f t="shared" si="35"/>
        <v>0</v>
      </c>
      <c r="P21" s="56">
        <f t="shared" si="35"/>
        <v>0</v>
      </c>
      <c r="Q21" s="56">
        <f t="shared" si="35"/>
        <v>0</v>
      </c>
      <c r="R21" s="56">
        <f t="shared" si="35"/>
        <v>0</v>
      </c>
      <c r="S21" s="56">
        <f t="shared" si="35"/>
        <v>0</v>
      </c>
      <c r="T21" s="56">
        <f t="shared" si="35"/>
        <v>0</v>
      </c>
      <c r="U21" s="56">
        <f t="shared" si="35"/>
        <v>0</v>
      </c>
      <c r="V21" s="56">
        <f t="shared" si="35"/>
        <v>0</v>
      </c>
      <c r="W21" s="56">
        <f t="shared" si="35"/>
        <v>0</v>
      </c>
      <c r="X21" s="56">
        <f t="shared" si="35"/>
        <v>0</v>
      </c>
      <c r="Y21" s="56">
        <f t="shared" si="35"/>
        <v>0</v>
      </c>
      <c r="Z21" s="56">
        <f t="shared" si="35"/>
        <v>0</v>
      </c>
      <c r="AA21" s="56">
        <f t="shared" si="35"/>
        <v>0</v>
      </c>
      <c r="AB21" s="56">
        <f t="shared" si="35"/>
        <v>0</v>
      </c>
      <c r="AC21" s="56">
        <f t="shared" si="35"/>
        <v>0</v>
      </c>
    </row>
    <row r="22" spans="2:29" ht="15" customHeight="1">
      <c r="B22" s="8" t="s">
        <v>14</v>
      </c>
      <c r="C22" s="37"/>
      <c r="D22" s="39">
        <f t="shared" ref="D22:M22" si="36">1/(1+$C$11)^D17</f>
        <v>0.98039215686274506</v>
      </c>
      <c r="E22" s="40">
        <f t="shared" si="36"/>
        <v>0.96116878123798544</v>
      </c>
      <c r="F22" s="40">
        <f t="shared" si="36"/>
        <v>0.94232233454704462</v>
      </c>
      <c r="G22" s="40">
        <f t="shared" si="36"/>
        <v>0.9238454260265142</v>
      </c>
      <c r="H22" s="40">
        <f t="shared" si="36"/>
        <v>0.90573080982991594</v>
      </c>
      <c r="I22" s="40">
        <f t="shared" si="36"/>
        <v>0.88797138218619198</v>
      </c>
      <c r="J22" s="40">
        <f t="shared" si="36"/>
        <v>0.87056017861391388</v>
      </c>
      <c r="K22" s="40">
        <f t="shared" si="36"/>
        <v>0.85349037119011162</v>
      </c>
      <c r="L22" s="40">
        <f t="shared" si="36"/>
        <v>0.83675526587265847</v>
      </c>
      <c r="M22" s="40">
        <f t="shared" si="36"/>
        <v>0.82034829987515534</v>
      </c>
      <c r="N22" s="40">
        <f t="shared" ref="N22:Z22" si="37">1/(1+$C$11)^N17</f>
        <v>0.80426303909328967</v>
      </c>
      <c r="O22" s="40">
        <f t="shared" si="37"/>
        <v>0.78849317558165644</v>
      </c>
      <c r="P22" s="40">
        <f t="shared" si="37"/>
        <v>0.77303252508005538</v>
      </c>
      <c r="Q22" s="40">
        <f t="shared" si="37"/>
        <v>0.75787502458828948</v>
      </c>
      <c r="R22" s="40">
        <f t="shared" si="37"/>
        <v>0.74301472998851925</v>
      </c>
      <c r="S22" s="40">
        <f t="shared" si="37"/>
        <v>0.72844581371423445</v>
      </c>
      <c r="T22" s="40">
        <f t="shared" si="37"/>
        <v>0.7141625624649357</v>
      </c>
      <c r="U22" s="40">
        <f t="shared" si="37"/>
        <v>0.7001593749656233</v>
      </c>
      <c r="V22" s="40">
        <f t="shared" si="37"/>
        <v>0.68643075977021895</v>
      </c>
      <c r="W22" s="40">
        <f t="shared" si="37"/>
        <v>0.67297133310805779</v>
      </c>
      <c r="X22" s="40">
        <f t="shared" si="37"/>
        <v>0.65977581677260566</v>
      </c>
      <c r="Y22" s="40">
        <f t="shared" si="37"/>
        <v>0.64683903605157411</v>
      </c>
      <c r="Z22" s="40">
        <f t="shared" si="37"/>
        <v>0.63415591769762181</v>
      </c>
      <c r="AA22" s="40">
        <f t="shared" ref="AA22:AC22" si="38">1/(1+$C$11)^AA17</f>
        <v>0.62172148793884485</v>
      </c>
      <c r="AB22" s="40">
        <f t="shared" si="38"/>
        <v>0.60953087052827937</v>
      </c>
      <c r="AC22" s="40">
        <f t="shared" si="38"/>
        <v>0.59757928483164635</v>
      </c>
    </row>
    <row r="23" spans="2:29" ht="15" customHeight="1">
      <c r="B23" s="27" t="s">
        <v>15</v>
      </c>
      <c r="C23" s="43">
        <f>C19</f>
        <v>1860000</v>
      </c>
      <c r="D23" s="57">
        <f>SUM(D20:D21)*D22</f>
        <v>30980.392156862745</v>
      </c>
      <c r="E23" s="57">
        <f>SUM(E20:E21)*E22</f>
        <v>30372.933487120339</v>
      </c>
      <c r="F23" s="57">
        <f t="shared" ref="F23:M23" si="39">SUM(F20:F21)*F22</f>
        <v>29777.385771686611</v>
      </c>
      <c r="G23" s="57">
        <f t="shared" si="39"/>
        <v>29193.515462437848</v>
      </c>
      <c r="H23" s="57">
        <f t="shared" si="39"/>
        <v>28621.093590625343</v>
      </c>
      <c r="I23" s="57">
        <f t="shared" si="39"/>
        <v>28059.895677083667</v>
      </c>
      <c r="J23" s="57">
        <f t="shared" si="39"/>
        <v>27509.701644199678</v>
      </c>
      <c r="K23" s="57">
        <f t="shared" si="39"/>
        <v>26970.295729607526</v>
      </c>
      <c r="L23" s="57">
        <f t="shared" si="39"/>
        <v>26441.466401576006</v>
      </c>
      <c r="M23" s="57">
        <f t="shared" si="39"/>
        <v>25923.006276054908</v>
      </c>
      <c r="N23" s="57">
        <f t="shared" ref="N23:Z23" si="40">SUM(N20:N21)*N22</f>
        <v>25414.712035347955</v>
      </c>
      <c r="O23" s="57">
        <f t="shared" si="40"/>
        <v>24916.384348380343</v>
      </c>
      <c r="P23" s="57">
        <f t="shared" si="40"/>
        <v>24427.827792529752</v>
      </c>
      <c r="Q23" s="57">
        <f t="shared" si="40"/>
        <v>23948.850776989948</v>
      </c>
      <c r="R23" s="57">
        <f t="shared" si="40"/>
        <v>23479.265467637208</v>
      </c>
      <c r="S23" s="57">
        <f t="shared" si="40"/>
        <v>23018.887713369808</v>
      </c>
      <c r="T23" s="57">
        <f t="shared" si="40"/>
        <v>22567.536973891969</v>
      </c>
      <c r="U23" s="57">
        <f t="shared" si="40"/>
        <v>22125.036248913697</v>
      </c>
      <c r="V23" s="57">
        <f t="shared" si="40"/>
        <v>21691.212008738919</v>
      </c>
      <c r="W23" s="57">
        <f t="shared" si="40"/>
        <v>21265.894126214625</v>
      </c>
      <c r="X23" s="57">
        <f t="shared" si="40"/>
        <v>20848.91581001434</v>
      </c>
      <c r="Y23" s="57">
        <f t="shared" si="40"/>
        <v>20440.113539229744</v>
      </c>
      <c r="Z23" s="57">
        <f t="shared" si="40"/>
        <v>20039.326999244848</v>
      </c>
      <c r="AA23" s="57">
        <f t="shared" ref="AA23:AC23" si="41">SUM(AA20:AA21)*AA22</f>
        <v>19646.399018867498</v>
      </c>
      <c r="AB23" s="57">
        <f t="shared" si="41"/>
        <v>19261.175508693628</v>
      </c>
      <c r="AC23" s="57">
        <f t="shared" si="41"/>
        <v>18883.505400680024</v>
      </c>
    </row>
    <row r="24" spans="2:29" ht="15" customHeight="1">
      <c r="B24" s="45" t="s">
        <v>16</v>
      </c>
      <c r="C24" s="70">
        <f>SUM(C23:AC23)</f>
        <v>2495824.7299659983</v>
      </c>
      <c r="D24" s="58"/>
      <c r="E24" s="54"/>
      <c r="F24" s="54"/>
      <c r="G24" s="59"/>
      <c r="H24" s="59"/>
      <c r="I24" s="59"/>
      <c r="J24" s="59"/>
      <c r="K24" s="59"/>
      <c r="L24" s="59"/>
      <c r="M24" s="59"/>
      <c r="N24" s="30"/>
      <c r="O24" s="30"/>
    </row>
    <row r="25" spans="2:29" ht="15" customHeight="1">
      <c r="B25" s="8"/>
      <c r="C25" s="21"/>
      <c r="D25" s="58"/>
      <c r="E25" s="54"/>
      <c r="F25" s="54"/>
      <c r="G25" s="59"/>
      <c r="H25" s="59"/>
      <c r="I25" s="59"/>
      <c r="J25" s="59"/>
      <c r="K25" s="59"/>
      <c r="L25" s="59"/>
      <c r="M25" s="59"/>
      <c r="N25" s="30"/>
      <c r="O25" s="30"/>
    </row>
    <row r="26" spans="2:29" ht="15" customHeight="1">
      <c r="B26" s="8"/>
      <c r="C26" s="10"/>
      <c r="D26" s="53"/>
      <c r="E26" s="54"/>
      <c r="F26" s="55"/>
      <c r="G26" s="60"/>
      <c r="H26" s="60"/>
      <c r="I26" s="60"/>
      <c r="J26" s="60"/>
      <c r="K26" s="60"/>
      <c r="L26" s="60"/>
      <c r="M26" s="60"/>
      <c r="N26" s="30"/>
      <c r="O26" s="30"/>
    </row>
    <row r="27" spans="2:29" ht="15" customHeight="1">
      <c r="B27" s="27" t="s">
        <v>17</v>
      </c>
      <c r="C27" s="44" t="s">
        <v>7</v>
      </c>
      <c r="D27" s="61">
        <f>+D17</f>
        <v>1</v>
      </c>
      <c r="E27" s="61">
        <f t="shared" ref="E27:M27" si="42">D27+1</f>
        <v>2</v>
      </c>
      <c r="F27" s="61">
        <f t="shared" si="42"/>
        <v>3</v>
      </c>
      <c r="G27" s="61">
        <f t="shared" si="42"/>
        <v>4</v>
      </c>
      <c r="H27" s="61">
        <f t="shared" si="42"/>
        <v>5</v>
      </c>
      <c r="I27" s="61">
        <f t="shared" si="42"/>
        <v>6</v>
      </c>
      <c r="J27" s="61">
        <f t="shared" si="42"/>
        <v>7</v>
      </c>
      <c r="K27" s="61">
        <f t="shared" si="42"/>
        <v>8</v>
      </c>
      <c r="L27" s="61">
        <f t="shared" si="42"/>
        <v>9</v>
      </c>
      <c r="M27" s="61">
        <f t="shared" si="42"/>
        <v>10</v>
      </c>
      <c r="N27" s="61">
        <f t="shared" ref="N27" si="43">M27+1</f>
        <v>11</v>
      </c>
      <c r="O27" s="61">
        <f t="shared" ref="O27" si="44">N27+1</f>
        <v>12</v>
      </c>
      <c r="P27" s="61">
        <f t="shared" ref="P27" si="45">O27+1</f>
        <v>13</v>
      </c>
      <c r="Q27" s="61">
        <f t="shared" ref="Q27" si="46">P27+1</f>
        <v>14</v>
      </c>
      <c r="R27" s="61">
        <f t="shared" ref="R27" si="47">Q27+1</f>
        <v>15</v>
      </c>
      <c r="S27" s="61">
        <f t="shared" ref="S27" si="48">R27+1</f>
        <v>16</v>
      </c>
      <c r="T27" s="61">
        <f t="shared" ref="T27" si="49">S27+1</f>
        <v>17</v>
      </c>
      <c r="U27" s="61">
        <f t="shared" ref="U27" si="50">T27+1</f>
        <v>18</v>
      </c>
      <c r="V27" s="61">
        <f t="shared" ref="V27" si="51">U27+1</f>
        <v>19</v>
      </c>
      <c r="W27" s="61">
        <f t="shared" ref="W27" si="52">V27+1</f>
        <v>20</v>
      </c>
      <c r="X27" s="61">
        <f t="shared" ref="X27" si="53">W27+1</f>
        <v>21</v>
      </c>
      <c r="Y27" s="61">
        <f t="shared" ref="Y27" si="54">X27+1</f>
        <v>22</v>
      </c>
      <c r="Z27" s="61">
        <f t="shared" ref="Z27" si="55">Y27+1</f>
        <v>23</v>
      </c>
      <c r="AA27" s="61">
        <f t="shared" ref="AA27" si="56">Z27+1</f>
        <v>24</v>
      </c>
      <c r="AB27" s="61">
        <f t="shared" ref="AB27" si="57">AA27+1</f>
        <v>25</v>
      </c>
      <c r="AC27" s="61">
        <f t="shared" ref="AC27" si="58">AB27+1</f>
        <v>26</v>
      </c>
    </row>
    <row r="28" spans="2:29" ht="15" customHeight="1">
      <c r="B28" s="8" t="s">
        <v>18</v>
      </c>
      <c r="C28" s="37">
        <v>0</v>
      </c>
      <c r="D28" s="56">
        <v>0</v>
      </c>
      <c r="E28" s="56">
        <f>C9</f>
        <v>2477809.9054736849</v>
      </c>
      <c r="F28" s="56">
        <f>E28</f>
        <v>2477809.9054736849</v>
      </c>
      <c r="G28" s="56">
        <f t="shared" ref="G28:M28" si="59">F28</f>
        <v>2477809.9054736849</v>
      </c>
      <c r="H28" s="56">
        <f t="shared" si="59"/>
        <v>2477809.9054736849</v>
      </c>
      <c r="I28" s="56">
        <f t="shared" si="59"/>
        <v>2477809.9054736849</v>
      </c>
      <c r="J28" s="56">
        <f t="shared" si="59"/>
        <v>2477809.9054736849</v>
      </c>
      <c r="K28" s="56">
        <f t="shared" si="59"/>
        <v>2477809.9054736849</v>
      </c>
      <c r="L28" s="56">
        <f t="shared" si="59"/>
        <v>2477809.9054736849</v>
      </c>
      <c r="M28" s="56">
        <f t="shared" si="59"/>
        <v>2477809.9054736849</v>
      </c>
      <c r="N28" s="56">
        <f t="shared" ref="N28" si="60">M28</f>
        <v>2477809.9054736849</v>
      </c>
      <c r="O28" s="56">
        <f t="shared" ref="O28" si="61">N28</f>
        <v>2477809.9054736849</v>
      </c>
      <c r="P28" s="56">
        <f t="shared" ref="P28" si="62">O28</f>
        <v>2477809.9054736849</v>
      </c>
      <c r="Q28" s="56">
        <f t="shared" ref="Q28" si="63">P28</f>
        <v>2477809.9054736849</v>
      </c>
      <c r="R28" s="56">
        <f t="shared" ref="R28" si="64">Q28</f>
        <v>2477809.9054736849</v>
      </c>
      <c r="S28" s="56">
        <f t="shared" ref="S28" si="65">R28</f>
        <v>2477809.9054736849</v>
      </c>
      <c r="T28" s="56">
        <f t="shared" ref="T28" si="66">S28</f>
        <v>2477809.9054736849</v>
      </c>
      <c r="U28" s="56">
        <f t="shared" ref="U28" si="67">T28</f>
        <v>2477809.9054736849</v>
      </c>
      <c r="V28" s="56">
        <f t="shared" ref="V28" si="68">U28</f>
        <v>2477809.9054736849</v>
      </c>
      <c r="W28" s="56">
        <f t="shared" ref="W28" si="69">V28</f>
        <v>2477809.9054736849</v>
      </c>
      <c r="X28" s="56">
        <f t="shared" ref="X28" si="70">W28</f>
        <v>2477809.9054736849</v>
      </c>
      <c r="Y28" s="56">
        <f t="shared" ref="Y28" si="71">X28</f>
        <v>2477809.9054736849</v>
      </c>
      <c r="Z28" s="56">
        <f t="shared" ref="Z28" si="72">Y28</f>
        <v>2477809.9054736849</v>
      </c>
      <c r="AA28" s="56">
        <f t="shared" ref="AA28" si="73">Z28</f>
        <v>2477809.9054736849</v>
      </c>
      <c r="AB28" s="56">
        <f t="shared" ref="AB28" si="74">AA28</f>
        <v>2477809.9054736849</v>
      </c>
      <c r="AC28" s="56">
        <f t="shared" ref="AC28" si="75">AB28</f>
        <v>2477809.9054736849</v>
      </c>
    </row>
    <row r="29" spans="2:29" ht="15" customHeight="1">
      <c r="B29" s="27" t="s">
        <v>14</v>
      </c>
      <c r="C29" s="41">
        <v>0</v>
      </c>
      <c r="D29" s="42">
        <f>1/(1+$C$11)^D27</f>
        <v>0.98039215686274506</v>
      </c>
      <c r="E29" s="42">
        <f t="shared" ref="E29:M29" si="76">1/(1+$C$11)^E27</f>
        <v>0.96116878123798544</v>
      </c>
      <c r="F29" s="41">
        <f t="shared" si="76"/>
        <v>0.94232233454704462</v>
      </c>
      <c r="G29" s="42">
        <f t="shared" si="76"/>
        <v>0.9238454260265142</v>
      </c>
      <c r="H29" s="42">
        <f t="shared" si="76"/>
        <v>0.90573080982991594</v>
      </c>
      <c r="I29" s="41">
        <f t="shared" si="76"/>
        <v>0.88797138218619198</v>
      </c>
      <c r="J29" s="42">
        <f t="shared" si="76"/>
        <v>0.87056017861391388</v>
      </c>
      <c r="K29" s="42">
        <f t="shared" si="76"/>
        <v>0.85349037119011162</v>
      </c>
      <c r="L29" s="41">
        <f t="shared" si="76"/>
        <v>0.83675526587265847</v>
      </c>
      <c r="M29" s="42">
        <f t="shared" si="76"/>
        <v>0.82034829987515534</v>
      </c>
      <c r="N29" s="42">
        <f t="shared" ref="N29:AC29" si="77">1/(1+$C$11)^N27</f>
        <v>0.80426303909328967</v>
      </c>
      <c r="O29" s="42">
        <f t="shared" si="77"/>
        <v>0.78849317558165644</v>
      </c>
      <c r="P29" s="42">
        <f t="shared" si="77"/>
        <v>0.77303252508005538</v>
      </c>
      <c r="Q29" s="42">
        <f t="shared" si="77"/>
        <v>0.75787502458828948</v>
      </c>
      <c r="R29" s="42">
        <f t="shared" si="77"/>
        <v>0.74301472998851925</v>
      </c>
      <c r="S29" s="42">
        <f t="shared" si="77"/>
        <v>0.72844581371423445</v>
      </c>
      <c r="T29" s="42">
        <f t="shared" si="77"/>
        <v>0.7141625624649357</v>
      </c>
      <c r="U29" s="42">
        <f t="shared" si="77"/>
        <v>0.7001593749656233</v>
      </c>
      <c r="V29" s="42">
        <f t="shared" si="77"/>
        <v>0.68643075977021895</v>
      </c>
      <c r="W29" s="42">
        <f t="shared" si="77"/>
        <v>0.67297133310805779</v>
      </c>
      <c r="X29" s="42">
        <f t="shared" si="77"/>
        <v>0.65977581677260566</v>
      </c>
      <c r="Y29" s="42">
        <f t="shared" si="77"/>
        <v>0.64683903605157411</v>
      </c>
      <c r="Z29" s="42">
        <f t="shared" si="77"/>
        <v>0.63415591769762181</v>
      </c>
      <c r="AA29" s="42">
        <f t="shared" si="77"/>
        <v>0.62172148793884485</v>
      </c>
      <c r="AB29" s="42">
        <f t="shared" si="77"/>
        <v>0.60953087052827937</v>
      </c>
      <c r="AC29" s="42">
        <f t="shared" si="77"/>
        <v>0.59757928483164635</v>
      </c>
    </row>
    <row r="30" spans="2:29" ht="15" customHeight="1">
      <c r="B30" s="27" t="s">
        <v>15</v>
      </c>
      <c r="C30" s="43">
        <f>C28</f>
        <v>0</v>
      </c>
      <c r="D30" s="57">
        <f>D28*D29</f>
        <v>0</v>
      </c>
      <c r="E30" s="57">
        <f>E28*E29</f>
        <v>2381593.5269835498</v>
      </c>
      <c r="F30" s="57">
        <f t="shared" ref="F30:M30" si="78">F28*F29</f>
        <v>2334895.6146897548</v>
      </c>
      <c r="G30" s="57">
        <f t="shared" si="78"/>
        <v>2289113.3477350534</v>
      </c>
      <c r="H30" s="57">
        <f t="shared" si="78"/>
        <v>2244228.7722892682</v>
      </c>
      <c r="I30" s="57">
        <f t="shared" si="78"/>
        <v>2200224.2865581056</v>
      </c>
      <c r="J30" s="57">
        <f t="shared" si="78"/>
        <v>2157082.633880496</v>
      </c>
      <c r="K30" s="57">
        <f t="shared" si="78"/>
        <v>2114786.8959612707</v>
      </c>
      <c r="L30" s="57">
        <f t="shared" si="78"/>
        <v>2073320.4862365399</v>
      </c>
      <c r="M30" s="57">
        <f t="shared" si="78"/>
        <v>2032667.1433691569</v>
      </c>
      <c r="N30" s="57">
        <f t="shared" ref="N30:AC30" si="79">N28*N29</f>
        <v>1992810.9248717227</v>
      </c>
      <c r="O30" s="57">
        <f t="shared" si="79"/>
        <v>1953736.2008546297</v>
      </c>
      <c r="P30" s="57">
        <f t="shared" si="79"/>
        <v>1915427.6478966959</v>
      </c>
      <c r="Q30" s="57">
        <f t="shared" si="79"/>
        <v>1877870.2430359761</v>
      </c>
      <c r="R30" s="57">
        <f t="shared" si="79"/>
        <v>1841049.2578784083</v>
      </c>
      <c r="S30" s="57">
        <f t="shared" si="79"/>
        <v>1804950.2528219686</v>
      </c>
      <c r="T30" s="57">
        <f t="shared" si="79"/>
        <v>1769559.0713940868</v>
      </c>
      <c r="U30" s="57">
        <f t="shared" si="79"/>
        <v>1734861.8347000855</v>
      </c>
      <c r="V30" s="57">
        <f t="shared" si="79"/>
        <v>1700844.935980476</v>
      </c>
      <c r="W30" s="57">
        <f t="shared" si="79"/>
        <v>1667495.0352749764</v>
      </c>
      <c r="X30" s="57">
        <f t="shared" si="79"/>
        <v>1634799.0541911533</v>
      </c>
      <c r="Y30" s="57">
        <f t="shared" si="79"/>
        <v>1602744.1707756403</v>
      </c>
      <c r="Z30" s="57">
        <f t="shared" si="79"/>
        <v>1571317.8144859222</v>
      </c>
      <c r="AA30" s="57">
        <f t="shared" si="79"/>
        <v>1540507.6612607078</v>
      </c>
      <c r="AB30" s="57">
        <f t="shared" si="79"/>
        <v>1510301.6286869687</v>
      </c>
      <c r="AC30" s="57">
        <f t="shared" si="79"/>
        <v>1480687.8712617338</v>
      </c>
    </row>
    <row r="31" spans="2:29" ht="15" customHeight="1">
      <c r="B31" s="45" t="s">
        <v>19</v>
      </c>
      <c r="C31" s="46">
        <f>SUM(C30:AC30)</f>
        <v>47426876.313074335</v>
      </c>
      <c r="D31" s="53"/>
      <c r="E31" s="62"/>
      <c r="F31" s="55"/>
      <c r="G31" s="62"/>
      <c r="H31" s="62"/>
      <c r="I31" s="62"/>
      <c r="J31" s="63"/>
      <c r="K31" s="63"/>
      <c r="L31" s="63"/>
      <c r="M31" s="63"/>
      <c r="N31" s="30"/>
      <c r="O31" s="30"/>
    </row>
    <row r="32" spans="2:29" ht="15" customHeight="1">
      <c r="B32" s="8"/>
      <c r="C32" s="10"/>
      <c r="D32" s="53"/>
      <c r="E32" s="54"/>
      <c r="F32" s="55"/>
      <c r="G32" s="62"/>
      <c r="H32" s="62"/>
      <c r="I32" s="62"/>
      <c r="J32" s="63"/>
      <c r="K32" s="63"/>
      <c r="L32" s="63"/>
      <c r="M32" s="63"/>
      <c r="N32" s="30"/>
      <c r="O32" s="30"/>
    </row>
    <row r="33" spans="1:15" ht="15" customHeight="1">
      <c r="B33" s="8"/>
      <c r="C33" s="10"/>
      <c r="D33" s="53"/>
      <c r="E33" s="54"/>
      <c r="F33" s="55"/>
      <c r="G33" s="62"/>
      <c r="H33" s="62"/>
      <c r="I33" s="62"/>
      <c r="J33" s="63"/>
      <c r="K33" s="63"/>
      <c r="L33" s="63"/>
      <c r="M33" s="63"/>
      <c r="N33" s="30"/>
      <c r="O33" s="30"/>
    </row>
    <row r="34" spans="1:15" ht="15" customHeight="1">
      <c r="B34" s="84" t="s">
        <v>20</v>
      </c>
      <c r="C34" s="85">
        <f>C24/C31</f>
        <v>5.2624691398407898E-2</v>
      </c>
      <c r="D34" s="58"/>
      <c r="E34" s="54"/>
      <c r="F34" s="54"/>
      <c r="G34" s="52"/>
      <c r="H34" s="52"/>
      <c r="I34" s="52"/>
      <c r="J34" s="52"/>
      <c r="K34" s="52"/>
      <c r="L34" s="52"/>
      <c r="M34" s="52"/>
      <c r="N34" s="30"/>
      <c r="O34" s="30"/>
    </row>
    <row r="35" spans="1:15" ht="15" customHeight="1">
      <c r="A35" s="6"/>
      <c r="B35" s="20"/>
      <c r="C35" s="7"/>
      <c r="D35" s="54"/>
      <c r="E35" s="54"/>
      <c r="F35" s="59"/>
      <c r="G35" s="64"/>
      <c r="H35" s="64"/>
      <c r="I35" s="59"/>
      <c r="J35" s="59"/>
      <c r="K35" s="59"/>
      <c r="L35" s="59"/>
      <c r="M35" s="59"/>
      <c r="N35" s="30"/>
      <c r="O35" s="30"/>
    </row>
    <row r="36" spans="1:15" ht="15" customHeight="1">
      <c r="A36" s="6"/>
      <c r="B36" s="20"/>
      <c r="C36" s="7"/>
      <c r="D36" s="32"/>
      <c r="E36" s="8"/>
      <c r="F36" s="9"/>
      <c r="G36" s="11"/>
      <c r="H36" s="11"/>
      <c r="I36" s="9"/>
      <c r="J36" s="9"/>
      <c r="K36" s="9"/>
      <c r="L36" s="9"/>
      <c r="M36" s="9"/>
      <c r="N36" s="30"/>
      <c r="O36" s="30"/>
    </row>
    <row r="37" spans="1:15" ht="15" customHeight="1">
      <c r="A37" s="6"/>
      <c r="B37" s="20"/>
      <c r="C37" s="7"/>
      <c r="D37" s="32"/>
      <c r="E37" s="8"/>
      <c r="F37" s="9"/>
      <c r="G37" s="11"/>
      <c r="H37" s="11"/>
      <c r="I37" s="9"/>
      <c r="J37" s="9"/>
      <c r="K37" s="9"/>
      <c r="L37" s="9"/>
      <c r="M37" s="9"/>
      <c r="N37" s="30"/>
      <c r="O37" s="30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zoomScale="74" workbookViewId="0">
      <selection activeCell="C16" sqref="C16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72" t="s">
        <v>21</v>
      </c>
      <c r="C1" s="73"/>
      <c r="D1" s="74"/>
      <c r="E1" s="74"/>
      <c r="F1" s="75"/>
      <c r="G1" s="76"/>
      <c r="H1" s="76"/>
      <c r="I1" s="76"/>
      <c r="J1" s="76"/>
      <c r="K1" s="76"/>
      <c r="L1" s="76"/>
      <c r="M1" s="76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71" t="s">
        <v>2</v>
      </c>
      <c r="C3" s="29"/>
      <c r="D3" s="2"/>
      <c r="E3" s="5"/>
      <c r="F3" s="5"/>
      <c r="G3" s="23"/>
      <c r="H3" s="5"/>
      <c r="I3" s="5"/>
      <c r="J3" s="24"/>
      <c r="K3" s="24"/>
      <c r="L3" s="24"/>
      <c r="M3" s="24"/>
      <c r="N3" s="30"/>
      <c r="O3" s="30"/>
    </row>
    <row r="4" spans="1:29" ht="15" customHeight="1">
      <c r="B4" s="8" t="s">
        <v>5358</v>
      </c>
      <c r="C4" s="77">
        <v>980000</v>
      </c>
      <c r="D4" s="68"/>
      <c r="E4" s="5"/>
      <c r="F4" s="5"/>
      <c r="G4" s="5"/>
      <c r="H4" s="5"/>
      <c r="I4" s="5"/>
      <c r="J4" s="31"/>
      <c r="K4" s="31"/>
      <c r="L4" s="31"/>
      <c r="M4" s="31"/>
      <c r="N4" s="30"/>
      <c r="O4" s="30"/>
    </row>
    <row r="5" spans="1:29" ht="15" customHeight="1">
      <c r="B5" s="8" t="s">
        <v>5364</v>
      </c>
      <c r="C5" s="77">
        <v>12000</v>
      </c>
      <c r="D5" s="68" t="s">
        <v>5365</v>
      </c>
      <c r="E5" s="32"/>
      <c r="F5" s="5"/>
      <c r="G5" s="19"/>
      <c r="H5" s="19"/>
      <c r="I5" s="19"/>
      <c r="J5" s="19"/>
      <c r="K5" s="19"/>
      <c r="L5" s="19"/>
      <c r="M5" s="19"/>
      <c r="N5" s="30"/>
      <c r="O5" s="30"/>
    </row>
    <row r="6" spans="1:29" ht="15" customHeight="1">
      <c r="B6" s="8" t="s">
        <v>3</v>
      </c>
      <c r="C6" s="78">
        <v>0.01</v>
      </c>
      <c r="D6" s="68"/>
      <c r="E6" s="5"/>
      <c r="F6" s="5"/>
      <c r="G6" s="25"/>
      <c r="H6" s="25"/>
      <c r="I6" s="25"/>
      <c r="J6" s="25"/>
      <c r="K6" s="25"/>
      <c r="L6" s="25"/>
      <c r="M6" s="25"/>
      <c r="N6" s="30"/>
      <c r="O6" s="30"/>
    </row>
    <row r="7" spans="1:29" ht="15" customHeight="1">
      <c r="B7" s="8" t="s">
        <v>5359</v>
      </c>
      <c r="C7" s="77">
        <v>0</v>
      </c>
      <c r="D7" s="68"/>
      <c r="E7" s="33"/>
      <c r="F7" s="14"/>
      <c r="G7" s="15"/>
      <c r="H7" s="16"/>
      <c r="I7" s="16"/>
      <c r="J7" s="9"/>
      <c r="K7" s="9"/>
      <c r="L7" s="9"/>
      <c r="M7" s="9"/>
      <c r="N7" s="30"/>
      <c r="O7" s="30"/>
    </row>
    <row r="8" spans="1:29" ht="15" customHeight="1">
      <c r="B8" s="8" t="s">
        <v>5366</v>
      </c>
      <c r="C8" s="79">
        <v>2.5</v>
      </c>
      <c r="D8" s="68" t="s">
        <v>5367</v>
      </c>
      <c r="E8" s="33"/>
      <c r="F8" s="14"/>
      <c r="G8" s="15"/>
      <c r="H8" s="16"/>
      <c r="I8" s="16"/>
      <c r="J8" s="9"/>
      <c r="K8" s="9"/>
      <c r="L8" s="9"/>
      <c r="M8" s="9"/>
      <c r="N8" s="30"/>
      <c r="O8" s="30"/>
    </row>
    <row r="9" spans="1:29" ht="15" customHeight="1">
      <c r="B9" s="8" t="s">
        <v>5368</v>
      </c>
      <c r="C9" s="77">
        <v>4472</v>
      </c>
      <c r="D9" s="68" t="s">
        <v>5363</v>
      </c>
      <c r="E9" s="32"/>
      <c r="F9" s="8"/>
      <c r="G9" s="17"/>
      <c r="H9" s="17"/>
      <c r="I9" s="17"/>
      <c r="J9" s="9"/>
      <c r="K9" s="9"/>
      <c r="L9" s="9"/>
      <c r="M9" s="9"/>
      <c r="N9" s="30"/>
      <c r="O9" s="30"/>
    </row>
    <row r="10" spans="1:29" ht="15" customHeight="1">
      <c r="B10" s="8" t="s">
        <v>4</v>
      </c>
      <c r="C10" s="77">
        <v>25</v>
      </c>
      <c r="D10" s="68"/>
      <c r="E10" s="32"/>
      <c r="F10" s="8"/>
      <c r="G10" s="9"/>
      <c r="H10" s="9"/>
      <c r="I10" s="9"/>
      <c r="J10" s="9"/>
      <c r="K10" s="9"/>
      <c r="L10" s="9"/>
      <c r="M10" s="9"/>
      <c r="N10" s="30"/>
      <c r="O10" s="30"/>
    </row>
    <row r="11" spans="1:29" ht="15" customHeight="1">
      <c r="B11" s="8" t="s">
        <v>5</v>
      </c>
      <c r="C11" s="78">
        <v>0.02</v>
      </c>
      <c r="D11" s="68"/>
      <c r="E11" s="32"/>
      <c r="F11" s="5"/>
      <c r="G11" s="12"/>
      <c r="H11" s="12"/>
      <c r="I11" s="12"/>
      <c r="J11" s="13"/>
      <c r="K11" s="13"/>
      <c r="L11" s="13"/>
      <c r="M11" s="13"/>
      <c r="N11" s="30"/>
      <c r="O11" s="30"/>
    </row>
    <row r="12" spans="1:29" ht="15" customHeight="1">
      <c r="B12" s="8" t="s">
        <v>5374</v>
      </c>
      <c r="C12" s="80">
        <v>1000</v>
      </c>
      <c r="D12" s="68"/>
      <c r="E12" s="32"/>
      <c r="F12" s="5"/>
      <c r="G12" s="12"/>
      <c r="H12" s="12"/>
      <c r="I12" s="12"/>
      <c r="J12" s="13"/>
      <c r="K12" s="13"/>
      <c r="L12" s="13"/>
      <c r="M12" s="13"/>
      <c r="N12" s="30"/>
      <c r="O12" s="30"/>
    </row>
    <row r="13" spans="1:29" ht="15" customHeight="1">
      <c r="B13" s="8" t="s">
        <v>6</v>
      </c>
      <c r="C13" s="81">
        <v>46022</v>
      </c>
      <c r="D13" s="68"/>
      <c r="E13" s="32"/>
      <c r="F13" s="5"/>
      <c r="G13" s="12"/>
      <c r="H13" s="12"/>
      <c r="I13" s="12"/>
      <c r="J13" s="13"/>
      <c r="K13" s="13"/>
      <c r="L13" s="13"/>
      <c r="M13" s="13"/>
      <c r="N13" s="30"/>
      <c r="O13" s="30"/>
    </row>
    <row r="14" spans="1:29" ht="15" customHeight="1">
      <c r="B14" s="8"/>
      <c r="C14" s="10"/>
      <c r="D14" s="2"/>
      <c r="E14" s="32"/>
      <c r="F14" s="5"/>
      <c r="G14" s="12"/>
      <c r="H14" s="12"/>
      <c r="I14" s="12"/>
      <c r="J14" s="13"/>
      <c r="K14" s="13"/>
      <c r="L14" s="13"/>
      <c r="M14" s="13"/>
      <c r="N14" s="30"/>
      <c r="O14" s="30"/>
    </row>
    <row r="15" spans="1:29" ht="15" customHeight="1">
      <c r="B15" s="28" t="s">
        <v>1</v>
      </c>
      <c r="C15" s="26" t="s">
        <v>7</v>
      </c>
      <c r="D15" s="48" t="s">
        <v>8</v>
      </c>
      <c r="E15" s="47" t="s">
        <v>9</v>
      </c>
      <c r="F15" s="47" t="s">
        <v>9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49" t="s">
        <v>9</v>
      </c>
      <c r="M15" s="49" t="s">
        <v>9</v>
      </c>
      <c r="N15" s="49" t="s">
        <v>9</v>
      </c>
      <c r="O15" s="49" t="s">
        <v>9</v>
      </c>
      <c r="P15" s="49" t="s">
        <v>9</v>
      </c>
      <c r="Q15" s="49" t="s">
        <v>9</v>
      </c>
      <c r="R15" s="49" t="s">
        <v>9</v>
      </c>
      <c r="S15" s="49" t="s">
        <v>9</v>
      </c>
      <c r="T15" s="49" t="s">
        <v>9</v>
      </c>
      <c r="U15" s="49" t="s">
        <v>9</v>
      </c>
      <c r="V15" s="49" t="s">
        <v>9</v>
      </c>
      <c r="W15" s="49" t="s">
        <v>9</v>
      </c>
      <c r="X15" s="49" t="s">
        <v>9</v>
      </c>
      <c r="Y15" s="49" t="s">
        <v>9</v>
      </c>
      <c r="Z15" s="49" t="s">
        <v>9</v>
      </c>
      <c r="AA15" s="49" t="s">
        <v>9</v>
      </c>
      <c r="AB15" s="49" t="s">
        <v>9</v>
      </c>
      <c r="AC15" s="49" t="s">
        <v>9</v>
      </c>
    </row>
    <row r="16" spans="1:29" ht="15" customHeight="1">
      <c r="B16" s="8" t="s">
        <v>10</v>
      </c>
      <c r="C16" s="18">
        <f>+C13</f>
        <v>46022</v>
      </c>
      <c r="D16" s="50">
        <f>DATE(YEAR(C16)+1,MONTH(C16),DAY(C16))</f>
        <v>46387</v>
      </c>
      <c r="E16" s="51">
        <f t="shared" ref="E16:AC16" si="0">DATE(YEAR(D16)+1,MONTH(D16),DAY(D16))</f>
        <v>46752</v>
      </c>
      <c r="F16" s="51">
        <f t="shared" si="0"/>
        <v>47118</v>
      </c>
      <c r="G16" s="50">
        <f t="shared" si="0"/>
        <v>47483</v>
      </c>
      <c r="H16" s="50">
        <f t="shared" si="0"/>
        <v>47848</v>
      </c>
      <c r="I16" s="50">
        <f t="shared" si="0"/>
        <v>48213</v>
      </c>
      <c r="J16" s="50">
        <f t="shared" si="0"/>
        <v>48579</v>
      </c>
      <c r="K16" s="50">
        <f t="shared" si="0"/>
        <v>48944</v>
      </c>
      <c r="L16" s="50">
        <f t="shared" si="0"/>
        <v>49309</v>
      </c>
      <c r="M16" s="50">
        <f t="shared" si="0"/>
        <v>49674</v>
      </c>
      <c r="N16" s="50">
        <f t="shared" si="0"/>
        <v>50040</v>
      </c>
      <c r="O16" s="50">
        <f t="shared" si="0"/>
        <v>50405</v>
      </c>
      <c r="P16" s="50">
        <f t="shared" si="0"/>
        <v>50770</v>
      </c>
      <c r="Q16" s="50">
        <f t="shared" si="0"/>
        <v>51135</v>
      </c>
      <c r="R16" s="50">
        <f t="shared" si="0"/>
        <v>51501</v>
      </c>
      <c r="S16" s="50">
        <f t="shared" si="0"/>
        <v>51866</v>
      </c>
      <c r="T16" s="50">
        <f t="shared" si="0"/>
        <v>52231</v>
      </c>
      <c r="U16" s="50">
        <f t="shared" si="0"/>
        <v>52596</v>
      </c>
      <c r="V16" s="50">
        <f t="shared" si="0"/>
        <v>52962</v>
      </c>
      <c r="W16" s="50">
        <f t="shared" si="0"/>
        <v>53327</v>
      </c>
      <c r="X16" s="50">
        <f t="shared" si="0"/>
        <v>53692</v>
      </c>
      <c r="Y16" s="50">
        <f t="shared" si="0"/>
        <v>54057</v>
      </c>
      <c r="Z16" s="50">
        <f t="shared" si="0"/>
        <v>54423</v>
      </c>
      <c r="AA16" s="50">
        <f t="shared" si="0"/>
        <v>54788</v>
      </c>
      <c r="AB16" s="50">
        <f t="shared" si="0"/>
        <v>55153</v>
      </c>
      <c r="AC16" s="50">
        <f t="shared" si="0"/>
        <v>55518</v>
      </c>
    </row>
    <row r="17" spans="2:29" ht="15" customHeight="1">
      <c r="B17" s="8" t="s">
        <v>11</v>
      </c>
      <c r="C17" s="10"/>
      <c r="D17" s="52">
        <f t="shared" ref="D17:AC17" si="1">YEARFRAC($C$16,D16)</f>
        <v>1</v>
      </c>
      <c r="E17" s="52">
        <f t="shared" si="1"/>
        <v>2</v>
      </c>
      <c r="F17" s="52">
        <f t="shared" si="1"/>
        <v>3</v>
      </c>
      <c r="G17" s="52">
        <f t="shared" si="1"/>
        <v>4</v>
      </c>
      <c r="H17" s="52">
        <f t="shared" si="1"/>
        <v>5</v>
      </c>
      <c r="I17" s="52">
        <f t="shared" si="1"/>
        <v>6</v>
      </c>
      <c r="J17" s="52">
        <f t="shared" si="1"/>
        <v>7</v>
      </c>
      <c r="K17" s="52">
        <f t="shared" si="1"/>
        <v>8</v>
      </c>
      <c r="L17" s="52">
        <f t="shared" si="1"/>
        <v>9</v>
      </c>
      <c r="M17" s="52">
        <f t="shared" si="1"/>
        <v>10</v>
      </c>
      <c r="N17" s="52">
        <f t="shared" si="1"/>
        <v>11</v>
      </c>
      <c r="O17" s="52">
        <f t="shared" si="1"/>
        <v>12</v>
      </c>
      <c r="P17" s="52">
        <f t="shared" si="1"/>
        <v>13</v>
      </c>
      <c r="Q17" s="52">
        <f t="shared" si="1"/>
        <v>14</v>
      </c>
      <c r="R17" s="52">
        <f t="shared" si="1"/>
        <v>15</v>
      </c>
      <c r="S17" s="52">
        <f t="shared" si="1"/>
        <v>16</v>
      </c>
      <c r="T17" s="52">
        <f t="shared" si="1"/>
        <v>17</v>
      </c>
      <c r="U17" s="52">
        <f t="shared" si="1"/>
        <v>18</v>
      </c>
      <c r="V17" s="52">
        <f t="shared" si="1"/>
        <v>19</v>
      </c>
      <c r="W17" s="52">
        <f t="shared" si="1"/>
        <v>20</v>
      </c>
      <c r="X17" s="52">
        <f t="shared" si="1"/>
        <v>21</v>
      </c>
      <c r="Y17" s="52">
        <f t="shared" si="1"/>
        <v>22</v>
      </c>
      <c r="Z17" s="52">
        <f t="shared" si="1"/>
        <v>23</v>
      </c>
      <c r="AA17" s="52">
        <f t="shared" si="1"/>
        <v>24</v>
      </c>
      <c r="AB17" s="52">
        <f t="shared" si="1"/>
        <v>25</v>
      </c>
      <c r="AC17" s="52">
        <f t="shared" si="1"/>
        <v>26</v>
      </c>
    </row>
    <row r="18" spans="2:29" ht="15" customHeight="1">
      <c r="B18" s="8"/>
      <c r="C18" s="10"/>
      <c r="D18" s="53"/>
      <c r="E18" s="54"/>
      <c r="F18" s="5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2:29" ht="15" customHeight="1">
      <c r="B19" s="8" t="s">
        <v>12</v>
      </c>
      <c r="C19" s="37">
        <f>C4</f>
        <v>980000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</row>
    <row r="20" spans="2:29" ht="15" customHeight="1">
      <c r="B20" s="8" t="s">
        <v>5361</v>
      </c>
      <c r="C20" s="37">
        <v>0</v>
      </c>
      <c r="D20" s="38">
        <f>$C$5+$C$7</f>
        <v>12000</v>
      </c>
      <c r="E20" s="38">
        <f t="shared" ref="E20:AC20" si="2">$C$5+$C$7</f>
        <v>12000</v>
      </c>
      <c r="F20" s="38">
        <f t="shared" si="2"/>
        <v>12000</v>
      </c>
      <c r="G20" s="38">
        <f t="shared" si="2"/>
        <v>12000</v>
      </c>
      <c r="H20" s="38">
        <f t="shared" si="2"/>
        <v>12000</v>
      </c>
      <c r="I20" s="38">
        <f t="shared" si="2"/>
        <v>12000</v>
      </c>
      <c r="J20" s="38">
        <f t="shared" si="2"/>
        <v>12000</v>
      </c>
      <c r="K20" s="38">
        <f t="shared" si="2"/>
        <v>12000</v>
      </c>
      <c r="L20" s="38">
        <f t="shared" si="2"/>
        <v>12000</v>
      </c>
      <c r="M20" s="38">
        <f t="shared" si="2"/>
        <v>12000</v>
      </c>
      <c r="N20" s="38">
        <f t="shared" si="2"/>
        <v>12000</v>
      </c>
      <c r="O20" s="38">
        <f t="shared" si="2"/>
        <v>12000</v>
      </c>
      <c r="P20" s="38">
        <f t="shared" si="2"/>
        <v>12000</v>
      </c>
      <c r="Q20" s="38">
        <f t="shared" si="2"/>
        <v>12000</v>
      </c>
      <c r="R20" s="38">
        <f t="shared" si="2"/>
        <v>12000</v>
      </c>
      <c r="S20" s="38">
        <f t="shared" si="2"/>
        <v>12000</v>
      </c>
      <c r="T20" s="38">
        <f t="shared" si="2"/>
        <v>12000</v>
      </c>
      <c r="U20" s="38">
        <f t="shared" si="2"/>
        <v>12000</v>
      </c>
      <c r="V20" s="38">
        <f t="shared" si="2"/>
        <v>12000</v>
      </c>
      <c r="W20" s="38">
        <f t="shared" si="2"/>
        <v>12000</v>
      </c>
      <c r="X20" s="38">
        <f t="shared" si="2"/>
        <v>12000</v>
      </c>
      <c r="Y20" s="38">
        <f t="shared" si="2"/>
        <v>12000</v>
      </c>
      <c r="Z20" s="38">
        <f t="shared" si="2"/>
        <v>12000</v>
      </c>
      <c r="AA20" s="38">
        <f t="shared" si="2"/>
        <v>12000</v>
      </c>
      <c r="AB20" s="38">
        <f t="shared" si="2"/>
        <v>12000</v>
      </c>
      <c r="AC20" s="38">
        <f t="shared" si="2"/>
        <v>12000</v>
      </c>
    </row>
    <row r="21" spans="2:29" ht="15" customHeight="1">
      <c r="B21" s="8" t="s">
        <v>13</v>
      </c>
      <c r="C21" s="37">
        <v>0</v>
      </c>
      <c r="D21" s="56">
        <v>0</v>
      </c>
      <c r="E21" s="38">
        <f t="shared" ref="E21:AC21" si="3">$C$7</f>
        <v>0</v>
      </c>
      <c r="F21" s="38">
        <f t="shared" si="3"/>
        <v>0</v>
      </c>
      <c r="G21" s="56">
        <f t="shared" si="3"/>
        <v>0</v>
      </c>
      <c r="H21" s="56">
        <f t="shared" si="3"/>
        <v>0</v>
      </c>
      <c r="I21" s="56">
        <f t="shared" si="3"/>
        <v>0</v>
      </c>
      <c r="J21" s="56">
        <f t="shared" si="3"/>
        <v>0</v>
      </c>
      <c r="K21" s="56">
        <f t="shared" si="3"/>
        <v>0</v>
      </c>
      <c r="L21" s="56">
        <f t="shared" si="3"/>
        <v>0</v>
      </c>
      <c r="M21" s="56">
        <f t="shared" si="3"/>
        <v>0</v>
      </c>
      <c r="N21" s="56">
        <f t="shared" si="3"/>
        <v>0</v>
      </c>
      <c r="O21" s="56">
        <f t="shared" si="3"/>
        <v>0</v>
      </c>
      <c r="P21" s="56">
        <f t="shared" si="3"/>
        <v>0</v>
      </c>
      <c r="Q21" s="56">
        <f t="shared" si="3"/>
        <v>0</v>
      </c>
      <c r="R21" s="56">
        <f t="shared" si="3"/>
        <v>0</v>
      </c>
      <c r="S21" s="56">
        <f t="shared" si="3"/>
        <v>0</v>
      </c>
      <c r="T21" s="56">
        <f t="shared" si="3"/>
        <v>0</v>
      </c>
      <c r="U21" s="56">
        <f t="shared" si="3"/>
        <v>0</v>
      </c>
      <c r="V21" s="56">
        <f t="shared" si="3"/>
        <v>0</v>
      </c>
      <c r="W21" s="56">
        <f t="shared" si="3"/>
        <v>0</v>
      </c>
      <c r="X21" s="56">
        <f t="shared" si="3"/>
        <v>0</v>
      </c>
      <c r="Y21" s="56">
        <f t="shared" si="3"/>
        <v>0</v>
      </c>
      <c r="Z21" s="56">
        <f t="shared" si="3"/>
        <v>0</v>
      </c>
      <c r="AA21" s="56">
        <f t="shared" si="3"/>
        <v>0</v>
      </c>
      <c r="AB21" s="56">
        <f t="shared" si="3"/>
        <v>0</v>
      </c>
      <c r="AC21" s="56">
        <f t="shared" si="3"/>
        <v>0</v>
      </c>
    </row>
    <row r="22" spans="2:29" ht="15" customHeight="1">
      <c r="B22" s="8" t="s">
        <v>14</v>
      </c>
      <c r="C22" s="37"/>
      <c r="D22" s="39">
        <f t="shared" ref="D22:AC22" si="4">1/(1+$C$11)^D17</f>
        <v>0.98039215686274506</v>
      </c>
      <c r="E22" s="40">
        <f t="shared" si="4"/>
        <v>0.96116878123798544</v>
      </c>
      <c r="F22" s="40">
        <f t="shared" si="4"/>
        <v>0.94232233454704462</v>
      </c>
      <c r="G22" s="40">
        <f t="shared" si="4"/>
        <v>0.9238454260265142</v>
      </c>
      <c r="H22" s="40">
        <f t="shared" si="4"/>
        <v>0.90573080982991594</v>
      </c>
      <c r="I22" s="40">
        <f t="shared" si="4"/>
        <v>0.88797138218619198</v>
      </c>
      <c r="J22" s="40">
        <f t="shared" si="4"/>
        <v>0.87056017861391388</v>
      </c>
      <c r="K22" s="40">
        <f t="shared" si="4"/>
        <v>0.85349037119011162</v>
      </c>
      <c r="L22" s="40">
        <f t="shared" si="4"/>
        <v>0.83675526587265847</v>
      </c>
      <c r="M22" s="40">
        <f t="shared" si="4"/>
        <v>0.82034829987515534</v>
      </c>
      <c r="N22" s="40">
        <f t="shared" si="4"/>
        <v>0.80426303909328967</v>
      </c>
      <c r="O22" s="40">
        <f t="shared" si="4"/>
        <v>0.78849317558165644</v>
      </c>
      <c r="P22" s="40">
        <f t="shared" si="4"/>
        <v>0.77303252508005538</v>
      </c>
      <c r="Q22" s="40">
        <f t="shared" si="4"/>
        <v>0.75787502458828948</v>
      </c>
      <c r="R22" s="40">
        <f t="shared" si="4"/>
        <v>0.74301472998851925</v>
      </c>
      <c r="S22" s="40">
        <f t="shared" si="4"/>
        <v>0.72844581371423445</v>
      </c>
      <c r="T22" s="40">
        <f t="shared" si="4"/>
        <v>0.7141625624649357</v>
      </c>
      <c r="U22" s="40">
        <f t="shared" si="4"/>
        <v>0.7001593749656233</v>
      </c>
      <c r="V22" s="40">
        <f t="shared" si="4"/>
        <v>0.68643075977021895</v>
      </c>
      <c r="W22" s="40">
        <f t="shared" si="4"/>
        <v>0.67297133310805779</v>
      </c>
      <c r="X22" s="40">
        <f t="shared" si="4"/>
        <v>0.65977581677260566</v>
      </c>
      <c r="Y22" s="40">
        <f t="shared" si="4"/>
        <v>0.64683903605157411</v>
      </c>
      <c r="Z22" s="40">
        <f t="shared" si="4"/>
        <v>0.63415591769762181</v>
      </c>
      <c r="AA22" s="40">
        <f t="shared" si="4"/>
        <v>0.62172148793884485</v>
      </c>
      <c r="AB22" s="40">
        <f t="shared" si="4"/>
        <v>0.60953087052827937</v>
      </c>
      <c r="AC22" s="40">
        <f t="shared" si="4"/>
        <v>0.59757928483164635</v>
      </c>
    </row>
    <row r="23" spans="2:29" ht="15" customHeight="1">
      <c r="B23" s="27" t="s">
        <v>15</v>
      </c>
      <c r="C23" s="43">
        <f>C19</f>
        <v>980000</v>
      </c>
      <c r="D23" s="57">
        <f>SUM(D20:D21)*D22</f>
        <v>11764.705882352941</v>
      </c>
      <c r="E23" s="57">
        <f>SUM(E20:E21)*E22</f>
        <v>11534.025374855824</v>
      </c>
      <c r="F23" s="57">
        <f t="shared" ref="F23:M23" si="5">SUM(F20:F21)*F22</f>
        <v>11307.868014564536</v>
      </c>
      <c r="G23" s="57">
        <f t="shared" si="5"/>
        <v>11086.145112318171</v>
      </c>
      <c r="H23" s="57">
        <f t="shared" si="5"/>
        <v>10868.76971795899</v>
      </c>
      <c r="I23" s="57">
        <f t="shared" si="5"/>
        <v>10655.656586234303</v>
      </c>
      <c r="J23" s="57">
        <f t="shared" si="5"/>
        <v>10446.722143366967</v>
      </c>
      <c r="K23" s="57">
        <f t="shared" si="5"/>
        <v>10241.884454281339</v>
      </c>
      <c r="L23" s="57">
        <f t="shared" si="5"/>
        <v>10041.063190471901</v>
      </c>
      <c r="M23" s="57">
        <f t="shared" si="5"/>
        <v>9844.1795985018634</v>
      </c>
      <c r="N23" s="57">
        <f t="shared" ref="N23:Z23" si="6">SUM(N20:N21)*N22</f>
        <v>9651.1564691194762</v>
      </c>
      <c r="O23" s="57">
        <f t="shared" si="6"/>
        <v>9461.9181069798778</v>
      </c>
      <c r="P23" s="57">
        <f t="shared" si="6"/>
        <v>9276.3903009606638</v>
      </c>
      <c r="Q23" s="57">
        <f t="shared" si="6"/>
        <v>9094.5002950594735</v>
      </c>
      <c r="R23" s="57">
        <f t="shared" si="6"/>
        <v>8916.1767598622318</v>
      </c>
      <c r="S23" s="57">
        <f t="shared" si="6"/>
        <v>8741.3497645708139</v>
      </c>
      <c r="T23" s="57">
        <f t="shared" si="6"/>
        <v>8569.9507495792277</v>
      </c>
      <c r="U23" s="57">
        <f t="shared" si="6"/>
        <v>8401.912499587479</v>
      </c>
      <c r="V23" s="57">
        <f t="shared" si="6"/>
        <v>8237.1691172426272</v>
      </c>
      <c r="W23" s="57">
        <f t="shared" si="6"/>
        <v>8075.6559972966934</v>
      </c>
      <c r="X23" s="57">
        <f t="shared" si="6"/>
        <v>7917.309801271268</v>
      </c>
      <c r="Y23" s="57">
        <f t="shared" si="6"/>
        <v>7762.0684326188893</v>
      </c>
      <c r="Z23" s="57">
        <f t="shared" si="6"/>
        <v>7609.8710123714618</v>
      </c>
      <c r="AA23" s="57">
        <f t="shared" ref="AA23:AC23" si="7">SUM(AA20:AA21)*AA22</f>
        <v>7460.6578552661385</v>
      </c>
      <c r="AB23" s="57">
        <f t="shared" si="7"/>
        <v>7314.3704463393524</v>
      </c>
      <c r="AC23" s="57">
        <f t="shared" si="7"/>
        <v>7170.9514179797561</v>
      </c>
    </row>
    <row r="24" spans="2:29" ht="15" customHeight="1">
      <c r="B24" s="45" t="s">
        <v>16</v>
      </c>
      <c r="C24" s="70">
        <f>SUM(C23:AC23)</f>
        <v>1221452.4291010124</v>
      </c>
      <c r="D24" s="58"/>
      <c r="E24" s="54"/>
      <c r="F24" s="54"/>
      <c r="G24" s="59"/>
      <c r="H24" s="59"/>
      <c r="I24" s="59"/>
      <c r="J24" s="59"/>
      <c r="K24" s="59"/>
      <c r="L24" s="59"/>
      <c r="M24" s="59"/>
      <c r="N24" s="30"/>
      <c r="O24" s="30"/>
    </row>
    <row r="25" spans="2:29" ht="15" customHeight="1">
      <c r="B25" s="8"/>
      <c r="C25" s="21"/>
      <c r="D25" s="58"/>
      <c r="E25" s="54"/>
      <c r="F25" s="54"/>
      <c r="G25" s="59"/>
      <c r="H25" s="59"/>
      <c r="I25" s="59"/>
      <c r="J25" s="59"/>
      <c r="K25" s="59"/>
      <c r="L25" s="59"/>
      <c r="M25" s="59"/>
      <c r="N25" s="30"/>
      <c r="O25" s="30"/>
    </row>
    <row r="26" spans="2:29" ht="15" customHeight="1">
      <c r="B26" s="8"/>
      <c r="C26" s="10"/>
      <c r="D26" s="53"/>
      <c r="E26" s="54"/>
      <c r="F26" s="55"/>
      <c r="G26" s="60"/>
      <c r="H26" s="60"/>
      <c r="I26" s="60"/>
      <c r="J26" s="60"/>
      <c r="K26" s="60"/>
      <c r="L26" s="60"/>
      <c r="M26" s="60"/>
      <c r="N26" s="30"/>
      <c r="O26" s="30"/>
    </row>
    <row r="27" spans="2:29" ht="15" customHeight="1">
      <c r="B27" s="27" t="s">
        <v>17</v>
      </c>
      <c r="C27" s="44" t="s">
        <v>7</v>
      </c>
      <c r="D27" s="61">
        <f>+D17</f>
        <v>1</v>
      </c>
      <c r="E27" s="61">
        <f t="shared" ref="E27:AC27" si="8">D27+1</f>
        <v>2</v>
      </c>
      <c r="F27" s="61">
        <f t="shared" si="8"/>
        <v>3</v>
      </c>
      <c r="G27" s="61">
        <f t="shared" si="8"/>
        <v>4</v>
      </c>
      <c r="H27" s="61">
        <f t="shared" si="8"/>
        <v>5</v>
      </c>
      <c r="I27" s="61">
        <f t="shared" si="8"/>
        <v>6</v>
      </c>
      <c r="J27" s="61">
        <f t="shared" si="8"/>
        <v>7</v>
      </c>
      <c r="K27" s="61">
        <f t="shared" si="8"/>
        <v>8</v>
      </c>
      <c r="L27" s="61">
        <f t="shared" si="8"/>
        <v>9</v>
      </c>
      <c r="M27" s="61">
        <f t="shared" si="8"/>
        <v>10</v>
      </c>
      <c r="N27" s="61">
        <f t="shared" si="8"/>
        <v>11</v>
      </c>
      <c r="O27" s="61">
        <f t="shared" si="8"/>
        <v>12</v>
      </c>
      <c r="P27" s="61">
        <f t="shared" si="8"/>
        <v>13</v>
      </c>
      <c r="Q27" s="61">
        <f t="shared" si="8"/>
        <v>14</v>
      </c>
      <c r="R27" s="61">
        <f t="shared" si="8"/>
        <v>15</v>
      </c>
      <c r="S27" s="61">
        <f t="shared" si="8"/>
        <v>16</v>
      </c>
      <c r="T27" s="61">
        <f t="shared" si="8"/>
        <v>17</v>
      </c>
      <c r="U27" s="61">
        <f t="shared" si="8"/>
        <v>18</v>
      </c>
      <c r="V27" s="61">
        <f t="shared" si="8"/>
        <v>19</v>
      </c>
      <c r="W27" s="61">
        <f t="shared" si="8"/>
        <v>20</v>
      </c>
      <c r="X27" s="61">
        <f t="shared" si="8"/>
        <v>21</v>
      </c>
      <c r="Y27" s="61">
        <f t="shared" si="8"/>
        <v>22</v>
      </c>
      <c r="Z27" s="61">
        <f t="shared" si="8"/>
        <v>23</v>
      </c>
      <c r="AA27" s="61">
        <f t="shared" si="8"/>
        <v>24</v>
      </c>
      <c r="AB27" s="61">
        <f t="shared" si="8"/>
        <v>25</v>
      </c>
      <c r="AC27" s="61">
        <f t="shared" si="8"/>
        <v>26</v>
      </c>
    </row>
    <row r="28" spans="2:29" ht="15" customHeight="1">
      <c r="B28" s="8" t="s">
        <v>18</v>
      </c>
      <c r="C28" s="37">
        <v>0</v>
      </c>
      <c r="D28" s="56">
        <f>$C$9*$C$8*52</f>
        <v>581360</v>
      </c>
      <c r="E28" s="56">
        <f t="shared" ref="E28:AC28" si="9">$C$9*$C$8*52</f>
        <v>581360</v>
      </c>
      <c r="F28" s="56">
        <f t="shared" si="9"/>
        <v>581360</v>
      </c>
      <c r="G28" s="56">
        <f t="shared" si="9"/>
        <v>581360</v>
      </c>
      <c r="H28" s="56">
        <f t="shared" si="9"/>
        <v>581360</v>
      </c>
      <c r="I28" s="56">
        <f t="shared" si="9"/>
        <v>581360</v>
      </c>
      <c r="J28" s="56">
        <f t="shared" si="9"/>
        <v>581360</v>
      </c>
      <c r="K28" s="56">
        <f t="shared" si="9"/>
        <v>581360</v>
      </c>
      <c r="L28" s="56">
        <f t="shared" si="9"/>
        <v>581360</v>
      </c>
      <c r="M28" s="56">
        <f t="shared" si="9"/>
        <v>581360</v>
      </c>
      <c r="N28" s="56">
        <f t="shared" si="9"/>
        <v>581360</v>
      </c>
      <c r="O28" s="56">
        <f t="shared" si="9"/>
        <v>581360</v>
      </c>
      <c r="P28" s="56">
        <f t="shared" si="9"/>
        <v>581360</v>
      </c>
      <c r="Q28" s="56">
        <f t="shared" si="9"/>
        <v>581360</v>
      </c>
      <c r="R28" s="56">
        <f t="shared" si="9"/>
        <v>581360</v>
      </c>
      <c r="S28" s="56">
        <f t="shared" si="9"/>
        <v>581360</v>
      </c>
      <c r="T28" s="56">
        <f t="shared" si="9"/>
        <v>581360</v>
      </c>
      <c r="U28" s="56">
        <f t="shared" si="9"/>
        <v>581360</v>
      </c>
      <c r="V28" s="56">
        <f t="shared" si="9"/>
        <v>581360</v>
      </c>
      <c r="W28" s="56">
        <f t="shared" si="9"/>
        <v>581360</v>
      </c>
      <c r="X28" s="56">
        <f t="shared" si="9"/>
        <v>581360</v>
      </c>
      <c r="Y28" s="56">
        <f t="shared" si="9"/>
        <v>581360</v>
      </c>
      <c r="Z28" s="56">
        <f t="shared" si="9"/>
        <v>581360</v>
      </c>
      <c r="AA28" s="56">
        <f t="shared" si="9"/>
        <v>581360</v>
      </c>
      <c r="AB28" s="56">
        <f t="shared" si="9"/>
        <v>581360</v>
      </c>
      <c r="AC28" s="56">
        <f t="shared" si="9"/>
        <v>581360</v>
      </c>
    </row>
    <row r="29" spans="2:29" ht="15" customHeight="1">
      <c r="B29" s="27" t="s">
        <v>14</v>
      </c>
      <c r="C29" s="41">
        <v>0</v>
      </c>
      <c r="D29" s="42">
        <f>1/(1+$C$11)^D27</f>
        <v>0.98039215686274506</v>
      </c>
      <c r="E29" s="42">
        <f t="shared" ref="E29:AC29" si="10">1/(1+$C$11)^E27</f>
        <v>0.96116878123798544</v>
      </c>
      <c r="F29" s="41">
        <f t="shared" si="10"/>
        <v>0.94232233454704462</v>
      </c>
      <c r="G29" s="42">
        <f t="shared" si="10"/>
        <v>0.9238454260265142</v>
      </c>
      <c r="H29" s="42">
        <f t="shared" si="10"/>
        <v>0.90573080982991594</v>
      </c>
      <c r="I29" s="41">
        <f t="shared" si="10"/>
        <v>0.88797138218619198</v>
      </c>
      <c r="J29" s="42">
        <f t="shared" si="10"/>
        <v>0.87056017861391388</v>
      </c>
      <c r="K29" s="42">
        <f t="shared" si="10"/>
        <v>0.85349037119011162</v>
      </c>
      <c r="L29" s="41">
        <f t="shared" si="10"/>
        <v>0.83675526587265847</v>
      </c>
      <c r="M29" s="42">
        <f t="shared" si="10"/>
        <v>0.82034829987515534</v>
      </c>
      <c r="N29" s="42">
        <f t="shared" si="10"/>
        <v>0.80426303909328967</v>
      </c>
      <c r="O29" s="42">
        <f t="shared" si="10"/>
        <v>0.78849317558165644</v>
      </c>
      <c r="P29" s="42">
        <f t="shared" si="10"/>
        <v>0.77303252508005538</v>
      </c>
      <c r="Q29" s="42">
        <f t="shared" si="10"/>
        <v>0.75787502458828948</v>
      </c>
      <c r="R29" s="42">
        <f t="shared" si="10"/>
        <v>0.74301472998851925</v>
      </c>
      <c r="S29" s="42">
        <f t="shared" si="10"/>
        <v>0.72844581371423445</v>
      </c>
      <c r="T29" s="42">
        <f t="shared" si="10"/>
        <v>0.7141625624649357</v>
      </c>
      <c r="U29" s="42">
        <f t="shared" si="10"/>
        <v>0.7001593749656233</v>
      </c>
      <c r="V29" s="42">
        <f t="shared" si="10"/>
        <v>0.68643075977021895</v>
      </c>
      <c r="W29" s="42">
        <f t="shared" si="10"/>
        <v>0.67297133310805779</v>
      </c>
      <c r="X29" s="42">
        <f t="shared" si="10"/>
        <v>0.65977581677260566</v>
      </c>
      <c r="Y29" s="42">
        <f t="shared" si="10"/>
        <v>0.64683903605157411</v>
      </c>
      <c r="Z29" s="42">
        <f t="shared" si="10"/>
        <v>0.63415591769762181</v>
      </c>
      <c r="AA29" s="42">
        <f t="shared" si="10"/>
        <v>0.62172148793884485</v>
      </c>
      <c r="AB29" s="42">
        <f t="shared" si="10"/>
        <v>0.60953087052827937</v>
      </c>
      <c r="AC29" s="42">
        <f t="shared" si="10"/>
        <v>0.59757928483164635</v>
      </c>
    </row>
    <row r="30" spans="2:29" ht="15" customHeight="1">
      <c r="B30" s="27" t="s">
        <v>15</v>
      </c>
      <c r="C30" s="43">
        <f>C28</f>
        <v>0</v>
      </c>
      <c r="D30" s="57">
        <f>D28*D29</f>
        <v>569960.78431372542</v>
      </c>
      <c r="E30" s="57">
        <f>E28*E29</f>
        <v>558785.08266051521</v>
      </c>
      <c r="F30" s="57">
        <f t="shared" ref="F30:AC30" si="11">F28*F29</f>
        <v>547828.51241226983</v>
      </c>
      <c r="G30" s="57">
        <f t="shared" si="11"/>
        <v>537086.77687477425</v>
      </c>
      <c r="H30" s="57">
        <f t="shared" si="11"/>
        <v>526555.6636027199</v>
      </c>
      <c r="I30" s="57">
        <f t="shared" si="11"/>
        <v>516231.04274776456</v>
      </c>
      <c r="J30" s="57">
        <f t="shared" si="11"/>
        <v>506108.865438985</v>
      </c>
      <c r="K30" s="57">
        <f t="shared" si="11"/>
        <v>496185.16219508328</v>
      </c>
      <c r="L30" s="57">
        <f t="shared" si="11"/>
        <v>486456.04136772873</v>
      </c>
      <c r="M30" s="57">
        <f t="shared" si="11"/>
        <v>476917.68761542032</v>
      </c>
      <c r="N30" s="57">
        <f t="shared" si="11"/>
        <v>467566.36040727486</v>
      </c>
      <c r="O30" s="57">
        <f t="shared" si="11"/>
        <v>458398.39255615178</v>
      </c>
      <c r="P30" s="57">
        <f t="shared" si="11"/>
        <v>449410.18878054101</v>
      </c>
      <c r="Q30" s="57">
        <f t="shared" si="11"/>
        <v>440598.22429464798</v>
      </c>
      <c r="R30" s="57">
        <f t="shared" si="11"/>
        <v>431959.04342612554</v>
      </c>
      <c r="S30" s="57">
        <f t="shared" si="11"/>
        <v>423489.25826090731</v>
      </c>
      <c r="T30" s="57">
        <f t="shared" si="11"/>
        <v>415185.54731461505</v>
      </c>
      <c r="U30" s="57">
        <f t="shared" si="11"/>
        <v>407044.65423001477</v>
      </c>
      <c r="V30" s="57">
        <f t="shared" si="11"/>
        <v>399063.38650001446</v>
      </c>
      <c r="W30" s="57">
        <f t="shared" si="11"/>
        <v>391238.61421570048</v>
      </c>
      <c r="X30" s="57">
        <f t="shared" si="11"/>
        <v>383567.26883892203</v>
      </c>
      <c r="Y30" s="57">
        <f t="shared" si="11"/>
        <v>376046.34199894313</v>
      </c>
      <c r="Z30" s="57">
        <f t="shared" si="11"/>
        <v>368672.88431268942</v>
      </c>
      <c r="AA30" s="57">
        <f t="shared" si="11"/>
        <v>361444.00422812684</v>
      </c>
      <c r="AB30" s="57">
        <f t="shared" si="11"/>
        <v>354356.8668903205</v>
      </c>
      <c r="AC30" s="57">
        <f t="shared" si="11"/>
        <v>347408.69302972592</v>
      </c>
    </row>
    <row r="31" spans="2:29" ht="15" customHeight="1">
      <c r="B31" s="45" t="s">
        <v>19</v>
      </c>
      <c r="C31" s="46">
        <f>SUM(C30:AC30)</f>
        <v>11697565.348513704</v>
      </c>
      <c r="D31" s="53"/>
      <c r="E31" s="62"/>
      <c r="F31" s="55"/>
      <c r="G31" s="62"/>
      <c r="H31" s="62"/>
      <c r="I31" s="62"/>
      <c r="J31" s="63"/>
      <c r="K31" s="63"/>
      <c r="L31" s="63"/>
      <c r="M31" s="63"/>
      <c r="N31" s="30"/>
      <c r="O31" s="30"/>
    </row>
    <row r="32" spans="2:29" ht="15" customHeight="1">
      <c r="B32" s="8"/>
      <c r="C32" s="10"/>
      <c r="D32" s="53"/>
      <c r="E32" s="54"/>
      <c r="F32" s="55"/>
      <c r="G32" s="62"/>
      <c r="H32" s="62"/>
      <c r="I32" s="62"/>
      <c r="J32" s="63"/>
      <c r="K32" s="63"/>
      <c r="L32" s="63"/>
      <c r="M32" s="63"/>
      <c r="N32" s="30"/>
      <c r="O32" s="30"/>
    </row>
    <row r="33" spans="1:15" ht="15" customHeight="1">
      <c r="B33" s="8"/>
      <c r="C33" s="10"/>
      <c r="D33" s="53"/>
      <c r="E33" s="54"/>
      <c r="F33" s="55"/>
      <c r="G33" s="62"/>
      <c r="H33" s="62"/>
      <c r="I33" s="62"/>
      <c r="J33" s="63"/>
      <c r="K33" s="63"/>
      <c r="L33" s="63"/>
      <c r="M33" s="63"/>
      <c r="N33" s="30"/>
      <c r="O33" s="30"/>
    </row>
    <row r="34" spans="1:15" ht="15" customHeight="1">
      <c r="B34" s="82" t="s">
        <v>20</v>
      </c>
      <c r="C34" s="83">
        <f>C24/C31</f>
        <v>0.10441937212654345</v>
      </c>
      <c r="D34" s="58"/>
      <c r="E34" s="54"/>
      <c r="F34" s="54"/>
      <c r="G34" s="52"/>
      <c r="H34" s="52"/>
      <c r="I34" s="52"/>
      <c r="J34" s="52"/>
      <c r="K34" s="52"/>
      <c r="L34" s="52"/>
      <c r="M34" s="52"/>
      <c r="N34" s="30"/>
      <c r="O34" s="30"/>
    </row>
    <row r="35" spans="1:15" ht="15" customHeight="1">
      <c r="A35" s="6"/>
      <c r="B35" s="20"/>
      <c r="C35" s="7"/>
      <c r="D35" s="54"/>
      <c r="E35" s="54"/>
      <c r="F35" s="59"/>
      <c r="G35" s="64"/>
      <c r="H35" s="64"/>
      <c r="I35" s="59"/>
      <c r="J35" s="59"/>
      <c r="K35" s="59"/>
      <c r="L35" s="59"/>
      <c r="M35" s="59"/>
      <c r="N35" s="30"/>
      <c r="O35" s="30"/>
    </row>
    <row r="36" spans="1:15" ht="15" customHeight="1">
      <c r="A36" s="6"/>
      <c r="B36" s="20"/>
      <c r="C36" s="7"/>
      <c r="D36" s="32"/>
      <c r="E36" s="8"/>
      <c r="F36" s="9"/>
      <c r="G36" s="11"/>
      <c r="H36" s="11"/>
      <c r="I36" s="9"/>
      <c r="J36" s="9"/>
      <c r="K36" s="9"/>
      <c r="L36" s="9"/>
      <c r="M36" s="9"/>
      <c r="N36" s="30"/>
      <c r="O36" s="30"/>
    </row>
    <row r="37" spans="1:15" ht="15" customHeight="1">
      <c r="A37" s="6"/>
      <c r="B37" s="20"/>
      <c r="C37" s="7"/>
      <c r="D37" s="32"/>
      <c r="E37" s="8"/>
      <c r="F37" s="9"/>
      <c r="G37" s="11"/>
      <c r="H37" s="11"/>
      <c r="I37" s="9"/>
      <c r="J37" s="9"/>
      <c r="K37" s="9"/>
      <c r="L37" s="9"/>
      <c r="M37" s="9"/>
      <c r="N37" s="30"/>
      <c r="O37" s="30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workbookViewId="0">
      <pane ySplit="1" topLeftCell="A8760" activePane="bottomLeft" state="frozen"/>
      <selection pane="bottomLeft" activeCell="D8761" sqref="D8761"/>
    </sheetView>
  </sheetViews>
  <sheetFormatPr baseColWidth="10" defaultRowHeight="15"/>
  <cols>
    <col min="1" max="1" width="19.19921875" style="65" bestFit="1" customWidth="1"/>
    <col min="2" max="2" width="20.8984375" style="66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5" t="s">
        <v>10</v>
      </c>
      <c r="B1" s="66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5">
        <v>45292</v>
      </c>
      <c r="B2" s="66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5">
        <v>45292.041666666664</v>
      </c>
      <c r="B3" s="66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5">
        <v>45292.083333333336</v>
      </c>
      <c r="B4" s="66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5">
        <v>45292.125</v>
      </c>
      <c r="B5" s="66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5">
        <v>45292.166666666664</v>
      </c>
      <c r="B6" s="66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5">
        <v>45292.208333333336</v>
      </c>
      <c r="B7" s="66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5">
        <v>45292.25</v>
      </c>
      <c r="B8" s="66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5">
        <v>45292.291666666664</v>
      </c>
      <c r="B9" s="66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5">
        <v>45292.333333333336</v>
      </c>
      <c r="B10" s="66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5">
        <v>45292.375</v>
      </c>
      <c r="B11" s="66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5">
        <v>45292.416666666664</v>
      </c>
      <c r="B12" s="66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5">
        <v>45292.458333333336</v>
      </c>
      <c r="B13" s="66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5">
        <v>45292.5</v>
      </c>
      <c r="B14" s="66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5">
        <v>45292.541666666664</v>
      </c>
      <c r="B15" s="66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5">
        <v>45292.583333333336</v>
      </c>
      <c r="B16" s="66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5">
        <v>45292.625</v>
      </c>
      <c r="B17" s="66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5">
        <v>45292.666666666664</v>
      </c>
      <c r="B18" s="66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5">
        <v>45292.708333333336</v>
      </c>
      <c r="B19" s="66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5">
        <v>45292.75</v>
      </c>
      <c r="B20" s="66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5">
        <v>45292.791666666664</v>
      </c>
      <c r="B21" s="66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5">
        <v>45292.833333333336</v>
      </c>
      <c r="B22" s="66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5">
        <v>45292.875</v>
      </c>
      <c r="B23" s="66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5">
        <v>45292.916666666664</v>
      </c>
      <c r="B24" s="66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5">
        <v>45292.958333333336</v>
      </c>
      <c r="B25" s="66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5">
        <v>45323</v>
      </c>
      <c r="B26" s="66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5">
        <v>45323.041666666664</v>
      </c>
      <c r="B27" s="66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5">
        <v>45323.083333333336</v>
      </c>
      <c r="B28" s="66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5">
        <v>45323.125</v>
      </c>
      <c r="B29" s="66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5">
        <v>45323.166666666664</v>
      </c>
      <c r="B30" s="66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5">
        <v>45323.208333333336</v>
      </c>
      <c r="B31" s="66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5">
        <v>45323.25</v>
      </c>
      <c r="B32" s="66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5">
        <v>45323.291666666664</v>
      </c>
      <c r="B33" s="66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5">
        <v>45323.333333333336</v>
      </c>
      <c r="B34" s="66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5">
        <v>45323.375</v>
      </c>
      <c r="B35" s="66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5">
        <v>45323.416666666664</v>
      </c>
      <c r="B36" s="66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5">
        <v>45323.458333333336</v>
      </c>
      <c r="B37" s="66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5">
        <v>45323.5</v>
      </c>
      <c r="B38" s="66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5">
        <v>45323.541666666664</v>
      </c>
      <c r="B39" s="66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5">
        <v>45323.583333333336</v>
      </c>
      <c r="B40" s="66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5">
        <v>45323.625</v>
      </c>
      <c r="B41" s="66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5">
        <v>45323.666666666664</v>
      </c>
      <c r="B42" s="66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5">
        <v>45323.708333333336</v>
      </c>
      <c r="B43" s="66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5">
        <v>45323.75</v>
      </c>
      <c r="B44" s="66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5">
        <v>45323.791666666664</v>
      </c>
      <c r="B45" s="66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5">
        <v>45323.833333333336</v>
      </c>
      <c r="B46" s="66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5">
        <v>45323.875</v>
      </c>
      <c r="B47" s="66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5">
        <v>45323.916666666664</v>
      </c>
      <c r="B48" s="66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5">
        <v>45323.958333333336</v>
      </c>
      <c r="B49" s="66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5">
        <v>45352</v>
      </c>
      <c r="B50" s="66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5">
        <v>45352.041666666664</v>
      </c>
      <c r="B51" s="66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5">
        <v>45352.083333333336</v>
      </c>
      <c r="B52" s="66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5">
        <v>45352.125</v>
      </c>
      <c r="B53" s="66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5">
        <v>45352.166666666664</v>
      </c>
      <c r="B54" s="66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5">
        <v>45352.208333333336</v>
      </c>
      <c r="B55" s="66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5">
        <v>45352.25</v>
      </c>
      <c r="B56" s="66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5">
        <v>45352.291666666664</v>
      </c>
      <c r="B57" s="66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5">
        <v>45352.333333333336</v>
      </c>
      <c r="B58" s="66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5">
        <v>45352.375</v>
      </c>
      <c r="B59" s="66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5">
        <v>45352.416666666664</v>
      </c>
      <c r="B60" s="66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5">
        <v>45352.458333333336</v>
      </c>
      <c r="B61" s="66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5">
        <v>45352.5</v>
      </c>
      <c r="B62" s="66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5">
        <v>45352.541666666664</v>
      </c>
      <c r="B63" s="66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5">
        <v>45352.583333333336</v>
      </c>
      <c r="B64" s="66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5">
        <v>45352.625</v>
      </c>
      <c r="B65" s="66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5">
        <v>45352.666666666664</v>
      </c>
      <c r="B66" s="66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5">
        <v>45352.708333333336</v>
      </c>
      <c r="B67" s="66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5">
        <v>45352.75</v>
      </c>
      <c r="B68" s="66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5">
        <v>45352.791666666664</v>
      </c>
      <c r="B69" s="66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5">
        <v>45352.833333333336</v>
      </c>
      <c r="B70" s="66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5">
        <v>45352.875</v>
      </c>
      <c r="B71" s="66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5">
        <v>45352.916666666664</v>
      </c>
      <c r="B72" s="66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5">
        <v>45352.958333333336</v>
      </c>
      <c r="B73" s="66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5">
        <v>45383</v>
      </c>
      <c r="B74" s="66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5">
        <v>45383.041666666664</v>
      </c>
      <c r="B75" s="66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5">
        <v>45383.083333333336</v>
      </c>
      <c r="B76" s="66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5">
        <v>45383.125</v>
      </c>
      <c r="B77" s="66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5">
        <v>45383.166666666664</v>
      </c>
      <c r="B78" s="66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5">
        <v>45383.208333333336</v>
      </c>
      <c r="B79" s="66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5">
        <v>45383.25</v>
      </c>
      <c r="B80" s="66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5">
        <v>45383.291666666664</v>
      </c>
      <c r="B81" s="66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5">
        <v>45383.333333333336</v>
      </c>
      <c r="B82" s="66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5">
        <v>45383.375</v>
      </c>
      <c r="B83" s="66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5">
        <v>45383.416666666664</v>
      </c>
      <c r="B84" s="66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5">
        <v>45383.458333333336</v>
      </c>
      <c r="B85" s="66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5">
        <v>45383.5</v>
      </c>
      <c r="B86" s="66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5">
        <v>45383.541666666664</v>
      </c>
      <c r="B87" s="66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5">
        <v>45383.583333333336</v>
      </c>
      <c r="B88" s="66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5">
        <v>45383.625</v>
      </c>
      <c r="B89" s="66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5">
        <v>45383.666666666664</v>
      </c>
      <c r="B90" s="66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5">
        <v>45383.708333333336</v>
      </c>
      <c r="B91" s="66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5">
        <v>45383.75</v>
      </c>
      <c r="B92" s="66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5">
        <v>45383.791666666664</v>
      </c>
      <c r="B93" s="66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5">
        <v>45383.833333333336</v>
      </c>
      <c r="B94" s="66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5">
        <v>45383.875</v>
      </c>
      <c r="B95" s="66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5">
        <v>45383.916666666664</v>
      </c>
      <c r="B96" s="66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5">
        <v>45383.958333333336</v>
      </c>
      <c r="B97" s="66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5">
        <v>45413</v>
      </c>
      <c r="B98" s="66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5">
        <v>45413.041666666664</v>
      </c>
      <c r="B99" s="66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5">
        <v>45413.083333333336</v>
      </c>
      <c r="B100" s="66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5">
        <v>45413.125</v>
      </c>
      <c r="B101" s="66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5">
        <v>45413.166666666664</v>
      </c>
      <c r="B102" s="66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5">
        <v>45413.208333333336</v>
      </c>
      <c r="B103" s="66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5">
        <v>45413.25</v>
      </c>
      <c r="B104" s="66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5">
        <v>45413.291666666664</v>
      </c>
      <c r="B105" s="66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5">
        <v>45413.333333333336</v>
      </c>
      <c r="B106" s="66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5">
        <v>45413.375</v>
      </c>
      <c r="B107" s="66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5">
        <v>45413.416666666664</v>
      </c>
      <c r="B108" s="66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5">
        <v>45413.458333333336</v>
      </c>
      <c r="B109" s="66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5">
        <v>45413.5</v>
      </c>
      <c r="B110" s="66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5">
        <v>45413.541666666664</v>
      </c>
      <c r="B111" s="66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5">
        <v>45413.583333333336</v>
      </c>
      <c r="B112" s="66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5">
        <v>45413.625</v>
      </c>
      <c r="B113" s="66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5">
        <v>45413.666666666664</v>
      </c>
      <c r="B114" s="66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5">
        <v>45413.708333333336</v>
      </c>
      <c r="B115" s="66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5">
        <v>45413.75</v>
      </c>
      <c r="B116" s="66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5">
        <v>45413.791666666664</v>
      </c>
      <c r="B117" s="66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5">
        <v>45413.833333333336</v>
      </c>
      <c r="B118" s="66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5">
        <v>45413.875</v>
      </c>
      <c r="B119" s="66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5">
        <v>45413.916666666664</v>
      </c>
      <c r="B120" s="66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5">
        <v>45413.958333333336</v>
      </c>
      <c r="B121" s="66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5">
        <v>45444</v>
      </c>
      <c r="B122" s="66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5">
        <v>45444.041666666664</v>
      </c>
      <c r="B123" s="66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5">
        <v>45444.083333333336</v>
      </c>
      <c r="B124" s="66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5">
        <v>45444.125</v>
      </c>
      <c r="B125" s="66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5">
        <v>45444.166666666664</v>
      </c>
      <c r="B126" s="66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5">
        <v>45444.208333333336</v>
      </c>
      <c r="B127" s="66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5">
        <v>45444.25</v>
      </c>
      <c r="B128" s="66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5">
        <v>45444.291666666664</v>
      </c>
      <c r="B129" s="66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5">
        <v>45444.333333333336</v>
      </c>
      <c r="B130" s="66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5">
        <v>45444.375</v>
      </c>
      <c r="B131" s="66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5">
        <v>45444.416666666664</v>
      </c>
      <c r="B132" s="66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5">
        <v>45444.458333333336</v>
      </c>
      <c r="B133" s="66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5">
        <v>45444.5</v>
      </c>
      <c r="B134" s="66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5">
        <v>45444.541666666664</v>
      </c>
      <c r="B135" s="66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5">
        <v>45444.583333333336</v>
      </c>
      <c r="B136" s="66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5">
        <v>45444.625</v>
      </c>
      <c r="B137" s="66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5">
        <v>45444.666666666664</v>
      </c>
      <c r="B138" s="66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5">
        <v>45444.708333333336</v>
      </c>
      <c r="B139" s="66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5">
        <v>45444.75</v>
      </c>
      <c r="B140" s="66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5">
        <v>45444.791666666664</v>
      </c>
      <c r="B141" s="66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5">
        <v>45444.833333333336</v>
      </c>
      <c r="B142" s="66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5">
        <v>45444.875</v>
      </c>
      <c r="B143" s="66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5">
        <v>45444.916666666664</v>
      </c>
      <c r="B144" s="66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5">
        <v>45444.958333333336</v>
      </c>
      <c r="B145" s="66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5">
        <v>45474</v>
      </c>
      <c r="B146" s="66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5">
        <v>45474.041666666664</v>
      </c>
      <c r="B147" s="66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5">
        <v>45474.083333333336</v>
      </c>
      <c r="B148" s="66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5">
        <v>45474.125</v>
      </c>
      <c r="B149" s="66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5">
        <v>45474.166666666664</v>
      </c>
      <c r="B150" s="66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5">
        <v>45474.208333333336</v>
      </c>
      <c r="B151" s="66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5">
        <v>45474.25</v>
      </c>
      <c r="B152" s="66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5">
        <v>45474.291666666664</v>
      </c>
      <c r="B153" s="66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5">
        <v>45474.333333333336</v>
      </c>
      <c r="B154" s="66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5">
        <v>45474.375</v>
      </c>
      <c r="B155" s="66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5">
        <v>45474.416666666664</v>
      </c>
      <c r="B156" s="66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5">
        <v>45474.458333333336</v>
      </c>
      <c r="B157" s="66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5">
        <v>45474.5</v>
      </c>
      <c r="B158" s="66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5">
        <v>45474.541666666664</v>
      </c>
      <c r="B159" s="66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5">
        <v>45474.583333333336</v>
      </c>
      <c r="B160" s="66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5">
        <v>45474.625</v>
      </c>
      <c r="B161" s="66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5">
        <v>45474.666666666664</v>
      </c>
      <c r="B162" s="66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5">
        <v>45474.708333333336</v>
      </c>
      <c r="B163" s="66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5">
        <v>45474.75</v>
      </c>
      <c r="B164" s="66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5">
        <v>45474.791666666664</v>
      </c>
      <c r="B165" s="66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5">
        <v>45474.833333333336</v>
      </c>
      <c r="B166" s="66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5">
        <v>45474.875</v>
      </c>
      <c r="B167" s="66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5">
        <v>45474.916666666664</v>
      </c>
      <c r="B168" s="66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5">
        <v>45474.958333333336</v>
      </c>
      <c r="B169" s="66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5">
        <v>45505</v>
      </c>
      <c r="B170" s="66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5">
        <v>45505.041666666664</v>
      </c>
      <c r="B171" s="66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5">
        <v>45505.083333333336</v>
      </c>
      <c r="B172" s="66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5">
        <v>45505.125</v>
      </c>
      <c r="B173" s="66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5">
        <v>45505.166666666664</v>
      </c>
      <c r="B174" s="66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5">
        <v>45505.208333333336</v>
      </c>
      <c r="B175" s="66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5">
        <v>45505.25</v>
      </c>
      <c r="B176" s="66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5">
        <v>45505.291666666664</v>
      </c>
      <c r="B177" s="66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5">
        <v>45505.333333333336</v>
      </c>
      <c r="B178" s="66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5">
        <v>45505.375</v>
      </c>
      <c r="B179" s="66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5">
        <v>45505.416666666664</v>
      </c>
      <c r="B180" s="66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5">
        <v>45505.458333333336</v>
      </c>
      <c r="B181" s="66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5">
        <v>45505.5</v>
      </c>
      <c r="B182" s="66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5">
        <v>45505.541666666664</v>
      </c>
      <c r="B183" s="66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5">
        <v>45505.583333333336</v>
      </c>
      <c r="B184" s="66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5">
        <v>45505.625</v>
      </c>
      <c r="B185" s="66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5">
        <v>45505.666666666664</v>
      </c>
      <c r="B186" s="66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5">
        <v>45505.708333333336</v>
      </c>
      <c r="B187" s="66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5">
        <v>45505.75</v>
      </c>
      <c r="B188" s="66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5">
        <v>45505.791666666664</v>
      </c>
      <c r="B189" s="66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5">
        <v>45505.833333333336</v>
      </c>
      <c r="B190" s="66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5">
        <v>45505.875</v>
      </c>
      <c r="B191" s="66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5">
        <v>45505.916666666664</v>
      </c>
      <c r="B192" s="66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5">
        <v>45505.958333333336</v>
      </c>
      <c r="B193" s="66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5">
        <v>45536</v>
      </c>
      <c r="B194" s="66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5">
        <v>45536.041666666664</v>
      </c>
      <c r="B195" s="66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5">
        <v>45536.083333333336</v>
      </c>
      <c r="B196" s="66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5">
        <v>45536.125</v>
      </c>
      <c r="B197" s="66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5">
        <v>45536.166666666664</v>
      </c>
      <c r="B198" s="66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5">
        <v>45536.208333333336</v>
      </c>
      <c r="B199" s="66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5">
        <v>45536.25</v>
      </c>
      <c r="B200" s="66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5">
        <v>45536.291666666664</v>
      </c>
      <c r="B201" s="66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5">
        <v>45536.333333333336</v>
      </c>
      <c r="B202" s="66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5">
        <v>45536.375</v>
      </c>
      <c r="B203" s="66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5">
        <v>45536.416666666664</v>
      </c>
      <c r="B204" s="66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5">
        <v>45536.458333333336</v>
      </c>
      <c r="B205" s="66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5">
        <v>45536.5</v>
      </c>
      <c r="B206" s="66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5">
        <v>45536.541666666664</v>
      </c>
      <c r="B207" s="66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5">
        <v>45536.583333333336</v>
      </c>
      <c r="B208" s="66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5">
        <v>45536.625</v>
      </c>
      <c r="B209" s="66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5">
        <v>45536.666666666664</v>
      </c>
      <c r="B210" s="66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5">
        <v>45536.708333333336</v>
      </c>
      <c r="B211" s="66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5">
        <v>45536.75</v>
      </c>
      <c r="B212" s="66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5">
        <v>45536.791666666664</v>
      </c>
      <c r="B213" s="66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5">
        <v>45536.833333333336</v>
      </c>
      <c r="B214" s="66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5">
        <v>45536.875</v>
      </c>
      <c r="B215" s="66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5">
        <v>45536.916666666664</v>
      </c>
      <c r="B216" s="66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5">
        <v>45536.958333333336</v>
      </c>
      <c r="B217" s="66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5">
        <v>45566</v>
      </c>
      <c r="B218" s="66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5">
        <v>45566.041666666664</v>
      </c>
      <c r="B219" s="66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5">
        <v>45566.083333333336</v>
      </c>
      <c r="B220" s="66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5">
        <v>45566.125</v>
      </c>
      <c r="B221" s="66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5">
        <v>45566.166666666664</v>
      </c>
      <c r="B222" s="66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5">
        <v>45566.208333333336</v>
      </c>
      <c r="B223" s="66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5">
        <v>45566.25</v>
      </c>
      <c r="B224" s="66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5">
        <v>45566.291666666664</v>
      </c>
      <c r="B225" s="66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5">
        <v>45566.333333333336</v>
      </c>
      <c r="B226" s="66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5">
        <v>45566.375</v>
      </c>
      <c r="B227" s="66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5">
        <v>45566.416666666664</v>
      </c>
      <c r="B228" s="66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5">
        <v>45566.458333333336</v>
      </c>
      <c r="B229" s="66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5">
        <v>45566.5</v>
      </c>
      <c r="B230" s="66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5">
        <v>45566.541666666664</v>
      </c>
      <c r="B231" s="66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5">
        <v>45566.583333333336</v>
      </c>
      <c r="B232" s="66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5">
        <v>45566.625</v>
      </c>
      <c r="B233" s="66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5">
        <v>45566.666666666664</v>
      </c>
      <c r="B234" s="66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5">
        <v>45566.708333333336</v>
      </c>
      <c r="B235" s="66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5">
        <v>45566.75</v>
      </c>
      <c r="B236" s="66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5">
        <v>45566.791666666664</v>
      </c>
      <c r="B237" s="66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5">
        <v>45566.833333333336</v>
      </c>
      <c r="B238" s="66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5">
        <v>45566.875</v>
      </c>
      <c r="B239" s="66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5">
        <v>45566.916666666664</v>
      </c>
      <c r="B240" s="66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5">
        <v>45566.958333333336</v>
      </c>
      <c r="B241" s="66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5">
        <v>45597</v>
      </c>
      <c r="B242" s="66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5">
        <v>45597.041666666664</v>
      </c>
      <c r="B243" s="66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5">
        <v>45597.083333333336</v>
      </c>
      <c r="B244" s="66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5">
        <v>45597.125</v>
      </c>
      <c r="B245" s="66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5">
        <v>45597.166666666664</v>
      </c>
      <c r="B246" s="66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5">
        <v>45597.208333333336</v>
      </c>
      <c r="B247" s="66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5">
        <v>45597.25</v>
      </c>
      <c r="B248" s="66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5">
        <v>45597.291666666664</v>
      </c>
      <c r="B249" s="66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5">
        <v>45597.333333333336</v>
      </c>
      <c r="B250" s="66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5">
        <v>45597.375</v>
      </c>
      <c r="B251" s="66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5">
        <v>45597.416666666664</v>
      </c>
      <c r="B252" s="66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5">
        <v>45597.458333333336</v>
      </c>
      <c r="B253" s="66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5">
        <v>45597.5</v>
      </c>
      <c r="B254" s="66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5">
        <v>45597.541666666664</v>
      </c>
      <c r="B255" s="66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5">
        <v>45597.583333333336</v>
      </c>
      <c r="B256" s="66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5">
        <v>45597.625</v>
      </c>
      <c r="B257" s="66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5">
        <v>45597.666666666664</v>
      </c>
      <c r="B258" s="66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5">
        <v>45597.708333333336</v>
      </c>
      <c r="B259" s="66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5">
        <v>45597.75</v>
      </c>
      <c r="B260" s="66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5">
        <v>45597.791666666664</v>
      </c>
      <c r="B261" s="66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5">
        <v>45597.833333333336</v>
      </c>
      <c r="B262" s="66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5">
        <v>45597.875</v>
      </c>
      <c r="B263" s="66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5">
        <v>45597.916666666664</v>
      </c>
      <c r="B264" s="66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5">
        <v>45597.958333333336</v>
      </c>
      <c r="B265" s="66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5">
        <v>45627</v>
      </c>
      <c r="B266" s="66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5">
        <v>45627.041666666664</v>
      </c>
      <c r="B267" s="66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5">
        <v>45627.083333333336</v>
      </c>
      <c r="B268" s="66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5">
        <v>45627.125</v>
      </c>
      <c r="B269" s="66">
        <v>45627.125</v>
      </c>
      <c r="F269">
        <v>37.630000000000003</v>
      </c>
      <c r="G269">
        <f t="shared" si="4"/>
        <v>37.630000000000003</v>
      </c>
    </row>
    <row r="270" spans="1:7">
      <c r="A270" s="65">
        <v>45627.166666666664</v>
      </c>
      <c r="B270" s="66">
        <v>45627.166666666664</v>
      </c>
      <c r="F270">
        <v>37.630000000000003</v>
      </c>
      <c r="G270">
        <f t="shared" si="4"/>
        <v>37.630000000000003</v>
      </c>
    </row>
    <row r="271" spans="1:7">
      <c r="A271" s="65">
        <v>45627.208333333336</v>
      </c>
      <c r="B271" s="66">
        <v>45627.208333333336</v>
      </c>
      <c r="F271">
        <v>36.869999999999997</v>
      </c>
      <c r="G271">
        <f t="shared" si="4"/>
        <v>36.869999999999997</v>
      </c>
    </row>
    <row r="272" spans="1:7">
      <c r="A272" s="65">
        <v>45627.25</v>
      </c>
      <c r="B272" s="66">
        <v>45627.25</v>
      </c>
      <c r="F272">
        <v>37.630000000000003</v>
      </c>
      <c r="G272">
        <f t="shared" si="4"/>
        <v>37.630000000000003</v>
      </c>
    </row>
    <row r="273" spans="1:7">
      <c r="A273" s="65">
        <v>45627.291666666664</v>
      </c>
      <c r="B273" s="66">
        <v>45627.291666666664</v>
      </c>
      <c r="F273">
        <v>43.01</v>
      </c>
      <c r="G273">
        <f t="shared" si="4"/>
        <v>43.01</v>
      </c>
    </row>
    <row r="274" spans="1:7">
      <c r="A274" s="65">
        <v>45627.333333333336</v>
      </c>
      <c r="B274" s="66">
        <v>45627.333333333336</v>
      </c>
      <c r="F274">
        <v>1.02</v>
      </c>
      <c r="G274">
        <f t="shared" si="4"/>
        <v>1.02</v>
      </c>
    </row>
    <row r="275" spans="1:7">
      <c r="A275" s="65">
        <v>45627.375</v>
      </c>
      <c r="B275" s="66">
        <v>45627.375</v>
      </c>
      <c r="F275">
        <v>0</v>
      </c>
      <c r="G275">
        <f t="shared" si="4"/>
        <v>0</v>
      </c>
    </row>
    <row r="276" spans="1:7">
      <c r="A276" s="65">
        <v>45627.416666666664</v>
      </c>
      <c r="B276" s="66">
        <v>45627.416666666664</v>
      </c>
      <c r="F276">
        <v>0</v>
      </c>
      <c r="G276">
        <f t="shared" si="4"/>
        <v>0</v>
      </c>
    </row>
    <row r="277" spans="1:7">
      <c r="A277" s="65">
        <v>45627.458333333336</v>
      </c>
      <c r="B277" s="66">
        <v>45627.458333333336</v>
      </c>
      <c r="F277">
        <v>0</v>
      </c>
      <c r="G277">
        <f t="shared" si="4"/>
        <v>0</v>
      </c>
    </row>
    <row r="278" spans="1:7">
      <c r="A278" s="65">
        <v>45627.5</v>
      </c>
      <c r="B278" s="66">
        <v>45627.5</v>
      </c>
      <c r="F278">
        <v>0</v>
      </c>
      <c r="G278">
        <f t="shared" si="4"/>
        <v>0</v>
      </c>
    </row>
    <row r="279" spans="1:7">
      <c r="A279" s="65">
        <v>45627.541666666664</v>
      </c>
      <c r="B279" s="66">
        <v>45627.541666666664</v>
      </c>
      <c r="F279">
        <v>0</v>
      </c>
      <c r="G279">
        <f t="shared" si="4"/>
        <v>0</v>
      </c>
    </row>
    <row r="280" spans="1:7">
      <c r="A280" s="65">
        <v>45627.583333333336</v>
      </c>
      <c r="B280" s="66">
        <v>45627.583333333336</v>
      </c>
      <c r="F280">
        <v>0</v>
      </c>
      <c r="G280">
        <f t="shared" si="4"/>
        <v>0</v>
      </c>
    </row>
    <row r="281" spans="1:7">
      <c r="A281" s="65">
        <v>45627.625</v>
      </c>
      <c r="B281" s="66">
        <v>45627.625</v>
      </c>
      <c r="F281">
        <v>2.2999999999999998</v>
      </c>
      <c r="G281">
        <f t="shared" si="4"/>
        <v>2.2999999999999998</v>
      </c>
    </row>
    <row r="282" spans="1:7">
      <c r="A282" s="65">
        <v>45627.666666666664</v>
      </c>
      <c r="B282" s="66">
        <v>45627.666666666664</v>
      </c>
      <c r="F282">
        <v>25.09</v>
      </c>
      <c r="G282">
        <f t="shared" si="4"/>
        <v>25.09</v>
      </c>
    </row>
    <row r="283" spans="1:7">
      <c r="A283" s="65">
        <v>45627.708333333336</v>
      </c>
      <c r="B283" s="66">
        <v>45627.708333333336</v>
      </c>
      <c r="F283">
        <v>37.630000000000003</v>
      </c>
      <c r="G283">
        <f t="shared" si="4"/>
        <v>37.630000000000003</v>
      </c>
    </row>
    <row r="284" spans="1:7">
      <c r="A284" s="65">
        <v>45627.75</v>
      </c>
      <c r="B284" s="66">
        <v>45627.75</v>
      </c>
      <c r="F284">
        <v>37.64</v>
      </c>
      <c r="G284">
        <f t="shared" si="4"/>
        <v>37.64</v>
      </c>
    </row>
    <row r="285" spans="1:7">
      <c r="A285" s="65">
        <v>45627.791666666664</v>
      </c>
      <c r="B285" s="66">
        <v>45627.791666666664</v>
      </c>
      <c r="F285">
        <v>36.6</v>
      </c>
      <c r="G285">
        <f t="shared" si="4"/>
        <v>36.6</v>
      </c>
    </row>
    <row r="286" spans="1:7">
      <c r="A286" s="65">
        <v>45627.833333333336</v>
      </c>
      <c r="B286" s="66">
        <v>45627.833333333336</v>
      </c>
      <c r="F286">
        <v>36.61</v>
      </c>
      <c r="G286">
        <f t="shared" si="4"/>
        <v>36.61</v>
      </c>
    </row>
    <row r="287" spans="1:7">
      <c r="A287" s="65">
        <v>45627.875</v>
      </c>
      <c r="B287" s="66">
        <v>45627.875</v>
      </c>
      <c r="F287">
        <v>37.119999999999997</v>
      </c>
      <c r="G287">
        <f t="shared" si="4"/>
        <v>37.119999999999997</v>
      </c>
    </row>
    <row r="288" spans="1:7">
      <c r="A288" s="65">
        <v>45627.916666666664</v>
      </c>
      <c r="B288" s="66">
        <v>45627.916666666664</v>
      </c>
      <c r="F288">
        <v>36.869999999999997</v>
      </c>
      <c r="G288">
        <f t="shared" si="4"/>
        <v>36.869999999999997</v>
      </c>
    </row>
    <row r="289" spans="1:7">
      <c r="A289" s="65">
        <v>45627.958333333336</v>
      </c>
      <c r="B289" s="66">
        <v>45627.958333333336</v>
      </c>
      <c r="F289">
        <v>36.35</v>
      </c>
      <c r="G289">
        <f t="shared" si="4"/>
        <v>36.35</v>
      </c>
    </row>
    <row r="290" spans="1:7">
      <c r="A290" s="65" t="s">
        <v>28</v>
      </c>
      <c r="B290" s="66" t="s">
        <v>28</v>
      </c>
      <c r="F290">
        <v>36.35</v>
      </c>
      <c r="G290">
        <f t="shared" si="4"/>
        <v>36.35</v>
      </c>
    </row>
    <row r="291" spans="1:7">
      <c r="A291" s="65" t="s">
        <v>29</v>
      </c>
      <c r="B291" s="66" t="s">
        <v>29</v>
      </c>
      <c r="F291">
        <v>36.35</v>
      </c>
      <c r="G291">
        <f t="shared" si="4"/>
        <v>36.35</v>
      </c>
    </row>
    <row r="292" spans="1:7">
      <c r="A292" s="65" t="s">
        <v>30</v>
      </c>
      <c r="B292" s="66" t="s">
        <v>30</v>
      </c>
      <c r="F292">
        <v>36.61</v>
      </c>
      <c r="G292">
        <f t="shared" si="4"/>
        <v>36.61</v>
      </c>
    </row>
    <row r="293" spans="1:7">
      <c r="A293" s="65" t="s">
        <v>31</v>
      </c>
      <c r="B293" s="66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5" t="s">
        <v>32</v>
      </c>
      <c r="B294" s="66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5" t="s">
        <v>33</v>
      </c>
      <c r="B295" s="66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5" t="s">
        <v>34</v>
      </c>
      <c r="B296" s="66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5" t="s">
        <v>35</v>
      </c>
      <c r="B297" s="66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5" t="s">
        <v>36</v>
      </c>
      <c r="B298" s="66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5" t="s">
        <v>37</v>
      </c>
      <c r="B299" s="66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5" t="s">
        <v>38</v>
      </c>
      <c r="B300" s="66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5" t="s">
        <v>39</v>
      </c>
      <c r="B301" s="66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5" t="s">
        <v>40</v>
      </c>
      <c r="B302" s="66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5" t="s">
        <v>41</v>
      </c>
      <c r="B303" s="66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5" t="s">
        <v>42</v>
      </c>
      <c r="B304" s="66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5" t="s">
        <v>43</v>
      </c>
      <c r="B305" s="66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5" t="s">
        <v>44</v>
      </c>
      <c r="B306" s="66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5" t="s">
        <v>45</v>
      </c>
      <c r="B307" s="66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5" t="s">
        <v>46</v>
      </c>
      <c r="B308" s="66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5" t="s">
        <v>47</v>
      </c>
      <c r="B309" s="66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5" t="s">
        <v>48</v>
      </c>
      <c r="B310" s="66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5" t="s">
        <v>49</v>
      </c>
      <c r="B311" s="66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5" t="s">
        <v>50</v>
      </c>
      <c r="B312" s="66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5" t="s">
        <v>51</v>
      </c>
      <c r="B313" s="66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5" t="s">
        <v>52</v>
      </c>
      <c r="B314" s="66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5" t="s">
        <v>53</v>
      </c>
      <c r="B315" s="66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5" t="s">
        <v>54</v>
      </c>
      <c r="B316" s="66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5" t="s">
        <v>55</v>
      </c>
      <c r="B317" s="66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5" t="s">
        <v>56</v>
      </c>
      <c r="B318" s="66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5" t="s">
        <v>57</v>
      </c>
      <c r="B319" s="66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5" t="s">
        <v>58</v>
      </c>
      <c r="B320" s="66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5" t="s">
        <v>59</v>
      </c>
      <c r="B321" s="66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5" t="s">
        <v>60</v>
      </c>
      <c r="B322" s="66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5" t="s">
        <v>61</v>
      </c>
      <c r="B323" s="66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5" t="s">
        <v>62</v>
      </c>
      <c r="B324" s="66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5" t="s">
        <v>63</v>
      </c>
      <c r="B325" s="66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5" t="s">
        <v>64</v>
      </c>
      <c r="B326" s="66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5" t="s">
        <v>65</v>
      </c>
      <c r="B327" s="66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5" t="s">
        <v>66</v>
      </c>
      <c r="B328" s="66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5" t="s">
        <v>67</v>
      </c>
      <c r="B329" s="66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5" t="s">
        <v>68</v>
      </c>
      <c r="B330" s="66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5" t="s">
        <v>69</v>
      </c>
      <c r="B331" s="66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5" t="s">
        <v>70</v>
      </c>
      <c r="B332" s="66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5" t="s">
        <v>71</v>
      </c>
      <c r="B333" s="66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5" t="s">
        <v>72</v>
      </c>
      <c r="B334" s="66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5" t="s">
        <v>73</v>
      </c>
      <c r="B335" s="66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5" t="s">
        <v>74</v>
      </c>
      <c r="B336" s="66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5" t="s">
        <v>75</v>
      </c>
      <c r="B337" s="66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5" t="s">
        <v>76</v>
      </c>
      <c r="B338" s="66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5" t="s">
        <v>77</v>
      </c>
      <c r="B339" s="66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5" t="s">
        <v>78</v>
      </c>
      <c r="B340" s="66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5" t="s">
        <v>79</v>
      </c>
      <c r="B341" s="66" t="s">
        <v>79</v>
      </c>
      <c r="F341">
        <v>37.369999999999997</v>
      </c>
      <c r="G341">
        <f t="shared" si="5"/>
        <v>37.369999999999997</v>
      </c>
    </row>
    <row r="342" spans="1:7">
      <c r="A342" s="65" t="s">
        <v>80</v>
      </c>
      <c r="B342" s="66" t="s">
        <v>80</v>
      </c>
      <c r="F342">
        <v>37.630000000000003</v>
      </c>
      <c r="G342">
        <f t="shared" si="5"/>
        <v>37.630000000000003</v>
      </c>
    </row>
    <row r="343" spans="1:7">
      <c r="A343" s="65" t="s">
        <v>81</v>
      </c>
      <c r="B343" s="66" t="s">
        <v>81</v>
      </c>
      <c r="F343">
        <v>36.869999999999997</v>
      </c>
      <c r="G343">
        <f t="shared" si="5"/>
        <v>36.869999999999997</v>
      </c>
    </row>
    <row r="344" spans="1:7">
      <c r="A344" s="65" t="s">
        <v>82</v>
      </c>
      <c r="B344" s="66" t="s">
        <v>82</v>
      </c>
      <c r="F344">
        <v>36.86</v>
      </c>
      <c r="G344">
        <f t="shared" si="5"/>
        <v>36.86</v>
      </c>
    </row>
    <row r="345" spans="1:7">
      <c r="A345" s="65" t="s">
        <v>83</v>
      </c>
      <c r="B345" s="66" t="s">
        <v>83</v>
      </c>
      <c r="F345">
        <v>46.85</v>
      </c>
      <c r="G345">
        <f t="shared" si="5"/>
        <v>46.85</v>
      </c>
    </row>
    <row r="346" spans="1:7">
      <c r="A346" s="65" t="s">
        <v>84</v>
      </c>
      <c r="B346" s="66" t="s">
        <v>84</v>
      </c>
      <c r="F346">
        <v>36.1</v>
      </c>
      <c r="G346">
        <f t="shared" si="5"/>
        <v>36.1</v>
      </c>
    </row>
    <row r="347" spans="1:7">
      <c r="A347" s="65" t="s">
        <v>85</v>
      </c>
      <c r="B347" s="66" t="s">
        <v>85</v>
      </c>
      <c r="F347">
        <v>14.08</v>
      </c>
      <c r="G347">
        <f t="shared" si="5"/>
        <v>14.08</v>
      </c>
    </row>
    <row r="348" spans="1:7">
      <c r="A348" s="65" t="s">
        <v>86</v>
      </c>
      <c r="B348" s="66" t="s">
        <v>86</v>
      </c>
      <c r="F348">
        <v>0</v>
      </c>
      <c r="G348">
        <f t="shared" si="5"/>
        <v>0</v>
      </c>
    </row>
    <row r="349" spans="1:7">
      <c r="A349" s="65" t="s">
        <v>87</v>
      </c>
      <c r="B349" s="66" t="s">
        <v>87</v>
      </c>
      <c r="F349">
        <v>0</v>
      </c>
      <c r="G349">
        <f t="shared" si="5"/>
        <v>0</v>
      </c>
    </row>
    <row r="350" spans="1:7">
      <c r="A350" s="65" t="s">
        <v>88</v>
      </c>
      <c r="B350" s="66" t="s">
        <v>88</v>
      </c>
      <c r="F350">
        <v>0</v>
      </c>
      <c r="G350">
        <f t="shared" si="5"/>
        <v>0</v>
      </c>
    </row>
    <row r="351" spans="1:7">
      <c r="A351" s="65" t="s">
        <v>89</v>
      </c>
      <c r="B351" s="66" t="s">
        <v>89</v>
      </c>
      <c r="F351">
        <v>0</v>
      </c>
      <c r="G351">
        <f t="shared" si="5"/>
        <v>0</v>
      </c>
    </row>
    <row r="352" spans="1:7">
      <c r="A352" s="65" t="s">
        <v>90</v>
      </c>
      <c r="B352" s="66" t="s">
        <v>90</v>
      </c>
      <c r="F352">
        <v>0</v>
      </c>
      <c r="G352">
        <f t="shared" si="5"/>
        <v>0</v>
      </c>
    </row>
    <row r="353" spans="1:7">
      <c r="A353" s="65" t="s">
        <v>91</v>
      </c>
      <c r="B353" s="66" t="s">
        <v>91</v>
      </c>
      <c r="F353">
        <v>0.51</v>
      </c>
      <c r="G353">
        <f t="shared" si="5"/>
        <v>0.51</v>
      </c>
    </row>
    <row r="354" spans="1:7">
      <c r="A354" s="65" t="s">
        <v>92</v>
      </c>
      <c r="B354" s="66" t="s">
        <v>92</v>
      </c>
      <c r="F354">
        <v>15.61</v>
      </c>
      <c r="G354">
        <f t="shared" si="5"/>
        <v>15.61</v>
      </c>
    </row>
    <row r="355" spans="1:7">
      <c r="A355" s="65" t="s">
        <v>93</v>
      </c>
      <c r="B355" s="66" t="s">
        <v>93</v>
      </c>
      <c r="F355">
        <v>34.56</v>
      </c>
      <c r="G355">
        <f t="shared" si="5"/>
        <v>34.56</v>
      </c>
    </row>
    <row r="356" spans="1:7">
      <c r="A356" s="65" t="s">
        <v>94</v>
      </c>
      <c r="B356" s="66" t="s">
        <v>94</v>
      </c>
      <c r="F356">
        <v>29.7</v>
      </c>
      <c r="G356">
        <f t="shared" si="5"/>
        <v>29.7</v>
      </c>
    </row>
    <row r="357" spans="1:7">
      <c r="A357" s="65" t="s">
        <v>95</v>
      </c>
      <c r="B357" s="66" t="s">
        <v>95</v>
      </c>
      <c r="F357">
        <v>28.16</v>
      </c>
      <c r="G357">
        <f t="shared" si="5"/>
        <v>28.16</v>
      </c>
    </row>
    <row r="358" spans="1:7">
      <c r="A358" s="65" t="s">
        <v>96</v>
      </c>
      <c r="B358" s="66" t="s">
        <v>96</v>
      </c>
      <c r="F358">
        <v>27.65</v>
      </c>
      <c r="G358">
        <f t="shared" si="5"/>
        <v>27.65</v>
      </c>
    </row>
    <row r="359" spans="1:7">
      <c r="A359" s="65" t="s">
        <v>97</v>
      </c>
      <c r="B359" s="66" t="s">
        <v>97</v>
      </c>
      <c r="F359">
        <v>27.65</v>
      </c>
      <c r="G359">
        <f t="shared" si="5"/>
        <v>27.65</v>
      </c>
    </row>
    <row r="360" spans="1:7">
      <c r="A360" s="65" t="s">
        <v>98</v>
      </c>
      <c r="B360" s="66" t="s">
        <v>98</v>
      </c>
      <c r="F360">
        <v>27.13</v>
      </c>
      <c r="G360">
        <f t="shared" si="5"/>
        <v>27.13</v>
      </c>
    </row>
    <row r="361" spans="1:7">
      <c r="A361" s="65" t="s">
        <v>99</v>
      </c>
      <c r="B361" s="66" t="s">
        <v>99</v>
      </c>
      <c r="F361">
        <v>27.91</v>
      </c>
      <c r="G361">
        <f t="shared" si="5"/>
        <v>27.91</v>
      </c>
    </row>
    <row r="362" spans="1:7">
      <c r="A362" s="65" t="s">
        <v>100</v>
      </c>
      <c r="B362" s="66" t="s">
        <v>100</v>
      </c>
      <c r="F362">
        <v>28.16</v>
      </c>
      <c r="G362">
        <f t="shared" si="5"/>
        <v>28.16</v>
      </c>
    </row>
    <row r="363" spans="1:7">
      <c r="A363" s="65" t="s">
        <v>101</v>
      </c>
      <c r="B363" s="66" t="s">
        <v>101</v>
      </c>
      <c r="F363">
        <v>27.39</v>
      </c>
      <c r="G363">
        <f t="shared" si="5"/>
        <v>27.39</v>
      </c>
    </row>
    <row r="364" spans="1:7">
      <c r="A364" s="65" t="s">
        <v>102</v>
      </c>
      <c r="B364" s="66" t="s">
        <v>102</v>
      </c>
      <c r="F364">
        <v>27.9</v>
      </c>
      <c r="G364">
        <f t="shared" si="5"/>
        <v>27.9</v>
      </c>
    </row>
    <row r="365" spans="1:7">
      <c r="A365" s="65" t="s">
        <v>103</v>
      </c>
      <c r="B365" s="66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5" t="s">
        <v>104</v>
      </c>
      <c r="B366" s="66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5" t="s">
        <v>105</v>
      </c>
      <c r="B367" s="66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5" t="s">
        <v>106</v>
      </c>
      <c r="B368" s="66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5" t="s">
        <v>107</v>
      </c>
      <c r="B369" s="66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5" t="s">
        <v>108</v>
      </c>
      <c r="B370" s="66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5" t="s">
        <v>109</v>
      </c>
      <c r="B371" s="66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5" t="s">
        <v>110</v>
      </c>
      <c r="B372" s="66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5" t="s">
        <v>111</v>
      </c>
      <c r="B373" s="66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5" t="s">
        <v>112</v>
      </c>
      <c r="B374" s="66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5" t="s">
        <v>113</v>
      </c>
      <c r="B375" s="66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5" t="s">
        <v>114</v>
      </c>
      <c r="B376" s="66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5" t="s">
        <v>115</v>
      </c>
      <c r="B377" s="66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5" t="s">
        <v>116</v>
      </c>
      <c r="B378" s="66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5" t="s">
        <v>117</v>
      </c>
      <c r="B379" s="66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5" t="s">
        <v>118</v>
      </c>
      <c r="B380" s="66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5" t="s">
        <v>119</v>
      </c>
      <c r="B381" s="66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5" t="s">
        <v>120</v>
      </c>
      <c r="B382" s="66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5" t="s">
        <v>121</v>
      </c>
      <c r="B383" s="66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5" t="s">
        <v>122</v>
      </c>
      <c r="B384" s="66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5" t="s">
        <v>123</v>
      </c>
      <c r="B385" s="66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5" t="s">
        <v>124</v>
      </c>
      <c r="B386" s="66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5" t="s">
        <v>125</v>
      </c>
      <c r="B387" s="66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5" t="s">
        <v>126</v>
      </c>
      <c r="B388" s="66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5" t="s">
        <v>127</v>
      </c>
      <c r="B389" s="66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5" t="s">
        <v>128</v>
      </c>
      <c r="B390" s="66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5" t="s">
        <v>129</v>
      </c>
      <c r="B391" s="66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5" t="s">
        <v>130</v>
      </c>
      <c r="B392" s="66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5" t="s">
        <v>131</v>
      </c>
      <c r="B393" s="66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5" t="s">
        <v>132</v>
      </c>
      <c r="B394" s="66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5" t="s">
        <v>133</v>
      </c>
      <c r="B395" s="66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5" t="s">
        <v>134</v>
      </c>
      <c r="B396" s="66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5" t="s">
        <v>135</v>
      </c>
      <c r="B397" s="66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5" t="s">
        <v>136</v>
      </c>
      <c r="B398" s="66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5" t="s">
        <v>137</v>
      </c>
      <c r="B399" s="66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5" t="s">
        <v>138</v>
      </c>
      <c r="B400" s="66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5" t="s">
        <v>139</v>
      </c>
      <c r="B401" s="66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5" t="s">
        <v>140</v>
      </c>
      <c r="B402" s="66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5" t="s">
        <v>141</v>
      </c>
      <c r="B403" s="66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5" t="s">
        <v>142</v>
      </c>
      <c r="B404" s="66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5" t="s">
        <v>143</v>
      </c>
      <c r="B405" s="66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5" t="s">
        <v>144</v>
      </c>
      <c r="B406" s="66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5" t="s">
        <v>145</v>
      </c>
      <c r="B407" s="66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5" t="s">
        <v>146</v>
      </c>
      <c r="B408" s="66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5" t="s">
        <v>147</v>
      </c>
      <c r="B409" s="66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5" t="s">
        <v>148</v>
      </c>
      <c r="B410" s="66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5" t="s">
        <v>149</v>
      </c>
      <c r="B411" s="66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5" t="s">
        <v>150</v>
      </c>
      <c r="B412" s="66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5" t="s">
        <v>151</v>
      </c>
      <c r="B413" s="66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5" t="s">
        <v>152</v>
      </c>
      <c r="B414" s="66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5" t="s">
        <v>153</v>
      </c>
      <c r="B415" s="66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5" t="s">
        <v>154</v>
      </c>
      <c r="B416" s="66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5" t="s">
        <v>155</v>
      </c>
      <c r="B417" s="66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5" t="s">
        <v>156</v>
      </c>
      <c r="B418" s="66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5" t="s">
        <v>157</v>
      </c>
      <c r="B419" s="66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5" t="s">
        <v>158</v>
      </c>
      <c r="B420" s="66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5" t="s">
        <v>159</v>
      </c>
      <c r="B421" s="66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5" t="s">
        <v>160</v>
      </c>
      <c r="B422" s="66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5" t="s">
        <v>161</v>
      </c>
      <c r="B423" s="66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5" t="s">
        <v>162</v>
      </c>
      <c r="B424" s="66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5" t="s">
        <v>163</v>
      </c>
      <c r="B425" s="66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5" t="s">
        <v>164</v>
      </c>
      <c r="B426" s="66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5" t="s">
        <v>165</v>
      </c>
      <c r="B427" s="66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5" t="s">
        <v>166</v>
      </c>
      <c r="B428" s="66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5" t="s">
        <v>167</v>
      </c>
      <c r="B429" s="66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5" t="s">
        <v>168</v>
      </c>
      <c r="B430" s="66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5" t="s">
        <v>169</v>
      </c>
      <c r="B431" s="66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5" t="s">
        <v>170</v>
      </c>
      <c r="B432" s="66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5" t="s">
        <v>171</v>
      </c>
      <c r="B433" s="66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5" t="s">
        <v>172</v>
      </c>
      <c r="B434" s="66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5" t="s">
        <v>173</v>
      </c>
      <c r="B435" s="66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5" t="s">
        <v>174</v>
      </c>
      <c r="B436" s="66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5" t="s">
        <v>175</v>
      </c>
      <c r="B437" s="66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5" t="s">
        <v>176</v>
      </c>
      <c r="B438" s="66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5" t="s">
        <v>177</v>
      </c>
      <c r="B439" s="66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5" t="s">
        <v>178</v>
      </c>
      <c r="B440" s="66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5" t="s">
        <v>179</v>
      </c>
      <c r="B441" s="66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5" t="s">
        <v>180</v>
      </c>
      <c r="B442" s="66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5" t="s">
        <v>181</v>
      </c>
      <c r="B443" s="66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5" t="s">
        <v>182</v>
      </c>
      <c r="B444" s="66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5" t="s">
        <v>183</v>
      </c>
      <c r="B445" s="66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5" t="s">
        <v>184</v>
      </c>
      <c r="B446" s="66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5" t="s">
        <v>185</v>
      </c>
      <c r="B447" s="66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5" t="s">
        <v>186</v>
      </c>
      <c r="B448" s="66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5" t="s">
        <v>187</v>
      </c>
      <c r="B449" s="66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5" t="s">
        <v>188</v>
      </c>
      <c r="B450" s="66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5" t="s">
        <v>189</v>
      </c>
      <c r="B451" s="66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5" t="s">
        <v>190</v>
      </c>
      <c r="B452" s="66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5" t="s">
        <v>191</v>
      </c>
      <c r="B453" s="66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5" t="s">
        <v>192</v>
      </c>
      <c r="B454" s="66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5" t="s">
        <v>193</v>
      </c>
      <c r="B455" s="66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5" t="s">
        <v>194</v>
      </c>
      <c r="B456" s="66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5" t="s">
        <v>195</v>
      </c>
      <c r="B457" s="66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5" t="s">
        <v>196</v>
      </c>
      <c r="B458" s="66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5" t="s">
        <v>197</v>
      </c>
      <c r="B459" s="66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5" t="s">
        <v>198</v>
      </c>
      <c r="B460" s="66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5" t="s">
        <v>199</v>
      </c>
      <c r="B461" s="66" t="s">
        <v>199</v>
      </c>
      <c r="F461">
        <v>54.52</v>
      </c>
      <c r="G461">
        <f t="shared" si="7"/>
        <v>54.52</v>
      </c>
    </row>
    <row r="462" spans="1:7">
      <c r="A462" s="65" t="s">
        <v>200</v>
      </c>
      <c r="B462" s="66" t="s">
        <v>200</v>
      </c>
      <c r="F462">
        <v>54.53</v>
      </c>
      <c r="G462">
        <f t="shared" si="7"/>
        <v>54.53</v>
      </c>
    </row>
    <row r="463" spans="1:7">
      <c r="A463" s="65" t="s">
        <v>201</v>
      </c>
      <c r="B463" s="66" t="s">
        <v>201</v>
      </c>
      <c r="F463">
        <v>54.79</v>
      </c>
      <c r="G463">
        <f t="shared" si="7"/>
        <v>54.79</v>
      </c>
    </row>
    <row r="464" spans="1:7">
      <c r="A464" s="65" t="s">
        <v>202</v>
      </c>
      <c r="B464" s="66" t="s">
        <v>202</v>
      </c>
      <c r="F464">
        <v>54.01</v>
      </c>
      <c r="G464">
        <f t="shared" si="7"/>
        <v>54.01</v>
      </c>
    </row>
    <row r="465" spans="1:7">
      <c r="A465" s="65" t="s">
        <v>203</v>
      </c>
      <c r="B465" s="66" t="s">
        <v>203</v>
      </c>
      <c r="F465">
        <v>44.55</v>
      </c>
      <c r="G465">
        <f t="shared" si="7"/>
        <v>44.55</v>
      </c>
    </row>
    <row r="466" spans="1:7">
      <c r="A466" s="65" t="s">
        <v>204</v>
      </c>
      <c r="B466" s="66" t="s">
        <v>204</v>
      </c>
      <c r="F466">
        <v>0</v>
      </c>
      <c r="G466">
        <f t="shared" si="7"/>
        <v>0</v>
      </c>
    </row>
    <row r="467" spans="1:7">
      <c r="A467" s="65" t="s">
        <v>205</v>
      </c>
      <c r="B467" s="66" t="s">
        <v>205</v>
      </c>
      <c r="F467">
        <v>0</v>
      </c>
      <c r="G467">
        <f t="shared" si="7"/>
        <v>0</v>
      </c>
    </row>
    <row r="468" spans="1:7">
      <c r="A468" s="65" t="s">
        <v>206</v>
      </c>
      <c r="B468" s="66" t="s">
        <v>206</v>
      </c>
      <c r="F468">
        <v>0</v>
      </c>
      <c r="G468">
        <f t="shared" si="7"/>
        <v>0</v>
      </c>
    </row>
    <row r="469" spans="1:7">
      <c r="A469" s="65" t="s">
        <v>207</v>
      </c>
      <c r="B469" s="66" t="s">
        <v>207</v>
      </c>
      <c r="F469">
        <v>0</v>
      </c>
      <c r="G469">
        <f t="shared" si="7"/>
        <v>0</v>
      </c>
    </row>
    <row r="470" spans="1:7">
      <c r="A470" s="65" t="s">
        <v>208</v>
      </c>
      <c r="B470" s="66" t="s">
        <v>208</v>
      </c>
      <c r="F470">
        <v>0</v>
      </c>
      <c r="G470">
        <f t="shared" si="7"/>
        <v>0</v>
      </c>
    </row>
    <row r="471" spans="1:7">
      <c r="A471" s="65" t="s">
        <v>209</v>
      </c>
      <c r="B471" s="66" t="s">
        <v>209</v>
      </c>
      <c r="F471">
        <v>0</v>
      </c>
      <c r="G471">
        <f t="shared" si="7"/>
        <v>0</v>
      </c>
    </row>
    <row r="472" spans="1:7">
      <c r="A472" s="65" t="s">
        <v>210</v>
      </c>
      <c r="B472" s="66" t="s">
        <v>210</v>
      </c>
      <c r="F472">
        <v>0</v>
      </c>
      <c r="G472">
        <f t="shared" si="7"/>
        <v>0</v>
      </c>
    </row>
    <row r="473" spans="1:7">
      <c r="A473" s="65" t="s">
        <v>211</v>
      </c>
      <c r="B473" s="66" t="s">
        <v>211</v>
      </c>
      <c r="F473">
        <v>0.25</v>
      </c>
      <c r="G473">
        <f t="shared" si="7"/>
        <v>0.25</v>
      </c>
    </row>
    <row r="474" spans="1:7">
      <c r="A474" s="65" t="s">
        <v>212</v>
      </c>
      <c r="B474" s="66" t="s">
        <v>212</v>
      </c>
      <c r="F474">
        <v>28.67</v>
      </c>
      <c r="G474">
        <f t="shared" si="7"/>
        <v>28.67</v>
      </c>
    </row>
    <row r="475" spans="1:7">
      <c r="A475" s="65" t="s">
        <v>213</v>
      </c>
      <c r="B475" s="66" t="s">
        <v>213</v>
      </c>
      <c r="F475">
        <v>51.46</v>
      </c>
      <c r="G475">
        <f t="shared" si="7"/>
        <v>51.46</v>
      </c>
    </row>
    <row r="476" spans="1:7">
      <c r="A476" s="65" t="s">
        <v>214</v>
      </c>
      <c r="B476" s="66" t="s">
        <v>214</v>
      </c>
      <c r="F476">
        <v>53.76</v>
      </c>
      <c r="G476">
        <f t="shared" si="7"/>
        <v>53.76</v>
      </c>
    </row>
    <row r="477" spans="1:7">
      <c r="A477" s="65" t="s">
        <v>215</v>
      </c>
      <c r="B477" s="66" t="s">
        <v>215</v>
      </c>
      <c r="F477">
        <v>53.76</v>
      </c>
      <c r="G477">
        <f t="shared" si="7"/>
        <v>53.76</v>
      </c>
    </row>
    <row r="478" spans="1:7">
      <c r="A478" s="65" t="s">
        <v>216</v>
      </c>
      <c r="B478" s="66" t="s">
        <v>216</v>
      </c>
      <c r="F478">
        <v>52.99</v>
      </c>
      <c r="G478">
        <f t="shared" si="7"/>
        <v>52.99</v>
      </c>
    </row>
    <row r="479" spans="1:7">
      <c r="A479" s="65" t="s">
        <v>217</v>
      </c>
      <c r="B479" s="66" t="s">
        <v>217</v>
      </c>
      <c r="F479">
        <v>53.76</v>
      </c>
      <c r="G479">
        <f t="shared" si="7"/>
        <v>53.76</v>
      </c>
    </row>
    <row r="480" spans="1:7">
      <c r="A480" s="65" t="s">
        <v>218</v>
      </c>
      <c r="B480" s="66" t="s">
        <v>218</v>
      </c>
      <c r="F480">
        <v>54.53</v>
      </c>
      <c r="G480">
        <f t="shared" si="7"/>
        <v>54.53</v>
      </c>
    </row>
    <row r="481" spans="1:7">
      <c r="A481" s="65" t="s">
        <v>219</v>
      </c>
      <c r="B481" s="66" t="s">
        <v>219</v>
      </c>
      <c r="F481">
        <v>53.76</v>
      </c>
      <c r="G481">
        <f t="shared" si="7"/>
        <v>53.76</v>
      </c>
    </row>
    <row r="482" spans="1:7">
      <c r="A482" s="65" t="s">
        <v>220</v>
      </c>
      <c r="B482" s="66" t="s">
        <v>220</v>
      </c>
      <c r="F482">
        <v>53.25</v>
      </c>
      <c r="G482">
        <f t="shared" si="7"/>
        <v>53.25</v>
      </c>
    </row>
    <row r="483" spans="1:7">
      <c r="A483" s="65" t="s">
        <v>221</v>
      </c>
      <c r="B483" s="66" t="s">
        <v>221</v>
      </c>
      <c r="F483">
        <v>54.01</v>
      </c>
      <c r="G483">
        <f t="shared" si="7"/>
        <v>54.01</v>
      </c>
    </row>
    <row r="484" spans="1:7">
      <c r="A484" s="65" t="s">
        <v>222</v>
      </c>
      <c r="B484" s="66" t="s">
        <v>222</v>
      </c>
      <c r="F484">
        <v>54.28</v>
      </c>
      <c r="G484">
        <f t="shared" si="7"/>
        <v>54.28</v>
      </c>
    </row>
    <row r="485" spans="1:7">
      <c r="A485" s="65" t="s">
        <v>223</v>
      </c>
      <c r="B485" s="66" t="s">
        <v>223</v>
      </c>
      <c r="F485">
        <v>54.27</v>
      </c>
      <c r="G485">
        <f t="shared" si="7"/>
        <v>54.27</v>
      </c>
    </row>
    <row r="486" spans="1:7">
      <c r="A486" s="65" t="s">
        <v>224</v>
      </c>
      <c r="B486" s="66" t="s">
        <v>224</v>
      </c>
      <c r="F486">
        <v>54.53</v>
      </c>
      <c r="G486">
        <f t="shared" si="7"/>
        <v>54.53</v>
      </c>
    </row>
    <row r="487" spans="1:7">
      <c r="A487" s="65" t="s">
        <v>225</v>
      </c>
      <c r="B487" s="66" t="s">
        <v>225</v>
      </c>
      <c r="F487">
        <v>53.5</v>
      </c>
      <c r="G487">
        <f t="shared" si="7"/>
        <v>53.5</v>
      </c>
    </row>
    <row r="488" spans="1:7">
      <c r="A488" s="65" t="s">
        <v>226</v>
      </c>
      <c r="B488" s="66" t="s">
        <v>226</v>
      </c>
      <c r="F488">
        <v>54.27</v>
      </c>
      <c r="G488">
        <f t="shared" si="7"/>
        <v>54.27</v>
      </c>
    </row>
    <row r="489" spans="1:7">
      <c r="A489" s="65" t="s">
        <v>227</v>
      </c>
      <c r="B489" s="66" t="s">
        <v>227</v>
      </c>
      <c r="F489">
        <v>44.03</v>
      </c>
      <c r="G489">
        <f t="shared" si="7"/>
        <v>44.03</v>
      </c>
    </row>
    <row r="490" spans="1:7">
      <c r="A490" s="65" t="s">
        <v>228</v>
      </c>
      <c r="B490" s="66" t="s">
        <v>228</v>
      </c>
      <c r="F490">
        <v>0</v>
      </c>
      <c r="G490">
        <f t="shared" si="7"/>
        <v>0</v>
      </c>
    </row>
    <row r="491" spans="1:7">
      <c r="A491" s="65" t="s">
        <v>229</v>
      </c>
      <c r="B491" s="66" t="s">
        <v>229</v>
      </c>
      <c r="F491">
        <v>0</v>
      </c>
      <c r="G491">
        <f t="shared" si="7"/>
        <v>0</v>
      </c>
    </row>
    <row r="492" spans="1:7">
      <c r="A492" s="65" t="s">
        <v>230</v>
      </c>
      <c r="B492" s="66" t="s">
        <v>230</v>
      </c>
      <c r="F492">
        <v>0</v>
      </c>
      <c r="G492">
        <f t="shared" si="7"/>
        <v>0</v>
      </c>
    </row>
    <row r="493" spans="1:7">
      <c r="A493" s="65" t="s">
        <v>231</v>
      </c>
      <c r="B493" s="66" t="s">
        <v>231</v>
      </c>
      <c r="F493">
        <v>0</v>
      </c>
      <c r="G493">
        <f t="shared" si="7"/>
        <v>0</v>
      </c>
    </row>
    <row r="494" spans="1:7">
      <c r="A494" s="65" t="s">
        <v>232</v>
      </c>
      <c r="B494" s="66" t="s">
        <v>232</v>
      </c>
      <c r="F494">
        <v>0</v>
      </c>
      <c r="G494">
        <f t="shared" si="7"/>
        <v>0</v>
      </c>
    </row>
    <row r="495" spans="1:7">
      <c r="A495" s="65" t="s">
        <v>233</v>
      </c>
      <c r="B495" s="66" t="s">
        <v>233</v>
      </c>
      <c r="F495">
        <v>0</v>
      </c>
      <c r="G495">
        <f t="shared" si="7"/>
        <v>0</v>
      </c>
    </row>
    <row r="496" spans="1:7">
      <c r="A496" s="65" t="s">
        <v>234</v>
      </c>
      <c r="B496" s="66" t="s">
        <v>234</v>
      </c>
      <c r="F496">
        <v>0</v>
      </c>
      <c r="G496">
        <f t="shared" si="7"/>
        <v>0</v>
      </c>
    </row>
    <row r="497" spans="1:7">
      <c r="A497" s="65" t="s">
        <v>235</v>
      </c>
      <c r="B497" s="66" t="s">
        <v>235</v>
      </c>
      <c r="F497">
        <v>0</v>
      </c>
      <c r="G497">
        <f t="shared" si="7"/>
        <v>0</v>
      </c>
    </row>
    <row r="498" spans="1:7">
      <c r="A498" s="65" t="s">
        <v>236</v>
      </c>
      <c r="B498" s="66" t="s">
        <v>236</v>
      </c>
      <c r="F498">
        <v>21.51</v>
      </c>
      <c r="G498">
        <f t="shared" si="7"/>
        <v>21.51</v>
      </c>
    </row>
    <row r="499" spans="1:7">
      <c r="A499" s="65" t="s">
        <v>237</v>
      </c>
      <c r="B499" s="66" t="s">
        <v>237</v>
      </c>
      <c r="F499">
        <v>51.2</v>
      </c>
      <c r="G499">
        <f t="shared" si="7"/>
        <v>51.2</v>
      </c>
    </row>
    <row r="500" spans="1:7">
      <c r="A500" s="65" t="s">
        <v>238</v>
      </c>
      <c r="B500" s="66" t="s">
        <v>238</v>
      </c>
      <c r="F500">
        <v>52.48</v>
      </c>
      <c r="G500">
        <f t="shared" si="7"/>
        <v>52.48</v>
      </c>
    </row>
    <row r="501" spans="1:7">
      <c r="A501" s="65" t="s">
        <v>239</v>
      </c>
      <c r="B501" s="66" t="s">
        <v>239</v>
      </c>
      <c r="F501">
        <v>52.73</v>
      </c>
      <c r="G501">
        <f t="shared" si="7"/>
        <v>52.73</v>
      </c>
    </row>
    <row r="502" spans="1:7">
      <c r="A502" s="65" t="s">
        <v>240</v>
      </c>
      <c r="B502" s="66" t="s">
        <v>240</v>
      </c>
      <c r="F502">
        <v>53.25</v>
      </c>
      <c r="G502">
        <f t="shared" si="7"/>
        <v>53.25</v>
      </c>
    </row>
    <row r="503" spans="1:7">
      <c r="A503" s="65" t="s">
        <v>241</v>
      </c>
      <c r="B503" s="66" t="s">
        <v>241</v>
      </c>
      <c r="F503">
        <v>53.25</v>
      </c>
      <c r="G503">
        <f t="shared" si="7"/>
        <v>53.25</v>
      </c>
    </row>
    <row r="504" spans="1:7">
      <c r="A504" s="65" t="s">
        <v>242</v>
      </c>
      <c r="B504" s="66" t="s">
        <v>242</v>
      </c>
      <c r="F504">
        <v>52.74</v>
      </c>
      <c r="G504">
        <f t="shared" si="7"/>
        <v>52.74</v>
      </c>
    </row>
    <row r="505" spans="1:7">
      <c r="A505" s="65" t="s">
        <v>243</v>
      </c>
      <c r="B505" s="66" t="s">
        <v>243</v>
      </c>
      <c r="F505">
        <v>52.73</v>
      </c>
      <c r="G505">
        <f t="shared" si="7"/>
        <v>52.73</v>
      </c>
    </row>
    <row r="506" spans="1:7">
      <c r="A506" s="65" t="s">
        <v>244</v>
      </c>
      <c r="B506" s="66" t="s">
        <v>244</v>
      </c>
      <c r="F506">
        <v>52.99</v>
      </c>
      <c r="G506">
        <f t="shared" si="7"/>
        <v>52.99</v>
      </c>
    </row>
    <row r="507" spans="1:7">
      <c r="A507" s="65" t="s">
        <v>245</v>
      </c>
      <c r="B507" s="66" t="s">
        <v>245</v>
      </c>
      <c r="F507">
        <v>52.74</v>
      </c>
      <c r="G507">
        <f t="shared" si="7"/>
        <v>52.74</v>
      </c>
    </row>
    <row r="508" spans="1:7">
      <c r="A508" s="65" t="s">
        <v>246</v>
      </c>
      <c r="B508" s="66" t="s">
        <v>246</v>
      </c>
      <c r="F508">
        <v>53.5</v>
      </c>
      <c r="G508">
        <f t="shared" si="7"/>
        <v>53.5</v>
      </c>
    </row>
    <row r="509" spans="1:7">
      <c r="A509" s="65" t="s">
        <v>247</v>
      </c>
      <c r="B509" s="66" t="s">
        <v>247</v>
      </c>
      <c r="F509">
        <v>54.79</v>
      </c>
      <c r="G509">
        <f t="shared" si="7"/>
        <v>54.79</v>
      </c>
    </row>
    <row r="510" spans="1:7">
      <c r="A510" s="65" t="s">
        <v>248</v>
      </c>
      <c r="B510" s="66" t="s">
        <v>248</v>
      </c>
      <c r="F510">
        <v>54.53</v>
      </c>
      <c r="G510">
        <f t="shared" si="7"/>
        <v>54.53</v>
      </c>
    </row>
    <row r="511" spans="1:7">
      <c r="A511" s="65" t="s">
        <v>249</v>
      </c>
      <c r="B511" s="66" t="s">
        <v>249</v>
      </c>
      <c r="F511">
        <v>54.78</v>
      </c>
      <c r="G511">
        <f t="shared" si="7"/>
        <v>54.78</v>
      </c>
    </row>
    <row r="512" spans="1:7">
      <c r="A512" s="65" t="s">
        <v>250</v>
      </c>
      <c r="B512" s="66" t="s">
        <v>250</v>
      </c>
      <c r="F512">
        <v>55.04</v>
      </c>
      <c r="G512">
        <f t="shared" si="7"/>
        <v>55.04</v>
      </c>
    </row>
    <row r="513" spans="1:7">
      <c r="A513" s="65" t="s">
        <v>251</v>
      </c>
      <c r="B513" s="66" t="s">
        <v>251</v>
      </c>
      <c r="F513">
        <v>53.76</v>
      </c>
      <c r="G513">
        <f t="shared" si="7"/>
        <v>53.76</v>
      </c>
    </row>
    <row r="514" spans="1:7">
      <c r="A514" s="65" t="s">
        <v>252</v>
      </c>
      <c r="B514" s="66" t="s">
        <v>252</v>
      </c>
      <c r="F514">
        <v>0.51</v>
      </c>
      <c r="G514">
        <f t="shared" si="7"/>
        <v>0.51</v>
      </c>
    </row>
    <row r="515" spans="1:7">
      <c r="A515" s="65" t="s">
        <v>253</v>
      </c>
      <c r="B515" s="66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5" t="s">
        <v>254</v>
      </c>
      <c r="B516" s="66" t="s">
        <v>254</v>
      </c>
      <c r="F516">
        <v>12.55</v>
      </c>
      <c r="G516">
        <f t="shared" si="8"/>
        <v>12.55</v>
      </c>
    </row>
    <row r="517" spans="1:7">
      <c r="A517" s="65" t="s">
        <v>255</v>
      </c>
      <c r="B517" s="66" t="s">
        <v>255</v>
      </c>
      <c r="F517">
        <v>0</v>
      </c>
      <c r="G517">
        <f t="shared" si="8"/>
        <v>0</v>
      </c>
    </row>
    <row r="518" spans="1:7">
      <c r="A518" s="65" t="s">
        <v>256</v>
      </c>
      <c r="B518" s="66" t="s">
        <v>256</v>
      </c>
      <c r="F518">
        <v>0</v>
      </c>
      <c r="G518">
        <f t="shared" si="8"/>
        <v>0</v>
      </c>
    </row>
    <row r="519" spans="1:7">
      <c r="A519" s="65" t="s">
        <v>257</v>
      </c>
      <c r="B519" s="66" t="s">
        <v>257</v>
      </c>
      <c r="F519">
        <v>0</v>
      </c>
      <c r="G519">
        <f t="shared" si="8"/>
        <v>0</v>
      </c>
    </row>
    <row r="520" spans="1:7">
      <c r="A520" s="65" t="s">
        <v>258</v>
      </c>
      <c r="B520" s="66" t="s">
        <v>258</v>
      </c>
      <c r="F520">
        <v>0</v>
      </c>
      <c r="G520">
        <f t="shared" si="8"/>
        <v>0</v>
      </c>
    </row>
    <row r="521" spans="1:7">
      <c r="A521" s="65" t="s">
        <v>259</v>
      </c>
      <c r="B521" s="66" t="s">
        <v>259</v>
      </c>
      <c r="F521">
        <v>0</v>
      </c>
      <c r="G521">
        <f t="shared" si="8"/>
        <v>0</v>
      </c>
    </row>
    <row r="522" spans="1:7">
      <c r="A522" s="65" t="s">
        <v>260</v>
      </c>
      <c r="B522" s="66" t="s">
        <v>260</v>
      </c>
      <c r="F522">
        <v>20.22</v>
      </c>
      <c r="G522">
        <f t="shared" si="8"/>
        <v>20.22</v>
      </c>
    </row>
    <row r="523" spans="1:7">
      <c r="A523" s="65" t="s">
        <v>261</v>
      </c>
      <c r="B523" s="66" t="s">
        <v>261</v>
      </c>
      <c r="F523">
        <v>43.78</v>
      </c>
      <c r="G523">
        <f t="shared" si="8"/>
        <v>43.78</v>
      </c>
    </row>
    <row r="524" spans="1:7">
      <c r="A524" s="65" t="s">
        <v>262</v>
      </c>
      <c r="B524" s="66" t="s">
        <v>262</v>
      </c>
      <c r="F524">
        <v>40.44</v>
      </c>
      <c r="G524">
        <f t="shared" si="8"/>
        <v>40.44</v>
      </c>
    </row>
    <row r="525" spans="1:7">
      <c r="A525" s="65" t="s">
        <v>263</v>
      </c>
      <c r="B525" s="66" t="s">
        <v>263</v>
      </c>
      <c r="F525">
        <v>38.15</v>
      </c>
      <c r="G525">
        <f t="shared" si="8"/>
        <v>38.15</v>
      </c>
    </row>
    <row r="526" spans="1:7">
      <c r="A526" s="65" t="s">
        <v>264</v>
      </c>
      <c r="B526" s="66" t="s">
        <v>264</v>
      </c>
      <c r="F526">
        <v>36.35</v>
      </c>
      <c r="G526">
        <f t="shared" si="8"/>
        <v>36.35</v>
      </c>
    </row>
    <row r="527" spans="1:7">
      <c r="A527" s="65" t="s">
        <v>265</v>
      </c>
      <c r="B527" s="66" t="s">
        <v>265</v>
      </c>
      <c r="F527">
        <v>36.86</v>
      </c>
      <c r="G527">
        <f t="shared" si="8"/>
        <v>36.86</v>
      </c>
    </row>
    <row r="528" spans="1:7">
      <c r="A528" s="65" t="s">
        <v>266</v>
      </c>
      <c r="B528" s="66" t="s">
        <v>266</v>
      </c>
      <c r="F528">
        <v>36.61</v>
      </c>
      <c r="G528">
        <f t="shared" si="8"/>
        <v>36.61</v>
      </c>
    </row>
    <row r="529" spans="1:7">
      <c r="A529" s="65" t="s">
        <v>267</v>
      </c>
      <c r="B529" s="66" t="s">
        <v>267</v>
      </c>
      <c r="F529">
        <v>36.61</v>
      </c>
      <c r="G529">
        <f t="shared" si="8"/>
        <v>36.61</v>
      </c>
    </row>
    <row r="530" spans="1:7">
      <c r="A530" s="65" t="s">
        <v>268</v>
      </c>
      <c r="B530" s="66" t="s">
        <v>268</v>
      </c>
      <c r="F530">
        <v>36.61</v>
      </c>
      <c r="G530">
        <f t="shared" si="8"/>
        <v>36.61</v>
      </c>
    </row>
    <row r="531" spans="1:7">
      <c r="A531" s="65" t="s">
        <v>269</v>
      </c>
      <c r="B531" s="66" t="s">
        <v>269</v>
      </c>
      <c r="F531">
        <v>36.090000000000003</v>
      </c>
      <c r="G531">
        <f t="shared" si="8"/>
        <v>36.090000000000003</v>
      </c>
    </row>
    <row r="532" spans="1:7">
      <c r="A532" s="65" t="s">
        <v>270</v>
      </c>
      <c r="B532" s="66" t="s">
        <v>270</v>
      </c>
      <c r="F532">
        <v>35.840000000000003</v>
      </c>
      <c r="G532">
        <f t="shared" si="8"/>
        <v>35.840000000000003</v>
      </c>
    </row>
    <row r="533" spans="1:7">
      <c r="A533" s="65" t="s">
        <v>271</v>
      </c>
      <c r="B533" s="66" t="s">
        <v>271</v>
      </c>
      <c r="F533">
        <v>36.36</v>
      </c>
      <c r="G533">
        <f t="shared" si="8"/>
        <v>36.36</v>
      </c>
    </row>
    <row r="534" spans="1:7">
      <c r="A534" s="65" t="s">
        <v>272</v>
      </c>
      <c r="B534" s="66" t="s">
        <v>272</v>
      </c>
      <c r="F534">
        <v>36.090000000000003</v>
      </c>
      <c r="G534">
        <f t="shared" si="8"/>
        <v>36.090000000000003</v>
      </c>
    </row>
    <row r="535" spans="1:7">
      <c r="A535" s="65" t="s">
        <v>273</v>
      </c>
      <c r="B535" s="66" t="s">
        <v>273</v>
      </c>
      <c r="F535">
        <v>36.1</v>
      </c>
      <c r="G535">
        <f t="shared" si="8"/>
        <v>36.1</v>
      </c>
    </row>
    <row r="536" spans="1:7">
      <c r="A536" s="65" t="s">
        <v>274</v>
      </c>
      <c r="B536" s="66" t="s">
        <v>274</v>
      </c>
      <c r="F536">
        <v>37.369999999999997</v>
      </c>
      <c r="G536">
        <f t="shared" si="8"/>
        <v>37.369999999999997</v>
      </c>
    </row>
    <row r="537" spans="1:7">
      <c r="A537" s="65" t="s">
        <v>275</v>
      </c>
      <c r="B537" s="66" t="s">
        <v>275</v>
      </c>
      <c r="F537">
        <v>44.55</v>
      </c>
      <c r="G537">
        <f t="shared" si="8"/>
        <v>44.55</v>
      </c>
    </row>
    <row r="538" spans="1:7">
      <c r="A538" s="65" t="s">
        <v>276</v>
      </c>
      <c r="B538" s="66" t="s">
        <v>276</v>
      </c>
      <c r="F538">
        <v>6.65</v>
      </c>
      <c r="G538">
        <f t="shared" si="8"/>
        <v>6.65</v>
      </c>
    </row>
    <row r="539" spans="1:7">
      <c r="A539" s="65" t="s">
        <v>277</v>
      </c>
      <c r="B539" s="66" t="s">
        <v>277</v>
      </c>
      <c r="F539">
        <v>0</v>
      </c>
      <c r="G539">
        <f t="shared" si="8"/>
        <v>0</v>
      </c>
    </row>
    <row r="540" spans="1:7">
      <c r="A540" s="65" t="s">
        <v>278</v>
      </c>
      <c r="B540" s="66" t="s">
        <v>278</v>
      </c>
      <c r="F540">
        <v>0</v>
      </c>
      <c r="G540">
        <f t="shared" si="8"/>
        <v>0</v>
      </c>
    </row>
    <row r="541" spans="1:7">
      <c r="A541" s="65" t="s">
        <v>279</v>
      </c>
      <c r="B541" s="66" t="s">
        <v>279</v>
      </c>
      <c r="F541">
        <v>0</v>
      </c>
      <c r="G541">
        <f t="shared" si="8"/>
        <v>0</v>
      </c>
    </row>
    <row r="542" spans="1:7">
      <c r="A542" s="65" t="s">
        <v>280</v>
      </c>
      <c r="B542" s="66" t="s">
        <v>280</v>
      </c>
      <c r="F542">
        <v>0</v>
      </c>
      <c r="G542">
        <f t="shared" si="8"/>
        <v>0</v>
      </c>
    </row>
    <row r="543" spans="1:7">
      <c r="A543" s="65" t="s">
        <v>281</v>
      </c>
      <c r="B543" s="66" t="s">
        <v>281</v>
      </c>
      <c r="F543">
        <v>0</v>
      </c>
      <c r="G543">
        <f t="shared" si="8"/>
        <v>0</v>
      </c>
    </row>
    <row r="544" spans="1:7">
      <c r="A544" s="65" t="s">
        <v>282</v>
      </c>
      <c r="B544" s="66" t="s">
        <v>282</v>
      </c>
      <c r="F544">
        <v>0</v>
      </c>
      <c r="G544">
        <f t="shared" si="8"/>
        <v>0</v>
      </c>
    </row>
    <row r="545" spans="1:7">
      <c r="A545" s="65" t="s">
        <v>283</v>
      </c>
      <c r="B545" s="66" t="s">
        <v>283</v>
      </c>
      <c r="F545">
        <v>4.3600000000000003</v>
      </c>
      <c r="G545">
        <f t="shared" si="8"/>
        <v>4.3600000000000003</v>
      </c>
    </row>
    <row r="546" spans="1:7">
      <c r="A546" s="65" t="s">
        <v>284</v>
      </c>
      <c r="B546" s="66" t="s">
        <v>284</v>
      </c>
      <c r="F546">
        <v>35.07</v>
      </c>
      <c r="G546">
        <f t="shared" si="8"/>
        <v>35.07</v>
      </c>
    </row>
    <row r="547" spans="1:7">
      <c r="A547" s="65" t="s">
        <v>285</v>
      </c>
      <c r="B547" s="66" t="s">
        <v>285</v>
      </c>
      <c r="F547">
        <v>38.909999999999997</v>
      </c>
      <c r="G547">
        <f t="shared" si="8"/>
        <v>38.909999999999997</v>
      </c>
    </row>
    <row r="548" spans="1:7">
      <c r="A548" s="65" t="s">
        <v>286</v>
      </c>
      <c r="B548" s="66" t="s">
        <v>286</v>
      </c>
      <c r="F548">
        <v>35.33</v>
      </c>
      <c r="G548">
        <f t="shared" si="8"/>
        <v>35.33</v>
      </c>
    </row>
    <row r="549" spans="1:7">
      <c r="A549" s="65" t="s">
        <v>287</v>
      </c>
      <c r="B549" s="66" t="s">
        <v>287</v>
      </c>
      <c r="F549">
        <v>34.56</v>
      </c>
      <c r="G549">
        <f t="shared" si="8"/>
        <v>34.56</v>
      </c>
    </row>
    <row r="550" spans="1:7">
      <c r="A550" s="65" t="s">
        <v>288</v>
      </c>
      <c r="B550" s="66" t="s">
        <v>288</v>
      </c>
      <c r="F550">
        <v>32.770000000000003</v>
      </c>
      <c r="G550">
        <f t="shared" si="8"/>
        <v>32.770000000000003</v>
      </c>
    </row>
    <row r="551" spans="1:7">
      <c r="A551" s="65" t="s">
        <v>289</v>
      </c>
      <c r="B551" s="66" t="s">
        <v>289</v>
      </c>
      <c r="F551">
        <v>33.79</v>
      </c>
      <c r="G551">
        <f t="shared" si="8"/>
        <v>33.79</v>
      </c>
    </row>
    <row r="552" spans="1:7">
      <c r="A552" s="65" t="s">
        <v>290</v>
      </c>
      <c r="B552" s="66" t="s">
        <v>290</v>
      </c>
      <c r="F552">
        <v>33.79</v>
      </c>
      <c r="G552">
        <f t="shared" si="8"/>
        <v>33.79</v>
      </c>
    </row>
    <row r="553" spans="1:7">
      <c r="A553" s="65" t="s">
        <v>291</v>
      </c>
      <c r="B553" s="66" t="s">
        <v>291</v>
      </c>
      <c r="F553">
        <v>34.049999999999997</v>
      </c>
      <c r="G553">
        <f t="shared" si="8"/>
        <v>34.049999999999997</v>
      </c>
    </row>
    <row r="554" spans="1:7">
      <c r="A554" s="65" t="s">
        <v>292</v>
      </c>
      <c r="B554" s="66" t="s">
        <v>292</v>
      </c>
      <c r="F554">
        <v>33.79</v>
      </c>
      <c r="G554">
        <f t="shared" si="8"/>
        <v>33.79</v>
      </c>
    </row>
    <row r="555" spans="1:7">
      <c r="A555" s="65" t="s">
        <v>293</v>
      </c>
      <c r="B555" s="66" t="s">
        <v>293</v>
      </c>
      <c r="F555">
        <v>34.049999999999997</v>
      </c>
      <c r="G555">
        <f t="shared" si="8"/>
        <v>34.049999999999997</v>
      </c>
    </row>
    <row r="556" spans="1:7">
      <c r="A556" s="65" t="s">
        <v>294</v>
      </c>
      <c r="B556" s="66" t="s">
        <v>294</v>
      </c>
      <c r="F556">
        <v>34.049999999999997</v>
      </c>
      <c r="G556">
        <f t="shared" si="8"/>
        <v>34.049999999999997</v>
      </c>
    </row>
    <row r="557" spans="1:7">
      <c r="A557" s="65" t="s">
        <v>295</v>
      </c>
      <c r="B557" s="66" t="s">
        <v>295</v>
      </c>
      <c r="F557">
        <v>34.04</v>
      </c>
      <c r="G557">
        <f t="shared" si="8"/>
        <v>34.04</v>
      </c>
    </row>
    <row r="558" spans="1:7">
      <c r="A558" s="65" t="s">
        <v>296</v>
      </c>
      <c r="B558" s="66" t="s">
        <v>296</v>
      </c>
      <c r="F558">
        <v>34.82</v>
      </c>
      <c r="G558">
        <f t="shared" si="8"/>
        <v>34.82</v>
      </c>
    </row>
    <row r="559" spans="1:7">
      <c r="A559" s="65" t="s">
        <v>297</v>
      </c>
      <c r="B559" s="66" t="s">
        <v>297</v>
      </c>
      <c r="F559">
        <v>34.049999999999997</v>
      </c>
      <c r="G559">
        <f t="shared" si="8"/>
        <v>34.049999999999997</v>
      </c>
    </row>
    <row r="560" spans="1:7">
      <c r="A560" s="65" t="s">
        <v>298</v>
      </c>
      <c r="B560" s="66" t="s">
        <v>298</v>
      </c>
      <c r="F560">
        <v>34.56</v>
      </c>
      <c r="G560">
        <f t="shared" si="8"/>
        <v>34.56</v>
      </c>
    </row>
    <row r="561" spans="1:7">
      <c r="A561" s="65" t="s">
        <v>299</v>
      </c>
      <c r="B561" s="66" t="s">
        <v>299</v>
      </c>
      <c r="F561">
        <v>60.93</v>
      </c>
      <c r="G561">
        <f t="shared" si="8"/>
        <v>60.93</v>
      </c>
    </row>
    <row r="562" spans="1:7">
      <c r="A562" s="65" t="s">
        <v>300</v>
      </c>
      <c r="B562" s="66" t="s">
        <v>300</v>
      </c>
      <c r="F562">
        <v>41.72</v>
      </c>
      <c r="G562">
        <f t="shared" si="8"/>
        <v>41.72</v>
      </c>
    </row>
    <row r="563" spans="1:7">
      <c r="A563" s="65" t="s">
        <v>301</v>
      </c>
      <c r="B563" s="66" t="s">
        <v>301</v>
      </c>
      <c r="F563">
        <v>7.68</v>
      </c>
      <c r="G563">
        <f t="shared" si="8"/>
        <v>7.68</v>
      </c>
    </row>
    <row r="564" spans="1:7">
      <c r="A564" s="65" t="s">
        <v>302</v>
      </c>
      <c r="B564" s="66" t="s">
        <v>302</v>
      </c>
      <c r="F564">
        <v>0.26</v>
      </c>
      <c r="G564">
        <f t="shared" si="8"/>
        <v>0.26</v>
      </c>
    </row>
    <row r="565" spans="1:7">
      <c r="A565" s="65" t="s">
        <v>303</v>
      </c>
      <c r="B565" s="66" t="s">
        <v>303</v>
      </c>
      <c r="F565">
        <v>0.26</v>
      </c>
      <c r="G565">
        <f t="shared" si="8"/>
        <v>0.26</v>
      </c>
    </row>
    <row r="566" spans="1:7">
      <c r="A566" s="65" t="s">
        <v>304</v>
      </c>
      <c r="B566" s="66" t="s">
        <v>304</v>
      </c>
      <c r="F566">
        <v>0</v>
      </c>
      <c r="G566">
        <f t="shared" si="8"/>
        <v>0</v>
      </c>
    </row>
    <row r="567" spans="1:7">
      <c r="A567" s="65" t="s">
        <v>305</v>
      </c>
      <c r="B567" s="66" t="s">
        <v>305</v>
      </c>
      <c r="F567">
        <v>0</v>
      </c>
      <c r="G567">
        <f t="shared" si="8"/>
        <v>0</v>
      </c>
    </row>
    <row r="568" spans="1:7">
      <c r="A568" s="65" t="s">
        <v>306</v>
      </c>
      <c r="B568" s="66" t="s">
        <v>306</v>
      </c>
      <c r="F568">
        <v>0</v>
      </c>
      <c r="G568">
        <f t="shared" si="8"/>
        <v>0</v>
      </c>
    </row>
    <row r="569" spans="1:7">
      <c r="A569" s="65" t="s">
        <v>307</v>
      </c>
      <c r="B569" s="66" t="s">
        <v>307</v>
      </c>
      <c r="F569">
        <v>0</v>
      </c>
      <c r="G569">
        <f t="shared" si="8"/>
        <v>0</v>
      </c>
    </row>
    <row r="570" spans="1:7">
      <c r="A570" s="65" t="s">
        <v>308</v>
      </c>
      <c r="B570" s="66" t="s">
        <v>308</v>
      </c>
      <c r="F570">
        <v>9.2100000000000009</v>
      </c>
      <c r="G570">
        <f t="shared" si="8"/>
        <v>9.2100000000000009</v>
      </c>
    </row>
    <row r="571" spans="1:7">
      <c r="A571" s="65" t="s">
        <v>309</v>
      </c>
      <c r="B571" s="66" t="s">
        <v>309</v>
      </c>
      <c r="F571">
        <v>33.54</v>
      </c>
      <c r="G571">
        <f t="shared" si="8"/>
        <v>33.54</v>
      </c>
    </row>
    <row r="572" spans="1:7">
      <c r="A572" s="65" t="s">
        <v>310</v>
      </c>
      <c r="B572" s="66" t="s">
        <v>310</v>
      </c>
      <c r="F572">
        <v>30.97</v>
      </c>
      <c r="G572">
        <f t="shared" si="8"/>
        <v>30.97</v>
      </c>
    </row>
    <row r="573" spans="1:7">
      <c r="A573" s="65" t="s">
        <v>311</v>
      </c>
      <c r="B573" s="66" t="s">
        <v>311</v>
      </c>
      <c r="F573">
        <v>28.68</v>
      </c>
      <c r="G573">
        <f t="shared" si="8"/>
        <v>28.68</v>
      </c>
    </row>
    <row r="574" spans="1:7">
      <c r="A574" s="65" t="s">
        <v>312</v>
      </c>
      <c r="B574" s="66" t="s">
        <v>312</v>
      </c>
      <c r="F574">
        <v>28.16</v>
      </c>
      <c r="G574">
        <f t="shared" si="8"/>
        <v>28.16</v>
      </c>
    </row>
    <row r="575" spans="1:7">
      <c r="A575" s="65" t="s">
        <v>313</v>
      </c>
      <c r="B575" s="66" t="s">
        <v>313</v>
      </c>
      <c r="F575">
        <v>27.64</v>
      </c>
      <c r="G575">
        <f t="shared" si="8"/>
        <v>27.64</v>
      </c>
    </row>
    <row r="576" spans="1:7">
      <c r="A576" s="65" t="s">
        <v>314</v>
      </c>
      <c r="B576" s="66" t="s">
        <v>314</v>
      </c>
      <c r="F576">
        <v>27.91</v>
      </c>
      <c r="G576">
        <f t="shared" si="8"/>
        <v>27.91</v>
      </c>
    </row>
    <row r="577" spans="1:7">
      <c r="A577" s="65" t="s">
        <v>315</v>
      </c>
      <c r="B577" s="66" t="s">
        <v>315</v>
      </c>
      <c r="F577">
        <v>26.88</v>
      </c>
      <c r="G577">
        <f t="shared" si="8"/>
        <v>26.88</v>
      </c>
    </row>
    <row r="578" spans="1:7">
      <c r="A578" s="65" t="s">
        <v>316</v>
      </c>
      <c r="B578" s="66" t="s">
        <v>316</v>
      </c>
      <c r="F578">
        <v>27.65</v>
      </c>
      <c r="G578">
        <f t="shared" si="8"/>
        <v>27.65</v>
      </c>
    </row>
    <row r="579" spans="1:7">
      <c r="A579" s="65" t="s">
        <v>317</v>
      </c>
      <c r="B579" s="66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5" t="s">
        <v>318</v>
      </c>
      <c r="B580" s="66" t="s">
        <v>318</v>
      </c>
      <c r="F580">
        <v>26.88</v>
      </c>
      <c r="G580">
        <f t="shared" si="9"/>
        <v>26.88</v>
      </c>
    </row>
    <row r="581" spans="1:7">
      <c r="A581" s="65" t="s">
        <v>319</v>
      </c>
      <c r="B581" s="66" t="s">
        <v>319</v>
      </c>
      <c r="F581">
        <v>27.9</v>
      </c>
      <c r="G581">
        <f t="shared" si="9"/>
        <v>27.9</v>
      </c>
    </row>
    <row r="582" spans="1:7">
      <c r="A582" s="65" t="s">
        <v>320</v>
      </c>
      <c r="B582" s="66" t="s">
        <v>320</v>
      </c>
      <c r="F582">
        <v>26.88</v>
      </c>
      <c r="G582">
        <f t="shared" si="9"/>
        <v>26.88</v>
      </c>
    </row>
    <row r="583" spans="1:7">
      <c r="A583" s="65" t="s">
        <v>321</v>
      </c>
      <c r="B583" s="66" t="s">
        <v>321</v>
      </c>
      <c r="F583">
        <v>26.37</v>
      </c>
      <c r="G583">
        <f t="shared" si="9"/>
        <v>26.37</v>
      </c>
    </row>
    <row r="584" spans="1:7">
      <c r="A584" s="65" t="s">
        <v>322</v>
      </c>
      <c r="B584" s="66" t="s">
        <v>322</v>
      </c>
      <c r="F584">
        <v>27.39</v>
      </c>
      <c r="G584">
        <f t="shared" si="9"/>
        <v>27.39</v>
      </c>
    </row>
    <row r="585" spans="1:7">
      <c r="A585" s="65" t="s">
        <v>323</v>
      </c>
      <c r="B585" s="66" t="s">
        <v>323</v>
      </c>
      <c r="F585">
        <v>43.78</v>
      </c>
      <c r="G585">
        <f t="shared" si="9"/>
        <v>43.78</v>
      </c>
    </row>
    <row r="586" spans="1:7">
      <c r="A586" s="65" t="s">
        <v>324</v>
      </c>
      <c r="B586" s="66" t="s">
        <v>324</v>
      </c>
      <c r="F586">
        <v>15.87</v>
      </c>
      <c r="G586">
        <f t="shared" si="9"/>
        <v>15.87</v>
      </c>
    </row>
    <row r="587" spans="1:7">
      <c r="A587" s="65" t="s">
        <v>325</v>
      </c>
      <c r="B587" s="66" t="s">
        <v>325</v>
      </c>
      <c r="F587">
        <v>0</v>
      </c>
      <c r="G587">
        <f t="shared" si="9"/>
        <v>0</v>
      </c>
    </row>
    <row r="588" spans="1:7">
      <c r="A588" s="65" t="s">
        <v>326</v>
      </c>
      <c r="B588" s="66" t="s">
        <v>326</v>
      </c>
      <c r="F588">
        <v>0</v>
      </c>
      <c r="G588">
        <f t="shared" si="9"/>
        <v>0</v>
      </c>
    </row>
    <row r="589" spans="1:7">
      <c r="A589" s="65" t="s">
        <v>327</v>
      </c>
      <c r="B589" s="66" t="s">
        <v>327</v>
      </c>
      <c r="F589">
        <v>0</v>
      </c>
      <c r="G589">
        <f t="shared" si="9"/>
        <v>0</v>
      </c>
    </row>
    <row r="590" spans="1:7">
      <c r="A590" s="65" t="s">
        <v>328</v>
      </c>
      <c r="B590" s="66" t="s">
        <v>328</v>
      </c>
      <c r="F590">
        <v>0</v>
      </c>
      <c r="G590">
        <f t="shared" si="9"/>
        <v>0</v>
      </c>
    </row>
    <row r="591" spans="1:7">
      <c r="A591" s="65" t="s">
        <v>329</v>
      </c>
      <c r="B591" s="66" t="s">
        <v>329</v>
      </c>
      <c r="F591">
        <v>0</v>
      </c>
      <c r="G591">
        <f t="shared" si="9"/>
        <v>0</v>
      </c>
    </row>
    <row r="592" spans="1:7">
      <c r="A592" s="65" t="s">
        <v>330</v>
      </c>
      <c r="B592" s="66" t="s">
        <v>330</v>
      </c>
      <c r="F592">
        <v>0</v>
      </c>
      <c r="G592">
        <f t="shared" si="9"/>
        <v>0</v>
      </c>
    </row>
    <row r="593" spans="1:7">
      <c r="A593" s="65" t="s">
        <v>331</v>
      </c>
      <c r="B593" s="66" t="s">
        <v>331</v>
      </c>
      <c r="F593">
        <v>0</v>
      </c>
      <c r="G593">
        <f t="shared" si="9"/>
        <v>0</v>
      </c>
    </row>
    <row r="594" spans="1:7">
      <c r="A594" s="65" t="s">
        <v>332</v>
      </c>
      <c r="B594" s="66" t="s">
        <v>332</v>
      </c>
      <c r="F594">
        <v>27.65</v>
      </c>
      <c r="G594">
        <f t="shared" si="9"/>
        <v>27.65</v>
      </c>
    </row>
    <row r="595" spans="1:7">
      <c r="A595" s="65" t="s">
        <v>333</v>
      </c>
      <c r="B595" s="66" t="s">
        <v>333</v>
      </c>
      <c r="F595">
        <v>41.73</v>
      </c>
      <c r="G595">
        <f t="shared" si="9"/>
        <v>41.73</v>
      </c>
    </row>
    <row r="596" spans="1:7">
      <c r="A596" s="65" t="s">
        <v>334</v>
      </c>
      <c r="B596" s="66" t="s">
        <v>334</v>
      </c>
      <c r="F596">
        <v>41.72</v>
      </c>
      <c r="G596">
        <f t="shared" si="9"/>
        <v>41.72</v>
      </c>
    </row>
    <row r="597" spans="1:7">
      <c r="A597" s="65" t="s">
        <v>335</v>
      </c>
      <c r="B597" s="66" t="s">
        <v>335</v>
      </c>
      <c r="F597">
        <v>42.24</v>
      </c>
      <c r="G597">
        <f t="shared" si="9"/>
        <v>42.24</v>
      </c>
    </row>
    <row r="598" spans="1:7">
      <c r="A598" s="65" t="s">
        <v>336</v>
      </c>
      <c r="B598" s="66" t="s">
        <v>336</v>
      </c>
      <c r="F598">
        <v>40.71</v>
      </c>
      <c r="G598">
        <f t="shared" si="9"/>
        <v>40.71</v>
      </c>
    </row>
    <row r="599" spans="1:7">
      <c r="A599" s="65" t="s">
        <v>337</v>
      </c>
      <c r="B599" s="66" t="s">
        <v>337</v>
      </c>
      <c r="F599">
        <v>39.93</v>
      </c>
      <c r="G599">
        <f t="shared" si="9"/>
        <v>39.93</v>
      </c>
    </row>
    <row r="600" spans="1:7">
      <c r="A600" s="65" t="s">
        <v>338</v>
      </c>
      <c r="B600" s="66" t="s">
        <v>338</v>
      </c>
      <c r="F600">
        <v>39.17</v>
      </c>
      <c r="G600">
        <f t="shared" si="9"/>
        <v>39.17</v>
      </c>
    </row>
    <row r="601" spans="1:7">
      <c r="A601" s="65" t="s">
        <v>339</v>
      </c>
      <c r="B601" s="66" t="s">
        <v>339</v>
      </c>
      <c r="F601">
        <v>38.659999999999997</v>
      </c>
      <c r="G601">
        <f t="shared" si="9"/>
        <v>38.659999999999997</v>
      </c>
    </row>
    <row r="602" spans="1:7">
      <c r="A602" s="65" t="s">
        <v>340</v>
      </c>
      <c r="B602" s="66" t="s">
        <v>340</v>
      </c>
      <c r="F602">
        <v>38.909999999999997</v>
      </c>
      <c r="G602">
        <f t="shared" si="9"/>
        <v>38.909999999999997</v>
      </c>
    </row>
    <row r="603" spans="1:7">
      <c r="A603" s="65" t="s">
        <v>341</v>
      </c>
      <c r="B603" s="66" t="s">
        <v>341</v>
      </c>
      <c r="F603">
        <v>38.4</v>
      </c>
      <c r="G603">
        <f t="shared" si="9"/>
        <v>38.4</v>
      </c>
    </row>
    <row r="604" spans="1:7">
      <c r="A604" s="65" t="s">
        <v>342</v>
      </c>
      <c r="B604" s="66" t="s">
        <v>342</v>
      </c>
      <c r="F604">
        <v>38.4</v>
      </c>
      <c r="G604">
        <f t="shared" si="9"/>
        <v>38.4</v>
      </c>
    </row>
    <row r="605" spans="1:7">
      <c r="A605" s="65" t="s">
        <v>343</v>
      </c>
      <c r="B605" s="66" t="s">
        <v>343</v>
      </c>
      <c r="F605">
        <v>38.909999999999997</v>
      </c>
      <c r="G605">
        <f t="shared" si="9"/>
        <v>38.909999999999997</v>
      </c>
    </row>
    <row r="606" spans="1:7">
      <c r="A606" s="65" t="s">
        <v>344</v>
      </c>
      <c r="B606" s="66" t="s">
        <v>344</v>
      </c>
      <c r="F606">
        <v>38.4</v>
      </c>
      <c r="G606">
        <f t="shared" si="9"/>
        <v>38.4</v>
      </c>
    </row>
    <row r="607" spans="1:7">
      <c r="A607" s="65" t="s">
        <v>345</v>
      </c>
      <c r="B607" s="66" t="s">
        <v>345</v>
      </c>
      <c r="F607">
        <v>38.15</v>
      </c>
      <c r="G607">
        <f t="shared" si="9"/>
        <v>38.15</v>
      </c>
    </row>
    <row r="608" spans="1:7">
      <c r="A608" s="65" t="s">
        <v>346</v>
      </c>
      <c r="B608" s="66" t="s">
        <v>346</v>
      </c>
      <c r="F608">
        <v>38.909999999999997</v>
      </c>
      <c r="G608">
        <f t="shared" si="9"/>
        <v>38.909999999999997</v>
      </c>
    </row>
    <row r="609" spans="1:7">
      <c r="A609" s="65" t="s">
        <v>347</v>
      </c>
      <c r="B609" s="66" t="s">
        <v>347</v>
      </c>
      <c r="F609">
        <v>46.85</v>
      </c>
      <c r="G609">
        <f t="shared" si="9"/>
        <v>46.85</v>
      </c>
    </row>
    <row r="610" spans="1:7">
      <c r="A610" s="65" t="s">
        <v>348</v>
      </c>
      <c r="B610" s="66" t="s">
        <v>348</v>
      </c>
      <c r="F610">
        <v>1.79</v>
      </c>
      <c r="G610">
        <f t="shared" si="9"/>
        <v>1.79</v>
      </c>
    </row>
    <row r="611" spans="1:7">
      <c r="A611" s="65" t="s">
        <v>349</v>
      </c>
      <c r="B611" s="66" t="s">
        <v>349</v>
      </c>
      <c r="F611">
        <v>0</v>
      </c>
      <c r="G611">
        <f t="shared" si="9"/>
        <v>0</v>
      </c>
    </row>
    <row r="612" spans="1:7">
      <c r="A612" s="65" t="s">
        <v>350</v>
      </c>
      <c r="B612" s="66" t="s">
        <v>350</v>
      </c>
      <c r="F612">
        <v>0</v>
      </c>
      <c r="G612">
        <f t="shared" si="9"/>
        <v>0</v>
      </c>
    </row>
    <row r="613" spans="1:7">
      <c r="A613" s="65" t="s">
        <v>351</v>
      </c>
      <c r="B613" s="66" t="s">
        <v>351</v>
      </c>
      <c r="F613">
        <v>0</v>
      </c>
      <c r="G613">
        <f t="shared" si="9"/>
        <v>0</v>
      </c>
    </row>
    <row r="614" spans="1:7">
      <c r="A614" s="65" t="s">
        <v>352</v>
      </c>
      <c r="B614" s="66" t="s">
        <v>352</v>
      </c>
      <c r="F614">
        <v>0</v>
      </c>
      <c r="G614">
        <f t="shared" si="9"/>
        <v>0</v>
      </c>
    </row>
    <row r="615" spans="1:7">
      <c r="A615" s="65" t="s">
        <v>353</v>
      </c>
      <c r="B615" s="66" t="s">
        <v>353</v>
      </c>
      <c r="F615">
        <v>0</v>
      </c>
      <c r="G615">
        <f t="shared" si="9"/>
        <v>0</v>
      </c>
    </row>
    <row r="616" spans="1:7">
      <c r="A616" s="65" t="s">
        <v>354</v>
      </c>
      <c r="B616" s="66" t="s">
        <v>354</v>
      </c>
      <c r="F616">
        <v>0</v>
      </c>
      <c r="G616">
        <f t="shared" si="9"/>
        <v>0</v>
      </c>
    </row>
    <row r="617" spans="1:7">
      <c r="A617" s="65" t="s">
        <v>355</v>
      </c>
      <c r="B617" s="66" t="s">
        <v>355</v>
      </c>
      <c r="F617">
        <v>0.51</v>
      </c>
      <c r="G617">
        <f t="shared" si="9"/>
        <v>0.51</v>
      </c>
    </row>
    <row r="618" spans="1:7">
      <c r="A618" s="65" t="s">
        <v>356</v>
      </c>
      <c r="B618" s="66" t="s">
        <v>356</v>
      </c>
      <c r="F618">
        <v>20.99</v>
      </c>
      <c r="G618">
        <f t="shared" si="9"/>
        <v>20.99</v>
      </c>
    </row>
    <row r="619" spans="1:7">
      <c r="A619" s="65" t="s">
        <v>357</v>
      </c>
      <c r="B619" s="66" t="s">
        <v>357</v>
      </c>
      <c r="F619">
        <v>37.630000000000003</v>
      </c>
      <c r="G619">
        <f t="shared" si="9"/>
        <v>37.630000000000003</v>
      </c>
    </row>
    <row r="620" spans="1:7">
      <c r="A620" s="65" t="s">
        <v>358</v>
      </c>
      <c r="B620" s="66" t="s">
        <v>358</v>
      </c>
      <c r="F620">
        <v>38.659999999999997</v>
      </c>
      <c r="G620">
        <f t="shared" si="9"/>
        <v>38.659999999999997</v>
      </c>
    </row>
    <row r="621" spans="1:7">
      <c r="A621" s="65" t="s">
        <v>359</v>
      </c>
      <c r="B621" s="66" t="s">
        <v>359</v>
      </c>
      <c r="F621">
        <v>36.86</v>
      </c>
      <c r="G621">
        <f t="shared" si="9"/>
        <v>36.86</v>
      </c>
    </row>
    <row r="622" spans="1:7">
      <c r="A622" s="65" t="s">
        <v>360</v>
      </c>
      <c r="B622" s="66" t="s">
        <v>360</v>
      </c>
      <c r="F622">
        <v>35.840000000000003</v>
      </c>
      <c r="G622">
        <f t="shared" si="9"/>
        <v>35.840000000000003</v>
      </c>
    </row>
    <row r="623" spans="1:7">
      <c r="A623" s="65" t="s">
        <v>361</v>
      </c>
      <c r="B623" s="66" t="s">
        <v>361</v>
      </c>
      <c r="F623">
        <v>35.33</v>
      </c>
      <c r="G623">
        <f t="shared" si="9"/>
        <v>35.33</v>
      </c>
    </row>
    <row r="624" spans="1:7">
      <c r="A624" s="65" t="s">
        <v>362</v>
      </c>
      <c r="B624" s="66" t="s">
        <v>362</v>
      </c>
      <c r="F624">
        <v>35.840000000000003</v>
      </c>
      <c r="G624">
        <f t="shared" si="9"/>
        <v>35.840000000000003</v>
      </c>
    </row>
    <row r="625" spans="1:7">
      <c r="A625" s="65" t="s">
        <v>363</v>
      </c>
      <c r="B625" s="66" t="s">
        <v>363</v>
      </c>
      <c r="F625">
        <v>35.840000000000003</v>
      </c>
      <c r="G625">
        <f t="shared" si="9"/>
        <v>35.840000000000003</v>
      </c>
    </row>
    <row r="626" spans="1:7">
      <c r="A626" s="65" t="s">
        <v>364</v>
      </c>
      <c r="B626" s="66" t="s">
        <v>364</v>
      </c>
      <c r="F626">
        <v>35.33</v>
      </c>
      <c r="G626">
        <f t="shared" si="9"/>
        <v>35.33</v>
      </c>
    </row>
    <row r="627" spans="1:7">
      <c r="A627" s="65" t="s">
        <v>365</v>
      </c>
      <c r="B627" s="66" t="s">
        <v>365</v>
      </c>
      <c r="F627">
        <v>36.1</v>
      </c>
      <c r="G627">
        <f t="shared" si="9"/>
        <v>36.1</v>
      </c>
    </row>
    <row r="628" spans="1:7">
      <c r="A628" s="65" t="s">
        <v>366</v>
      </c>
      <c r="B628" s="66" t="s">
        <v>366</v>
      </c>
      <c r="F628">
        <v>36.35</v>
      </c>
      <c r="G628">
        <f t="shared" si="9"/>
        <v>36.35</v>
      </c>
    </row>
    <row r="629" spans="1:7">
      <c r="A629" s="65" t="s">
        <v>367</v>
      </c>
      <c r="B629" s="66" t="s">
        <v>367</v>
      </c>
      <c r="F629">
        <v>36.090000000000003</v>
      </c>
      <c r="G629">
        <f t="shared" si="9"/>
        <v>36.090000000000003</v>
      </c>
    </row>
    <row r="630" spans="1:7">
      <c r="A630" s="65" t="s">
        <v>368</v>
      </c>
      <c r="B630" s="66" t="s">
        <v>368</v>
      </c>
      <c r="F630">
        <v>35.590000000000003</v>
      </c>
      <c r="G630">
        <f t="shared" si="9"/>
        <v>35.590000000000003</v>
      </c>
    </row>
    <row r="631" spans="1:7">
      <c r="A631" s="65" t="s">
        <v>369</v>
      </c>
      <c r="B631" s="66" t="s">
        <v>369</v>
      </c>
      <c r="F631">
        <v>36.090000000000003</v>
      </c>
      <c r="G631">
        <f t="shared" si="9"/>
        <v>36.090000000000003</v>
      </c>
    </row>
    <row r="632" spans="1:7">
      <c r="A632" s="65" t="s">
        <v>370</v>
      </c>
      <c r="B632" s="66" t="s">
        <v>370</v>
      </c>
      <c r="F632">
        <v>36.1</v>
      </c>
      <c r="G632">
        <f t="shared" si="9"/>
        <v>36.1</v>
      </c>
    </row>
    <row r="633" spans="1:7">
      <c r="A633" s="65" t="s">
        <v>371</v>
      </c>
      <c r="B633" s="66" t="s">
        <v>371</v>
      </c>
      <c r="F633">
        <v>26.88</v>
      </c>
      <c r="G633">
        <f t="shared" si="9"/>
        <v>26.88</v>
      </c>
    </row>
    <row r="634" spans="1:7">
      <c r="A634" s="65" t="s">
        <v>372</v>
      </c>
      <c r="B634" s="66" t="s">
        <v>372</v>
      </c>
      <c r="F634">
        <v>0</v>
      </c>
      <c r="G634">
        <f t="shared" si="9"/>
        <v>0</v>
      </c>
    </row>
    <row r="635" spans="1:7">
      <c r="A635" s="65" t="s">
        <v>373</v>
      </c>
      <c r="B635" s="66" t="s">
        <v>373</v>
      </c>
      <c r="F635">
        <v>0</v>
      </c>
      <c r="G635">
        <f t="shared" si="9"/>
        <v>0</v>
      </c>
    </row>
    <row r="636" spans="1:7">
      <c r="A636" s="65" t="s">
        <v>374</v>
      </c>
      <c r="B636" s="66" t="s">
        <v>374</v>
      </c>
      <c r="F636">
        <v>0</v>
      </c>
      <c r="G636">
        <f t="shared" si="9"/>
        <v>0</v>
      </c>
    </row>
    <row r="637" spans="1:7">
      <c r="A637" s="65" t="s">
        <v>375</v>
      </c>
      <c r="B637" s="66" t="s">
        <v>375</v>
      </c>
      <c r="F637">
        <v>0</v>
      </c>
      <c r="G637">
        <f t="shared" si="9"/>
        <v>0</v>
      </c>
    </row>
    <row r="638" spans="1:7">
      <c r="A638" s="65" t="s">
        <v>376</v>
      </c>
      <c r="B638" s="66" t="s">
        <v>376</v>
      </c>
      <c r="F638">
        <v>0</v>
      </c>
      <c r="G638">
        <f t="shared" si="9"/>
        <v>0</v>
      </c>
    </row>
    <row r="639" spans="1:7">
      <c r="A639" s="65" t="s">
        <v>377</v>
      </c>
      <c r="B639" s="66" t="s">
        <v>377</v>
      </c>
      <c r="F639">
        <v>0</v>
      </c>
      <c r="G639">
        <f t="shared" si="9"/>
        <v>0</v>
      </c>
    </row>
    <row r="640" spans="1:7">
      <c r="A640" s="65" t="s">
        <v>378</v>
      </c>
      <c r="B640" s="66" t="s">
        <v>378</v>
      </c>
      <c r="F640">
        <v>0</v>
      </c>
      <c r="G640">
        <f t="shared" si="9"/>
        <v>0</v>
      </c>
    </row>
    <row r="641" spans="1:7">
      <c r="A641" s="65" t="s">
        <v>379</v>
      </c>
      <c r="B641" s="66" t="s">
        <v>379</v>
      </c>
      <c r="F641">
        <v>0</v>
      </c>
      <c r="G641">
        <f t="shared" si="9"/>
        <v>0</v>
      </c>
    </row>
    <row r="642" spans="1:7">
      <c r="A642" s="65" t="s">
        <v>380</v>
      </c>
      <c r="B642" s="66" t="s">
        <v>380</v>
      </c>
      <c r="F642">
        <v>8.9600000000000009</v>
      </c>
      <c r="G642">
        <f t="shared" si="9"/>
        <v>8.9600000000000009</v>
      </c>
    </row>
    <row r="643" spans="1:7">
      <c r="A643" s="65" t="s">
        <v>381</v>
      </c>
      <c r="B643" s="66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5" t="s">
        <v>382</v>
      </c>
      <c r="B644" s="66" t="s">
        <v>382</v>
      </c>
      <c r="F644">
        <v>35.33</v>
      </c>
      <c r="G644">
        <f t="shared" si="10"/>
        <v>35.33</v>
      </c>
    </row>
    <row r="645" spans="1:7">
      <c r="A645" s="65" t="s">
        <v>383</v>
      </c>
      <c r="B645" s="66" t="s">
        <v>383</v>
      </c>
      <c r="F645">
        <v>34.56</v>
      </c>
      <c r="G645">
        <f t="shared" si="10"/>
        <v>34.56</v>
      </c>
    </row>
    <row r="646" spans="1:7">
      <c r="A646" s="65" t="s">
        <v>384</v>
      </c>
      <c r="B646" s="66" t="s">
        <v>384</v>
      </c>
      <c r="F646">
        <v>34.56</v>
      </c>
      <c r="G646">
        <f t="shared" si="10"/>
        <v>34.56</v>
      </c>
    </row>
    <row r="647" spans="1:7">
      <c r="A647" s="65" t="s">
        <v>385</v>
      </c>
      <c r="B647" s="66" t="s">
        <v>385</v>
      </c>
      <c r="F647">
        <v>34.049999999999997</v>
      </c>
      <c r="G647">
        <f t="shared" si="10"/>
        <v>34.049999999999997</v>
      </c>
    </row>
    <row r="648" spans="1:7">
      <c r="A648" s="65" t="s">
        <v>386</v>
      </c>
      <c r="B648" s="66" t="s">
        <v>386</v>
      </c>
      <c r="F648">
        <v>35.32</v>
      </c>
      <c r="G648">
        <f t="shared" si="10"/>
        <v>35.32</v>
      </c>
    </row>
    <row r="649" spans="1:7">
      <c r="A649" s="65" t="s">
        <v>387</v>
      </c>
      <c r="B649" s="66" t="s">
        <v>387</v>
      </c>
      <c r="F649">
        <v>34.31</v>
      </c>
      <c r="G649">
        <f t="shared" si="10"/>
        <v>34.31</v>
      </c>
    </row>
    <row r="650" spans="1:7">
      <c r="A650" s="65" t="s">
        <v>388</v>
      </c>
      <c r="B650" s="66" t="s">
        <v>388</v>
      </c>
      <c r="F650">
        <v>34.56</v>
      </c>
      <c r="G650">
        <f t="shared" si="10"/>
        <v>34.56</v>
      </c>
    </row>
    <row r="651" spans="1:7">
      <c r="A651" s="65" t="s">
        <v>389</v>
      </c>
      <c r="B651" s="66" t="s">
        <v>389</v>
      </c>
      <c r="F651">
        <v>34.81</v>
      </c>
      <c r="G651">
        <f t="shared" si="10"/>
        <v>34.81</v>
      </c>
    </row>
    <row r="652" spans="1:7">
      <c r="A652" s="65" t="s">
        <v>390</v>
      </c>
      <c r="B652" s="66" t="s">
        <v>390</v>
      </c>
      <c r="F652">
        <v>35.08</v>
      </c>
      <c r="G652">
        <f t="shared" si="10"/>
        <v>35.08</v>
      </c>
    </row>
    <row r="653" spans="1:7">
      <c r="A653" s="65" t="s">
        <v>391</v>
      </c>
      <c r="B653" s="66" t="s">
        <v>391</v>
      </c>
      <c r="F653">
        <v>35.07</v>
      </c>
      <c r="G653">
        <f t="shared" si="10"/>
        <v>35.07</v>
      </c>
    </row>
    <row r="654" spans="1:7">
      <c r="A654" s="65" t="s">
        <v>392</v>
      </c>
      <c r="B654" s="66" t="s">
        <v>392</v>
      </c>
      <c r="F654">
        <v>34.81</v>
      </c>
      <c r="G654">
        <f t="shared" si="10"/>
        <v>34.81</v>
      </c>
    </row>
    <row r="655" spans="1:7">
      <c r="A655" s="65" t="s">
        <v>393</v>
      </c>
      <c r="B655" s="66" t="s">
        <v>393</v>
      </c>
      <c r="F655">
        <v>35.08</v>
      </c>
      <c r="G655">
        <f t="shared" si="10"/>
        <v>35.08</v>
      </c>
    </row>
    <row r="656" spans="1:7">
      <c r="A656" s="65" t="s">
        <v>394</v>
      </c>
      <c r="B656" s="66" t="s">
        <v>394</v>
      </c>
      <c r="F656">
        <v>35.32</v>
      </c>
      <c r="G656">
        <f t="shared" si="10"/>
        <v>35.32</v>
      </c>
    </row>
    <row r="657" spans="1:7">
      <c r="A657" s="65" t="s">
        <v>395</v>
      </c>
      <c r="B657" s="66" t="s">
        <v>395</v>
      </c>
      <c r="F657">
        <v>22.79</v>
      </c>
      <c r="G657">
        <f t="shared" si="10"/>
        <v>22.79</v>
      </c>
    </row>
    <row r="658" spans="1:7">
      <c r="A658" s="65" t="s">
        <v>396</v>
      </c>
      <c r="B658" s="66" t="s">
        <v>396</v>
      </c>
      <c r="F658">
        <v>0</v>
      </c>
      <c r="G658">
        <f t="shared" si="10"/>
        <v>0</v>
      </c>
    </row>
    <row r="659" spans="1:7">
      <c r="A659" s="65" t="s">
        <v>397</v>
      </c>
      <c r="B659" s="66" t="s">
        <v>397</v>
      </c>
      <c r="F659">
        <v>0</v>
      </c>
      <c r="G659">
        <f t="shared" si="10"/>
        <v>0</v>
      </c>
    </row>
    <row r="660" spans="1:7">
      <c r="A660" s="65" t="s">
        <v>398</v>
      </c>
      <c r="B660" s="66" t="s">
        <v>398</v>
      </c>
      <c r="F660">
        <v>0</v>
      </c>
      <c r="G660">
        <f t="shared" si="10"/>
        <v>0</v>
      </c>
    </row>
    <row r="661" spans="1:7">
      <c r="A661" s="65" t="s">
        <v>399</v>
      </c>
      <c r="B661" s="66" t="s">
        <v>399</v>
      </c>
      <c r="F661">
        <v>0</v>
      </c>
      <c r="G661">
        <f t="shared" si="10"/>
        <v>0</v>
      </c>
    </row>
    <row r="662" spans="1:7">
      <c r="A662" s="65" t="s">
        <v>400</v>
      </c>
      <c r="B662" s="66" t="s">
        <v>400</v>
      </c>
      <c r="F662">
        <v>0</v>
      </c>
      <c r="G662">
        <f t="shared" si="10"/>
        <v>0</v>
      </c>
    </row>
    <row r="663" spans="1:7">
      <c r="A663" s="65" t="s">
        <v>401</v>
      </c>
      <c r="B663" s="66" t="s">
        <v>401</v>
      </c>
      <c r="F663">
        <v>0</v>
      </c>
      <c r="G663">
        <f t="shared" si="10"/>
        <v>0</v>
      </c>
    </row>
    <row r="664" spans="1:7">
      <c r="A664" s="65" t="s">
        <v>402</v>
      </c>
      <c r="B664" s="66" t="s">
        <v>402</v>
      </c>
      <c r="F664">
        <v>0</v>
      </c>
      <c r="G664">
        <f t="shared" si="10"/>
        <v>0</v>
      </c>
    </row>
    <row r="665" spans="1:7">
      <c r="A665" s="65" t="s">
        <v>403</v>
      </c>
      <c r="B665" s="66" t="s">
        <v>403</v>
      </c>
      <c r="F665">
        <v>0</v>
      </c>
      <c r="G665">
        <f t="shared" si="10"/>
        <v>0</v>
      </c>
    </row>
    <row r="666" spans="1:7">
      <c r="A666" s="65" t="s">
        <v>404</v>
      </c>
      <c r="B666" s="66" t="s">
        <v>404</v>
      </c>
      <c r="F666">
        <v>7.93</v>
      </c>
      <c r="G666">
        <f t="shared" si="10"/>
        <v>7.93</v>
      </c>
    </row>
    <row r="667" spans="1:7">
      <c r="A667" s="65" t="s">
        <v>405</v>
      </c>
      <c r="B667" s="66" t="s">
        <v>405</v>
      </c>
      <c r="F667">
        <v>33.28</v>
      </c>
      <c r="G667">
        <f t="shared" si="10"/>
        <v>33.28</v>
      </c>
    </row>
    <row r="668" spans="1:7">
      <c r="A668" s="65" t="s">
        <v>406</v>
      </c>
      <c r="B668" s="66" t="s">
        <v>406</v>
      </c>
      <c r="F668">
        <v>35.33</v>
      </c>
      <c r="G668">
        <f t="shared" si="10"/>
        <v>35.33</v>
      </c>
    </row>
    <row r="669" spans="1:7">
      <c r="A669" s="65" t="s">
        <v>407</v>
      </c>
      <c r="B669" s="66" t="s">
        <v>407</v>
      </c>
      <c r="F669">
        <v>35.590000000000003</v>
      </c>
      <c r="G669">
        <f t="shared" si="10"/>
        <v>35.590000000000003</v>
      </c>
    </row>
    <row r="670" spans="1:7">
      <c r="A670" s="65" t="s">
        <v>408</v>
      </c>
      <c r="B670" s="66" t="s">
        <v>408</v>
      </c>
      <c r="F670">
        <v>35.58</v>
      </c>
      <c r="G670">
        <f t="shared" si="10"/>
        <v>35.58</v>
      </c>
    </row>
    <row r="671" spans="1:7">
      <c r="A671" s="65" t="s">
        <v>409</v>
      </c>
      <c r="B671" s="66" t="s">
        <v>409</v>
      </c>
      <c r="F671">
        <v>34.82</v>
      </c>
      <c r="G671">
        <f t="shared" si="10"/>
        <v>34.82</v>
      </c>
    </row>
    <row r="672" spans="1:7">
      <c r="A672" s="65" t="s">
        <v>410</v>
      </c>
      <c r="B672" s="66" t="s">
        <v>410</v>
      </c>
      <c r="F672">
        <v>34.81</v>
      </c>
      <c r="G672">
        <f t="shared" si="10"/>
        <v>34.81</v>
      </c>
    </row>
    <row r="673" spans="1:7">
      <c r="A673" s="65" t="s">
        <v>411</v>
      </c>
      <c r="B673" s="66" t="s">
        <v>411</v>
      </c>
      <c r="F673">
        <v>35.590000000000003</v>
      </c>
      <c r="G673">
        <f t="shared" si="10"/>
        <v>35.590000000000003</v>
      </c>
    </row>
    <row r="674" spans="1:7">
      <c r="A674" s="65" t="s">
        <v>412</v>
      </c>
      <c r="B674" s="66" t="s">
        <v>412</v>
      </c>
      <c r="F674">
        <v>35.58</v>
      </c>
      <c r="G674">
        <f t="shared" si="10"/>
        <v>35.58</v>
      </c>
    </row>
    <row r="675" spans="1:7">
      <c r="A675" s="65" t="s">
        <v>413</v>
      </c>
      <c r="B675" s="66" t="s">
        <v>413</v>
      </c>
      <c r="F675">
        <v>35.58</v>
      </c>
      <c r="G675">
        <f t="shared" si="10"/>
        <v>35.58</v>
      </c>
    </row>
    <row r="676" spans="1:7">
      <c r="A676" s="65" t="s">
        <v>414</v>
      </c>
      <c r="B676" s="66" t="s">
        <v>414</v>
      </c>
      <c r="F676">
        <v>36.36</v>
      </c>
      <c r="G676">
        <f t="shared" si="10"/>
        <v>36.36</v>
      </c>
    </row>
    <row r="677" spans="1:7">
      <c r="A677" s="65" t="s">
        <v>415</v>
      </c>
      <c r="B677" s="66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5" t="s">
        <v>416</v>
      </c>
      <c r="B678" s="66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5" t="s">
        <v>417</v>
      </c>
      <c r="B679" s="66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5" t="s">
        <v>418</v>
      </c>
      <c r="B680" s="66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5" t="s">
        <v>419</v>
      </c>
      <c r="B681" s="66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5" t="s">
        <v>420</v>
      </c>
      <c r="B682" s="66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5" t="s">
        <v>421</v>
      </c>
      <c r="B683" s="66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5" t="s">
        <v>422</v>
      </c>
      <c r="B684" s="66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5" t="s">
        <v>423</v>
      </c>
      <c r="B685" s="66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5" t="s">
        <v>424</v>
      </c>
      <c r="B686" s="66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5" t="s">
        <v>425</v>
      </c>
      <c r="B687" s="66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5" t="s">
        <v>426</v>
      </c>
      <c r="B688" s="66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5" t="s">
        <v>427</v>
      </c>
      <c r="B689" s="66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5" t="s">
        <v>428</v>
      </c>
      <c r="B690" s="66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5" t="s">
        <v>429</v>
      </c>
      <c r="B691" s="66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5" t="s">
        <v>430</v>
      </c>
      <c r="B692" s="66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5" t="s">
        <v>431</v>
      </c>
      <c r="B693" s="66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5" t="s">
        <v>432</v>
      </c>
      <c r="B694" s="66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5" t="s">
        <v>433</v>
      </c>
      <c r="B695" s="66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5" t="s">
        <v>434</v>
      </c>
      <c r="B696" s="66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5" t="s">
        <v>435</v>
      </c>
      <c r="B697" s="66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5" t="s">
        <v>436</v>
      </c>
      <c r="B698" s="66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5" t="s">
        <v>437</v>
      </c>
      <c r="B699" s="66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5" t="s">
        <v>438</v>
      </c>
      <c r="B700" s="66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5" t="s">
        <v>439</v>
      </c>
      <c r="B701" s="66" t="s">
        <v>439</v>
      </c>
      <c r="F701">
        <v>51.45</v>
      </c>
      <c r="G701">
        <f t="shared" si="10"/>
        <v>51.45</v>
      </c>
    </row>
    <row r="702" spans="1:7">
      <c r="A702" s="65" t="s">
        <v>440</v>
      </c>
      <c r="B702" s="66" t="s">
        <v>440</v>
      </c>
      <c r="F702">
        <v>50.95</v>
      </c>
      <c r="G702">
        <f t="shared" si="10"/>
        <v>50.95</v>
      </c>
    </row>
    <row r="703" spans="1:7">
      <c r="A703" s="65" t="s">
        <v>441</v>
      </c>
      <c r="B703" s="66" t="s">
        <v>441</v>
      </c>
      <c r="F703">
        <v>51.71</v>
      </c>
      <c r="G703">
        <f t="shared" si="10"/>
        <v>51.71</v>
      </c>
    </row>
    <row r="704" spans="1:7">
      <c r="A704" s="65" t="s">
        <v>442</v>
      </c>
      <c r="B704" s="66" t="s">
        <v>442</v>
      </c>
      <c r="F704">
        <v>51.97</v>
      </c>
      <c r="G704">
        <f t="shared" si="10"/>
        <v>51.97</v>
      </c>
    </row>
    <row r="705" spans="1:7">
      <c r="A705" s="65" t="s">
        <v>443</v>
      </c>
      <c r="B705" s="66" t="s">
        <v>443</v>
      </c>
      <c r="F705">
        <v>48.13</v>
      </c>
      <c r="G705">
        <f t="shared" si="10"/>
        <v>48.13</v>
      </c>
    </row>
    <row r="706" spans="1:7">
      <c r="A706" s="65" t="s">
        <v>444</v>
      </c>
      <c r="B706" s="66" t="s">
        <v>444</v>
      </c>
      <c r="F706">
        <v>0</v>
      </c>
      <c r="G706">
        <f t="shared" si="10"/>
        <v>0</v>
      </c>
    </row>
    <row r="707" spans="1:7">
      <c r="A707" s="65" t="s">
        <v>445</v>
      </c>
      <c r="B707" s="66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5" t="s">
        <v>446</v>
      </c>
      <c r="B708" s="66" t="s">
        <v>446</v>
      </c>
      <c r="F708">
        <v>0</v>
      </c>
      <c r="G708">
        <f t="shared" si="11"/>
        <v>0</v>
      </c>
    </row>
    <row r="709" spans="1:7">
      <c r="A709" s="65" t="s">
        <v>447</v>
      </c>
      <c r="B709" s="66" t="s">
        <v>447</v>
      </c>
      <c r="F709">
        <v>0</v>
      </c>
      <c r="G709">
        <f t="shared" si="11"/>
        <v>0</v>
      </c>
    </row>
    <row r="710" spans="1:7">
      <c r="A710" s="65" t="s">
        <v>448</v>
      </c>
      <c r="B710" s="66" t="s">
        <v>448</v>
      </c>
      <c r="F710">
        <v>0</v>
      </c>
      <c r="G710">
        <f t="shared" si="11"/>
        <v>0</v>
      </c>
    </row>
    <row r="711" spans="1:7">
      <c r="A711" s="65" t="s">
        <v>449</v>
      </c>
      <c r="B711" s="66" t="s">
        <v>449</v>
      </c>
      <c r="F711">
        <v>0</v>
      </c>
      <c r="G711">
        <f t="shared" si="11"/>
        <v>0</v>
      </c>
    </row>
    <row r="712" spans="1:7">
      <c r="A712" s="65" t="s">
        <v>450</v>
      </c>
      <c r="B712" s="66" t="s">
        <v>450</v>
      </c>
      <c r="F712">
        <v>0</v>
      </c>
      <c r="G712">
        <f t="shared" si="11"/>
        <v>0</v>
      </c>
    </row>
    <row r="713" spans="1:7">
      <c r="A713" s="65" t="s">
        <v>451</v>
      </c>
      <c r="B713" s="66" t="s">
        <v>451</v>
      </c>
      <c r="F713">
        <v>0.25</v>
      </c>
      <c r="G713">
        <f t="shared" si="11"/>
        <v>0.25</v>
      </c>
    </row>
    <row r="714" spans="1:7">
      <c r="A714" s="65" t="s">
        <v>452</v>
      </c>
      <c r="B714" s="66" t="s">
        <v>452</v>
      </c>
      <c r="F714">
        <v>16.899999999999999</v>
      </c>
      <c r="G714">
        <f t="shared" si="11"/>
        <v>16.899999999999999</v>
      </c>
    </row>
    <row r="715" spans="1:7">
      <c r="A715" s="65" t="s">
        <v>453</v>
      </c>
      <c r="B715" s="66" t="s">
        <v>453</v>
      </c>
      <c r="F715">
        <v>43.26</v>
      </c>
      <c r="G715">
        <f t="shared" si="11"/>
        <v>43.26</v>
      </c>
    </row>
    <row r="716" spans="1:7">
      <c r="A716" s="65" t="s">
        <v>454</v>
      </c>
      <c r="B716" s="66" t="s">
        <v>454</v>
      </c>
      <c r="F716">
        <v>40.71</v>
      </c>
      <c r="G716">
        <f t="shared" si="11"/>
        <v>40.71</v>
      </c>
    </row>
    <row r="717" spans="1:7">
      <c r="A717" s="65" t="s">
        <v>455</v>
      </c>
      <c r="B717" s="66" t="s">
        <v>455</v>
      </c>
      <c r="F717">
        <v>39.93</v>
      </c>
      <c r="G717">
        <f t="shared" si="11"/>
        <v>39.93</v>
      </c>
    </row>
    <row r="718" spans="1:7">
      <c r="A718" s="65" t="s">
        <v>456</v>
      </c>
      <c r="B718" s="66" t="s">
        <v>456</v>
      </c>
      <c r="F718">
        <v>39.17</v>
      </c>
      <c r="G718">
        <f t="shared" si="11"/>
        <v>39.17</v>
      </c>
    </row>
    <row r="719" spans="1:7">
      <c r="A719" s="65" t="s">
        <v>457</v>
      </c>
      <c r="B719" s="66" t="s">
        <v>457</v>
      </c>
      <c r="F719">
        <v>39.17</v>
      </c>
      <c r="G719">
        <f t="shared" si="11"/>
        <v>39.17</v>
      </c>
    </row>
    <row r="720" spans="1:7">
      <c r="A720" s="65" t="s">
        <v>458</v>
      </c>
      <c r="B720" s="66" t="s">
        <v>458</v>
      </c>
      <c r="F720">
        <v>39.42</v>
      </c>
      <c r="G720">
        <f t="shared" si="11"/>
        <v>39.42</v>
      </c>
    </row>
    <row r="721" spans="1:7">
      <c r="A721" s="65" t="s">
        <v>459</v>
      </c>
      <c r="B721" s="66" t="s">
        <v>459</v>
      </c>
      <c r="F721">
        <v>39.43</v>
      </c>
      <c r="G721">
        <f t="shared" si="11"/>
        <v>39.43</v>
      </c>
    </row>
    <row r="722" spans="1:7">
      <c r="A722" s="65" t="s">
        <v>460</v>
      </c>
      <c r="B722" s="66" t="s">
        <v>460</v>
      </c>
      <c r="F722">
        <v>39.68</v>
      </c>
      <c r="G722">
        <f t="shared" si="11"/>
        <v>39.68</v>
      </c>
    </row>
    <row r="723" spans="1:7">
      <c r="A723" s="65" t="s">
        <v>461</v>
      </c>
      <c r="B723" s="66" t="s">
        <v>461</v>
      </c>
      <c r="F723">
        <v>39.42</v>
      </c>
      <c r="G723">
        <f t="shared" si="11"/>
        <v>39.42</v>
      </c>
    </row>
    <row r="724" spans="1:7">
      <c r="A724" s="65" t="s">
        <v>462</v>
      </c>
      <c r="B724" s="66" t="s">
        <v>462</v>
      </c>
      <c r="F724">
        <v>39.17</v>
      </c>
      <c r="G724">
        <f t="shared" si="11"/>
        <v>39.17</v>
      </c>
    </row>
    <row r="725" spans="1:7">
      <c r="A725" s="65" t="s">
        <v>463</v>
      </c>
      <c r="B725" s="66" t="s">
        <v>463</v>
      </c>
      <c r="F725">
        <v>39.93</v>
      </c>
      <c r="G725">
        <f t="shared" si="11"/>
        <v>39.93</v>
      </c>
    </row>
    <row r="726" spans="1:7">
      <c r="A726" s="65" t="s">
        <v>464</v>
      </c>
      <c r="B726" s="66" t="s">
        <v>464</v>
      </c>
      <c r="F726">
        <v>39.43</v>
      </c>
      <c r="G726">
        <f t="shared" si="11"/>
        <v>39.43</v>
      </c>
    </row>
    <row r="727" spans="1:7">
      <c r="A727" s="65" t="s">
        <v>465</v>
      </c>
      <c r="B727" s="66" t="s">
        <v>465</v>
      </c>
      <c r="F727">
        <v>39.42</v>
      </c>
      <c r="G727">
        <f t="shared" si="11"/>
        <v>39.42</v>
      </c>
    </row>
    <row r="728" spans="1:7">
      <c r="A728" s="65" t="s">
        <v>466</v>
      </c>
      <c r="B728" s="66" t="s">
        <v>466</v>
      </c>
      <c r="F728">
        <v>39.94</v>
      </c>
      <c r="G728">
        <f t="shared" si="11"/>
        <v>39.94</v>
      </c>
    </row>
    <row r="729" spans="1:7">
      <c r="A729" s="65" t="s">
        <v>467</v>
      </c>
      <c r="B729" s="66" t="s">
        <v>467</v>
      </c>
      <c r="F729">
        <v>45.05</v>
      </c>
      <c r="G729">
        <f t="shared" si="11"/>
        <v>45.05</v>
      </c>
    </row>
    <row r="730" spans="1:7">
      <c r="A730" s="65" t="s">
        <v>468</v>
      </c>
      <c r="B730" s="66" t="s">
        <v>468</v>
      </c>
      <c r="F730">
        <v>17.920000000000002</v>
      </c>
      <c r="G730">
        <f t="shared" si="11"/>
        <v>17.920000000000002</v>
      </c>
    </row>
    <row r="731" spans="1:7">
      <c r="A731" s="65" t="s">
        <v>469</v>
      </c>
      <c r="B731" s="66" t="s">
        <v>469</v>
      </c>
      <c r="F731">
        <v>0</v>
      </c>
      <c r="G731">
        <f t="shared" si="11"/>
        <v>0</v>
      </c>
    </row>
    <row r="732" spans="1:7">
      <c r="A732" s="65" t="s">
        <v>470</v>
      </c>
      <c r="B732" s="66" t="s">
        <v>470</v>
      </c>
      <c r="F732">
        <v>0</v>
      </c>
      <c r="G732">
        <f t="shared" si="11"/>
        <v>0</v>
      </c>
    </row>
    <row r="733" spans="1:7">
      <c r="A733" s="65" t="s">
        <v>471</v>
      </c>
      <c r="B733" s="66" t="s">
        <v>471</v>
      </c>
      <c r="F733">
        <v>0</v>
      </c>
      <c r="G733">
        <f t="shared" si="11"/>
        <v>0</v>
      </c>
    </row>
    <row r="734" spans="1:7">
      <c r="A734" s="65" t="s">
        <v>472</v>
      </c>
      <c r="B734" s="66" t="s">
        <v>472</v>
      </c>
      <c r="F734">
        <v>0</v>
      </c>
      <c r="G734">
        <f t="shared" si="11"/>
        <v>0</v>
      </c>
    </row>
    <row r="735" spans="1:7">
      <c r="A735" s="65" t="s">
        <v>473</v>
      </c>
      <c r="B735" s="66" t="s">
        <v>473</v>
      </c>
      <c r="F735">
        <v>0</v>
      </c>
      <c r="G735">
        <f t="shared" si="11"/>
        <v>0</v>
      </c>
    </row>
    <row r="736" spans="1:7">
      <c r="A736" s="65" t="s">
        <v>474</v>
      </c>
      <c r="B736" s="66" t="s">
        <v>474</v>
      </c>
      <c r="F736">
        <v>0</v>
      </c>
      <c r="G736">
        <f t="shared" si="11"/>
        <v>0</v>
      </c>
    </row>
    <row r="737" spans="1:7">
      <c r="A737" s="65" t="s">
        <v>475</v>
      </c>
      <c r="B737" s="66" t="s">
        <v>475</v>
      </c>
      <c r="F737">
        <v>0</v>
      </c>
      <c r="G737">
        <f t="shared" si="11"/>
        <v>0</v>
      </c>
    </row>
    <row r="738" spans="1:7">
      <c r="A738" s="65" t="s">
        <v>476</v>
      </c>
      <c r="B738" s="66" t="s">
        <v>476</v>
      </c>
      <c r="F738">
        <v>12.55</v>
      </c>
      <c r="G738">
        <f t="shared" si="11"/>
        <v>12.55</v>
      </c>
    </row>
    <row r="739" spans="1:7">
      <c r="A739" s="65" t="s">
        <v>477</v>
      </c>
      <c r="B739" s="66" t="s">
        <v>477</v>
      </c>
      <c r="F739">
        <v>40.450000000000003</v>
      </c>
      <c r="G739">
        <f t="shared" si="11"/>
        <v>40.450000000000003</v>
      </c>
    </row>
    <row r="740" spans="1:7">
      <c r="A740" s="65" t="s">
        <v>478</v>
      </c>
      <c r="B740" s="66" t="s">
        <v>478</v>
      </c>
      <c r="F740">
        <v>38.909999999999997</v>
      </c>
      <c r="G740">
        <f t="shared" si="11"/>
        <v>38.909999999999997</v>
      </c>
    </row>
    <row r="741" spans="1:7">
      <c r="A741" s="65" t="s">
        <v>479</v>
      </c>
      <c r="B741" s="66" t="s">
        <v>479</v>
      </c>
      <c r="F741">
        <v>39.17</v>
      </c>
      <c r="G741">
        <f t="shared" si="11"/>
        <v>39.17</v>
      </c>
    </row>
    <row r="742" spans="1:7">
      <c r="A742" s="65" t="s">
        <v>480</v>
      </c>
      <c r="B742" s="66" t="s">
        <v>480</v>
      </c>
      <c r="F742">
        <v>38.4</v>
      </c>
      <c r="G742">
        <f t="shared" si="11"/>
        <v>38.4</v>
      </c>
    </row>
    <row r="743" spans="1:7">
      <c r="A743" s="65" t="s">
        <v>481</v>
      </c>
      <c r="B743" s="66" t="s">
        <v>481</v>
      </c>
      <c r="F743">
        <v>38.14</v>
      </c>
      <c r="G743">
        <f t="shared" si="11"/>
        <v>38.14</v>
      </c>
    </row>
    <row r="744" spans="1:7">
      <c r="A744" s="65" t="s">
        <v>482</v>
      </c>
      <c r="B744" s="66" t="s">
        <v>482</v>
      </c>
      <c r="F744">
        <v>37.630000000000003</v>
      </c>
      <c r="G744">
        <f t="shared" si="11"/>
        <v>37.630000000000003</v>
      </c>
    </row>
    <row r="745" spans="1:7">
      <c r="A745" s="65" t="s">
        <v>483</v>
      </c>
      <c r="B745" s="66" t="s">
        <v>483</v>
      </c>
      <c r="F745">
        <v>37.89</v>
      </c>
      <c r="G745">
        <f t="shared" si="11"/>
        <v>37.89</v>
      </c>
    </row>
    <row r="746" spans="1:7">
      <c r="A746" s="65">
        <v>45293</v>
      </c>
      <c r="B746" s="66">
        <v>45293</v>
      </c>
      <c r="F746">
        <v>37.630000000000003</v>
      </c>
      <c r="G746">
        <f t="shared" si="11"/>
        <v>37.630000000000003</v>
      </c>
    </row>
    <row r="747" spans="1:7">
      <c r="A747" s="65">
        <v>45293.041666666664</v>
      </c>
      <c r="B747" s="66">
        <v>45293.041666666664</v>
      </c>
      <c r="F747">
        <v>37.630000000000003</v>
      </c>
      <c r="G747">
        <f t="shared" si="11"/>
        <v>37.630000000000003</v>
      </c>
    </row>
    <row r="748" spans="1:7">
      <c r="A748" s="65">
        <v>45293.083333333336</v>
      </c>
      <c r="B748" s="66">
        <v>45293.083333333336</v>
      </c>
      <c r="F748">
        <v>38.15</v>
      </c>
      <c r="G748">
        <f t="shared" si="11"/>
        <v>38.15</v>
      </c>
    </row>
    <row r="749" spans="1:7">
      <c r="A749" s="65">
        <v>45293.125</v>
      </c>
      <c r="B749" s="66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5">
        <v>45293.166666666664</v>
      </c>
      <c r="B750" s="66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5">
        <v>45293.208333333336</v>
      </c>
      <c r="B751" s="66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5">
        <v>45293.25</v>
      </c>
      <c r="B752" s="66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5">
        <v>45293.291666666664</v>
      </c>
      <c r="B753" s="66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5">
        <v>45293.333333333336</v>
      </c>
      <c r="B754" s="66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5">
        <v>45293.375</v>
      </c>
      <c r="B755" s="66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5">
        <v>45293.416666666664</v>
      </c>
      <c r="B756" s="66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5">
        <v>45293.458333333336</v>
      </c>
      <c r="B757" s="66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5">
        <v>45293.5</v>
      </c>
      <c r="B758" s="66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5">
        <v>45293.541666666664</v>
      </c>
      <c r="B759" s="66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5">
        <v>45293.583333333336</v>
      </c>
      <c r="B760" s="66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5">
        <v>45293.625</v>
      </c>
      <c r="B761" s="66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5">
        <v>45293.666666666664</v>
      </c>
      <c r="B762" s="66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5">
        <v>45293.708333333336</v>
      </c>
      <c r="B763" s="66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5">
        <v>45293.75</v>
      </c>
      <c r="B764" s="66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5">
        <v>45293.791666666664</v>
      </c>
      <c r="B765" s="66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5">
        <v>45293.833333333336</v>
      </c>
      <c r="B766" s="66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5">
        <v>45293.875</v>
      </c>
      <c r="B767" s="66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5">
        <v>45293.916666666664</v>
      </c>
      <c r="B768" s="66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5">
        <v>45293.958333333336</v>
      </c>
      <c r="B769" s="66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5">
        <v>45324</v>
      </c>
      <c r="B770" s="66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5">
        <v>45324.041666666664</v>
      </c>
      <c r="B771" s="66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5">
        <v>45324.083333333336</v>
      </c>
      <c r="B772" s="66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5">
        <v>45324.125</v>
      </c>
      <c r="B773" s="66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5">
        <v>45324.166666666664</v>
      </c>
      <c r="B774" s="66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5">
        <v>45324.208333333336</v>
      </c>
      <c r="B775" s="66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5">
        <v>45324.25</v>
      </c>
      <c r="B776" s="66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5">
        <v>45324.291666666664</v>
      </c>
      <c r="B777" s="66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5">
        <v>45324.333333333336</v>
      </c>
      <c r="B778" s="66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5">
        <v>45324.375</v>
      </c>
      <c r="B779" s="66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5">
        <v>45324.416666666664</v>
      </c>
      <c r="B780" s="66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5">
        <v>45324.458333333336</v>
      </c>
      <c r="B781" s="66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5">
        <v>45324.5</v>
      </c>
      <c r="B782" s="66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5">
        <v>45324.541666666664</v>
      </c>
      <c r="B783" s="66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5">
        <v>45324.583333333336</v>
      </c>
      <c r="B784" s="66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5">
        <v>45324.625</v>
      </c>
      <c r="B785" s="66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5">
        <v>45324.666666666664</v>
      </c>
      <c r="B786" s="66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5">
        <v>45324.708333333336</v>
      </c>
      <c r="B787" s="66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5">
        <v>45324.75</v>
      </c>
      <c r="B788" s="66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5">
        <v>45324.791666666664</v>
      </c>
      <c r="B789" s="66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5">
        <v>45324.833333333336</v>
      </c>
      <c r="B790" s="66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5">
        <v>45324.875</v>
      </c>
      <c r="B791" s="66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5">
        <v>45324.916666666664</v>
      </c>
      <c r="B792" s="66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5">
        <v>45324.958333333336</v>
      </c>
      <c r="B793" s="66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5">
        <v>45353</v>
      </c>
      <c r="B794" s="66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5">
        <v>45353.041666666664</v>
      </c>
      <c r="B795" s="66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5">
        <v>45353.083333333336</v>
      </c>
      <c r="B796" s="66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5">
        <v>45353.125</v>
      </c>
      <c r="B797" s="66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5">
        <v>45353.166666666664</v>
      </c>
      <c r="B798" s="66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5">
        <v>45353.208333333336</v>
      </c>
      <c r="B799" s="66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5">
        <v>45353.25</v>
      </c>
      <c r="B800" s="66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5">
        <v>45353.291666666664</v>
      </c>
      <c r="B801" s="66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5">
        <v>45353.333333333336</v>
      </c>
      <c r="B802" s="66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5">
        <v>45353.375</v>
      </c>
      <c r="B803" s="66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5">
        <v>45353.416666666664</v>
      </c>
      <c r="B804" s="66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5">
        <v>45353.458333333336</v>
      </c>
      <c r="B805" s="66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5">
        <v>45353.5</v>
      </c>
      <c r="B806" s="66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5">
        <v>45353.541666666664</v>
      </c>
      <c r="B807" s="66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5">
        <v>45353.583333333336</v>
      </c>
      <c r="B808" s="66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5">
        <v>45353.625</v>
      </c>
      <c r="B809" s="66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5">
        <v>45353.666666666664</v>
      </c>
      <c r="B810" s="66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5">
        <v>45353.708333333336</v>
      </c>
      <c r="B811" s="66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5">
        <v>45353.75</v>
      </c>
      <c r="B812" s="66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5">
        <v>45353.791666666664</v>
      </c>
      <c r="B813" s="66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5">
        <v>45353.833333333336</v>
      </c>
      <c r="B814" s="66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5">
        <v>45353.875</v>
      </c>
      <c r="B815" s="66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5">
        <v>45353.916666666664</v>
      </c>
      <c r="B816" s="66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5">
        <v>45353.958333333336</v>
      </c>
      <c r="B817" s="66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5">
        <v>45384</v>
      </c>
      <c r="B818" s="66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5">
        <v>45384.041666666664</v>
      </c>
      <c r="B819" s="66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5">
        <v>45384.083333333336</v>
      </c>
      <c r="B820" s="66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5">
        <v>45384.125</v>
      </c>
      <c r="B821" s="66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5">
        <v>45384.166666666664</v>
      </c>
      <c r="B822" s="66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5">
        <v>45384.208333333336</v>
      </c>
      <c r="B823" s="66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5">
        <v>45384.25</v>
      </c>
      <c r="B824" s="66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5">
        <v>45384.291666666664</v>
      </c>
      <c r="B825" s="66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5">
        <v>45384.333333333336</v>
      </c>
      <c r="B826" s="66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5">
        <v>45384.375</v>
      </c>
      <c r="B827" s="66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5">
        <v>45384.416666666664</v>
      </c>
      <c r="B828" s="66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5">
        <v>45384.458333333336</v>
      </c>
      <c r="B829" s="66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5">
        <v>45384.5</v>
      </c>
      <c r="B830" s="66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5">
        <v>45384.541666666664</v>
      </c>
      <c r="B831" s="66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5">
        <v>45384.583333333336</v>
      </c>
      <c r="B832" s="66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5">
        <v>45384.625</v>
      </c>
      <c r="B833" s="66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5">
        <v>45384.666666666664</v>
      </c>
      <c r="B834" s="66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5">
        <v>45384.708333333336</v>
      </c>
      <c r="B835" s="66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5">
        <v>45384.75</v>
      </c>
      <c r="B836" s="66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5">
        <v>45384.791666666664</v>
      </c>
      <c r="B837" s="66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5">
        <v>45384.833333333336</v>
      </c>
      <c r="B838" s="66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5">
        <v>45384.875</v>
      </c>
      <c r="B839" s="66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5">
        <v>45384.916666666664</v>
      </c>
      <c r="B840" s="66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5">
        <v>45384.958333333336</v>
      </c>
      <c r="B841" s="66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5">
        <v>45414</v>
      </c>
      <c r="B842" s="66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5">
        <v>45414.041666666664</v>
      </c>
      <c r="B843" s="66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5">
        <v>45414.083333333336</v>
      </c>
      <c r="B844" s="66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5">
        <v>45414.125</v>
      </c>
      <c r="B845" s="66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5">
        <v>45414.166666666664</v>
      </c>
      <c r="B846" s="66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5">
        <v>45414.208333333336</v>
      </c>
      <c r="B847" s="66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5">
        <v>45414.25</v>
      </c>
      <c r="B848" s="66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5">
        <v>45414.291666666664</v>
      </c>
      <c r="B849" s="66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5">
        <v>45414.333333333336</v>
      </c>
      <c r="B850" s="66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5">
        <v>45414.375</v>
      </c>
      <c r="B851" s="66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5">
        <v>45414.416666666664</v>
      </c>
      <c r="B852" s="66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5">
        <v>45414.458333333336</v>
      </c>
      <c r="B853" s="66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5">
        <v>45414.5</v>
      </c>
      <c r="B854" s="66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5">
        <v>45414.541666666664</v>
      </c>
      <c r="B855" s="66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5">
        <v>45414.583333333336</v>
      </c>
      <c r="B856" s="66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5">
        <v>45414.625</v>
      </c>
      <c r="B857" s="66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5">
        <v>45414.666666666664</v>
      </c>
      <c r="B858" s="66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5">
        <v>45414.708333333336</v>
      </c>
      <c r="B859" s="66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5">
        <v>45414.75</v>
      </c>
      <c r="B860" s="66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5">
        <v>45414.791666666664</v>
      </c>
      <c r="B861" s="66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5">
        <v>45414.833333333336</v>
      </c>
      <c r="B862" s="66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5">
        <v>45414.875</v>
      </c>
      <c r="B863" s="66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5">
        <v>45414.916666666664</v>
      </c>
      <c r="B864" s="66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5">
        <v>45414.958333333336</v>
      </c>
      <c r="B865" s="66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5">
        <v>45445</v>
      </c>
      <c r="B866" s="66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5">
        <v>45445.041666666664</v>
      </c>
      <c r="B867" s="66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5">
        <v>45445.083333333336</v>
      </c>
      <c r="B868" s="66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5">
        <v>45445.125</v>
      </c>
      <c r="B869" s="66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5">
        <v>45445.166666666664</v>
      </c>
      <c r="B870" s="66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5">
        <v>45445.208333333336</v>
      </c>
      <c r="B871" s="66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5">
        <v>45445.25</v>
      </c>
      <c r="B872" s="66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5">
        <v>45445.291666666664</v>
      </c>
      <c r="B873" s="66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5">
        <v>45445.333333333336</v>
      </c>
      <c r="B874" s="66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5">
        <v>45445.375</v>
      </c>
      <c r="B875" s="66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5">
        <v>45445.416666666664</v>
      </c>
      <c r="B876" s="66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5">
        <v>45445.458333333336</v>
      </c>
      <c r="B877" s="66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5">
        <v>45445.5</v>
      </c>
      <c r="B878" s="66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5">
        <v>45445.541666666664</v>
      </c>
      <c r="B879" s="66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5">
        <v>45445.583333333336</v>
      </c>
      <c r="B880" s="66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5">
        <v>45445.625</v>
      </c>
      <c r="B881" s="66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5">
        <v>45445.666666666664</v>
      </c>
      <c r="B882" s="66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5">
        <v>45445.708333333336</v>
      </c>
      <c r="B883" s="66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5">
        <v>45445.75</v>
      </c>
      <c r="B884" s="66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5">
        <v>45445.791666666664</v>
      </c>
      <c r="B885" s="66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5">
        <v>45445.833333333336</v>
      </c>
      <c r="B886" s="66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5">
        <v>45445.875</v>
      </c>
      <c r="B887" s="66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5">
        <v>45445.916666666664</v>
      </c>
      <c r="B888" s="66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5">
        <v>45445.958333333336</v>
      </c>
      <c r="B889" s="66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5">
        <v>45475</v>
      </c>
      <c r="B890" s="66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5">
        <v>45475.041666666664</v>
      </c>
      <c r="B891" s="66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5">
        <v>45475.083333333336</v>
      </c>
      <c r="B892" s="66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5">
        <v>45475.125</v>
      </c>
      <c r="B893" s="66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5">
        <v>45475.166666666664</v>
      </c>
      <c r="B894" s="66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5">
        <v>45475.208333333336</v>
      </c>
      <c r="B895" s="66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5">
        <v>45475.25</v>
      </c>
      <c r="B896" s="66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5">
        <v>45475.291666666664</v>
      </c>
      <c r="B897" s="66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5">
        <v>45475.333333333336</v>
      </c>
      <c r="B898" s="66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5">
        <v>45475.375</v>
      </c>
      <c r="B899" s="66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5">
        <v>45475.416666666664</v>
      </c>
      <c r="B900" s="66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5">
        <v>45475.458333333336</v>
      </c>
      <c r="B901" s="66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5">
        <v>45475.5</v>
      </c>
      <c r="B902" s="66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5">
        <v>45475.541666666664</v>
      </c>
      <c r="B903" s="66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5">
        <v>45475.583333333336</v>
      </c>
      <c r="B904" s="66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5">
        <v>45475.625</v>
      </c>
      <c r="B905" s="66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5">
        <v>45475.666666666664</v>
      </c>
      <c r="B906" s="66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5">
        <v>45475.708333333336</v>
      </c>
      <c r="B907" s="66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5">
        <v>45475.75</v>
      </c>
      <c r="B908" s="66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5">
        <v>45475.791666666664</v>
      </c>
      <c r="B909" s="66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5">
        <v>45475.833333333336</v>
      </c>
      <c r="B910" s="66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5">
        <v>45475.875</v>
      </c>
      <c r="B911" s="66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5">
        <v>45475.916666666664</v>
      </c>
      <c r="B912" s="66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5">
        <v>45475.958333333336</v>
      </c>
      <c r="B913" s="66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5">
        <v>45506</v>
      </c>
      <c r="B914" s="66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5">
        <v>45506.041666666664</v>
      </c>
      <c r="B915" s="66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5">
        <v>45506.083333333336</v>
      </c>
      <c r="B916" s="66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5">
        <v>45506.125</v>
      </c>
      <c r="B917" s="66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5">
        <v>45506.166666666664</v>
      </c>
      <c r="B918" s="66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5">
        <v>45506.208333333336</v>
      </c>
      <c r="B919" s="66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5">
        <v>45506.25</v>
      </c>
      <c r="B920" s="66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5">
        <v>45506.291666666664</v>
      </c>
      <c r="B921" s="66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5">
        <v>45506.333333333336</v>
      </c>
      <c r="B922" s="66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5">
        <v>45506.375</v>
      </c>
      <c r="B923" s="66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5">
        <v>45506.416666666664</v>
      </c>
      <c r="B924" s="66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5">
        <v>45506.458333333336</v>
      </c>
      <c r="B925" s="66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5">
        <v>45506.5</v>
      </c>
      <c r="B926" s="66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5">
        <v>45506.541666666664</v>
      </c>
      <c r="B927" s="66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5">
        <v>45506.583333333336</v>
      </c>
      <c r="B928" s="66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5">
        <v>45506.625</v>
      </c>
      <c r="B929" s="66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5">
        <v>45506.666666666664</v>
      </c>
      <c r="B930" s="66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5">
        <v>45506.708333333336</v>
      </c>
      <c r="B931" s="66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5">
        <v>45506.75</v>
      </c>
      <c r="B932" s="66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5">
        <v>45506.791666666664</v>
      </c>
      <c r="B933" s="66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5">
        <v>45506.833333333336</v>
      </c>
      <c r="B934" s="66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5">
        <v>45506.875</v>
      </c>
      <c r="B935" s="66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5">
        <v>45506.916666666664</v>
      </c>
      <c r="B936" s="66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5">
        <v>45506.958333333336</v>
      </c>
      <c r="B937" s="66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5">
        <v>45537</v>
      </c>
      <c r="B938" s="66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5">
        <v>45537.041666666664</v>
      </c>
      <c r="B939" s="66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5">
        <v>45537.083333333336</v>
      </c>
      <c r="B940" s="66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5">
        <v>45537.125</v>
      </c>
      <c r="B941" s="66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5">
        <v>45537.166666666664</v>
      </c>
      <c r="B942" s="66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5">
        <v>45537.208333333336</v>
      </c>
      <c r="B943" s="66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5">
        <v>45537.25</v>
      </c>
      <c r="B944" s="66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5">
        <v>45537.291666666664</v>
      </c>
      <c r="B945" s="66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5">
        <v>45537.333333333336</v>
      </c>
      <c r="B946" s="66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5">
        <v>45537.375</v>
      </c>
      <c r="B947" s="66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5">
        <v>45537.416666666664</v>
      </c>
      <c r="B948" s="66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5">
        <v>45537.458333333336</v>
      </c>
      <c r="B949" s="66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5">
        <v>45537.5</v>
      </c>
      <c r="B950" s="66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5">
        <v>45537.541666666664</v>
      </c>
      <c r="B951" s="66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5">
        <v>45537.583333333336</v>
      </c>
      <c r="B952" s="66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5">
        <v>45537.625</v>
      </c>
      <c r="B953" s="66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5">
        <v>45537.666666666664</v>
      </c>
      <c r="B954" s="66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5">
        <v>45537.708333333336</v>
      </c>
      <c r="B955" s="66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5">
        <v>45537.75</v>
      </c>
      <c r="B956" s="66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5">
        <v>45537.791666666664</v>
      </c>
      <c r="B957" s="66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5">
        <v>45537.833333333336</v>
      </c>
      <c r="B958" s="66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5">
        <v>45537.875</v>
      </c>
      <c r="B959" s="66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5">
        <v>45537.916666666664</v>
      </c>
      <c r="B960" s="66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5">
        <v>45537.958333333336</v>
      </c>
      <c r="B961" s="66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5">
        <v>45567</v>
      </c>
      <c r="B962" s="66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5">
        <v>45567.041666666664</v>
      </c>
      <c r="B963" s="66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5">
        <v>45567.083333333336</v>
      </c>
      <c r="B964" s="66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5">
        <v>45567.125</v>
      </c>
      <c r="B965" s="66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5">
        <v>45567.166666666664</v>
      </c>
      <c r="B966" s="66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5">
        <v>45567.208333333336</v>
      </c>
      <c r="B967" s="66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5">
        <v>45567.25</v>
      </c>
      <c r="B968" s="66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5">
        <v>45567.291666666664</v>
      </c>
      <c r="B969" s="66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5">
        <v>45567.333333333336</v>
      </c>
      <c r="B970" s="66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5">
        <v>45567.375</v>
      </c>
      <c r="B971" s="66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5">
        <v>45567.416666666664</v>
      </c>
      <c r="B972" s="66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5">
        <v>45567.458333333336</v>
      </c>
      <c r="B973" s="66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5">
        <v>45567.5</v>
      </c>
      <c r="B974" s="66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5">
        <v>45567.541666666664</v>
      </c>
      <c r="B975" s="66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5">
        <v>45567.583333333336</v>
      </c>
      <c r="B976" s="66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5">
        <v>45567.625</v>
      </c>
      <c r="B977" s="66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5">
        <v>45567.666666666664</v>
      </c>
      <c r="B978" s="66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5">
        <v>45567.708333333336</v>
      </c>
      <c r="B979" s="66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5">
        <v>45567.75</v>
      </c>
      <c r="B980" s="66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5">
        <v>45567.791666666664</v>
      </c>
      <c r="B981" s="66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5">
        <v>45567.833333333336</v>
      </c>
      <c r="B982" s="66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5">
        <v>45567.875</v>
      </c>
      <c r="B983" s="66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5">
        <v>45567.916666666664</v>
      </c>
      <c r="B984" s="66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5">
        <v>45567.958333333336</v>
      </c>
      <c r="B985" s="66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5">
        <v>45598</v>
      </c>
      <c r="B986" s="66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5">
        <v>45598.041666666664</v>
      </c>
      <c r="B987" s="66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5">
        <v>45598.083333333336</v>
      </c>
      <c r="B988" s="66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5">
        <v>45598.125</v>
      </c>
      <c r="B989" s="66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5">
        <v>45598.166666666664</v>
      </c>
      <c r="B990" s="66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5">
        <v>45598.208333333336</v>
      </c>
      <c r="B991" s="66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5">
        <v>45598.25</v>
      </c>
      <c r="B992" s="66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5">
        <v>45598.291666666664</v>
      </c>
      <c r="B993" s="66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5">
        <v>45598.333333333336</v>
      </c>
      <c r="B994" s="66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5">
        <v>45598.375</v>
      </c>
      <c r="B995" s="66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5">
        <v>45598.416666666664</v>
      </c>
      <c r="B996" s="66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5">
        <v>45598.458333333336</v>
      </c>
      <c r="B997" s="66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5">
        <v>45598.5</v>
      </c>
      <c r="B998" s="66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5">
        <v>45598.541666666664</v>
      </c>
      <c r="B999" s="66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5">
        <v>45598.583333333336</v>
      </c>
      <c r="B1000" s="66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5">
        <v>45598.625</v>
      </c>
      <c r="B1001" s="66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5">
        <v>45598.666666666664</v>
      </c>
      <c r="B1002" s="66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5">
        <v>45598.708333333336</v>
      </c>
      <c r="B1003" s="66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5">
        <v>45598.75</v>
      </c>
      <c r="B1004" s="66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5">
        <v>45598.791666666664</v>
      </c>
      <c r="B1005" s="66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5">
        <v>45598.833333333336</v>
      </c>
      <c r="B1006" s="66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5">
        <v>45598.875</v>
      </c>
      <c r="B1007" s="66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5">
        <v>45598.916666666664</v>
      </c>
      <c r="B1008" s="66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5">
        <v>45598.958333333336</v>
      </c>
      <c r="B1009" s="66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5">
        <v>45628</v>
      </c>
      <c r="B1010" s="66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5">
        <v>45628.041666666664</v>
      </c>
      <c r="B1011" s="66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5">
        <v>45628.083333333336</v>
      </c>
      <c r="B1012" s="66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5">
        <v>45628.125</v>
      </c>
      <c r="B1013" s="66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5">
        <v>45628.166666666664</v>
      </c>
      <c r="B1014" s="66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5">
        <v>45628.208333333336</v>
      </c>
      <c r="B1015" s="66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5">
        <v>45628.25</v>
      </c>
      <c r="B1016" s="66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5">
        <v>45628.291666666664</v>
      </c>
      <c r="B1017" s="66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5">
        <v>45628.333333333336</v>
      </c>
      <c r="B1018" s="66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5">
        <v>45628.375</v>
      </c>
      <c r="B1019" s="66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5">
        <v>45628.416666666664</v>
      </c>
      <c r="B1020" s="66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5">
        <v>45628.458333333336</v>
      </c>
      <c r="B1021" s="66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5">
        <v>45628.5</v>
      </c>
      <c r="B1022" s="66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5">
        <v>45628.541666666664</v>
      </c>
      <c r="B1023" s="66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5">
        <v>45628.583333333336</v>
      </c>
      <c r="B1024" s="66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5">
        <v>45628.625</v>
      </c>
      <c r="B1025" s="66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5">
        <v>45628.666666666664</v>
      </c>
      <c r="B1026" s="66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5">
        <v>45628.708333333336</v>
      </c>
      <c r="B1027" s="66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5">
        <v>45628.75</v>
      </c>
      <c r="B1028" s="66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5">
        <v>45628.791666666664</v>
      </c>
      <c r="B1029" s="66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5">
        <v>45628.833333333336</v>
      </c>
      <c r="B1030" s="66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5">
        <v>45628.875</v>
      </c>
      <c r="B1031" s="66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5">
        <v>45628.916666666664</v>
      </c>
      <c r="B1032" s="66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5">
        <v>45628.958333333336</v>
      </c>
      <c r="B1033" s="66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5" t="s">
        <v>484</v>
      </c>
      <c r="B1034" s="66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5" t="s">
        <v>485</v>
      </c>
      <c r="B1035" s="66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5" t="s">
        <v>486</v>
      </c>
      <c r="B1036" s="66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5" t="s">
        <v>487</v>
      </c>
      <c r="B1037" s="66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5" t="s">
        <v>488</v>
      </c>
      <c r="B1038" s="66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5" t="s">
        <v>489</v>
      </c>
      <c r="B1039" s="66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5" t="s">
        <v>490</v>
      </c>
      <c r="B1040" s="66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5" t="s">
        <v>491</v>
      </c>
      <c r="B1041" s="66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5" t="s">
        <v>492</v>
      </c>
      <c r="B1042" s="66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5" t="s">
        <v>493</v>
      </c>
      <c r="B1043" s="66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5" t="s">
        <v>494</v>
      </c>
      <c r="B1044" s="66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5" t="s">
        <v>495</v>
      </c>
      <c r="B1045" s="66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5" t="s">
        <v>496</v>
      </c>
      <c r="B1046" s="66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5" t="s">
        <v>497</v>
      </c>
      <c r="B1047" s="66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5" t="s">
        <v>498</v>
      </c>
      <c r="B1048" s="66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5" t="s">
        <v>499</v>
      </c>
      <c r="B1049" s="66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5" t="s">
        <v>500</v>
      </c>
      <c r="B1050" s="66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5" t="s">
        <v>501</v>
      </c>
      <c r="B1051" s="66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5" t="s">
        <v>502</v>
      </c>
      <c r="B1052" s="66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5" t="s">
        <v>503</v>
      </c>
      <c r="B1053" s="66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5" t="s">
        <v>504</v>
      </c>
      <c r="B1054" s="66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5" t="s">
        <v>505</v>
      </c>
      <c r="B1055" s="66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5" t="s">
        <v>506</v>
      </c>
      <c r="B1056" s="66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5" t="s">
        <v>507</v>
      </c>
      <c r="B1057" s="66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5" t="s">
        <v>508</v>
      </c>
      <c r="B1058" s="66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5" t="s">
        <v>509</v>
      </c>
      <c r="B1059" s="66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5" t="s">
        <v>510</v>
      </c>
      <c r="B1060" s="66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5" t="s">
        <v>511</v>
      </c>
      <c r="B1061" s="66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5" t="s">
        <v>512</v>
      </c>
      <c r="B1062" s="66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5" t="s">
        <v>513</v>
      </c>
      <c r="B1063" s="66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5" t="s">
        <v>514</v>
      </c>
      <c r="B1064" s="66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5" t="s">
        <v>515</v>
      </c>
      <c r="B1065" s="66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5" t="s">
        <v>516</v>
      </c>
      <c r="B1066" s="66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5" t="s">
        <v>517</v>
      </c>
      <c r="B1067" s="66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5" t="s">
        <v>518</v>
      </c>
      <c r="B1068" s="66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5" t="s">
        <v>519</v>
      </c>
      <c r="B1069" s="66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5" t="s">
        <v>520</v>
      </c>
      <c r="B1070" s="66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5" t="s">
        <v>521</v>
      </c>
      <c r="B1071" s="66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5" t="s">
        <v>522</v>
      </c>
      <c r="B1072" s="66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5" t="s">
        <v>523</v>
      </c>
      <c r="B1073" s="66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5" t="s">
        <v>524</v>
      </c>
      <c r="B1074" s="66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5" t="s">
        <v>525</v>
      </c>
      <c r="B1075" s="66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5" t="s">
        <v>526</v>
      </c>
      <c r="B1076" s="66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5" t="s">
        <v>527</v>
      </c>
      <c r="B1077" s="66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5" t="s">
        <v>528</v>
      </c>
      <c r="B1078" s="66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5" t="s">
        <v>529</v>
      </c>
      <c r="B1079" s="66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5" t="s">
        <v>530</v>
      </c>
      <c r="B1080" s="66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5" t="s">
        <v>531</v>
      </c>
      <c r="B1081" s="66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5" t="s">
        <v>532</v>
      </c>
      <c r="B1082" s="66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5" t="s">
        <v>533</v>
      </c>
      <c r="B1083" s="66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5" t="s">
        <v>534</v>
      </c>
      <c r="B1084" s="66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5" t="s">
        <v>535</v>
      </c>
      <c r="B1085" s="66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5" t="s">
        <v>536</v>
      </c>
      <c r="B1086" s="66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5" t="s">
        <v>537</v>
      </c>
      <c r="B1087" s="66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5" t="s">
        <v>538</v>
      </c>
      <c r="B1088" s="66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5" t="s">
        <v>539</v>
      </c>
      <c r="B1089" s="66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5" t="s">
        <v>540</v>
      </c>
      <c r="B1090" s="66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5" t="s">
        <v>541</v>
      </c>
      <c r="B1091" s="66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5" t="s">
        <v>542</v>
      </c>
      <c r="B1092" s="66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5" t="s">
        <v>543</v>
      </c>
      <c r="B1093" s="66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5" t="s">
        <v>544</v>
      </c>
      <c r="B1094" s="66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5" t="s">
        <v>545</v>
      </c>
      <c r="B1095" s="66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5" t="s">
        <v>546</v>
      </c>
      <c r="B1096" s="66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5" t="s">
        <v>547</v>
      </c>
      <c r="B1097" s="66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5" t="s">
        <v>548</v>
      </c>
      <c r="B1098" s="66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5" t="s">
        <v>549</v>
      </c>
      <c r="B1099" s="66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5" t="s">
        <v>550</v>
      </c>
      <c r="B1100" s="66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5" t="s">
        <v>551</v>
      </c>
      <c r="B1101" s="66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5" t="s">
        <v>552</v>
      </c>
      <c r="B1102" s="66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5" t="s">
        <v>553</v>
      </c>
      <c r="B1103" s="66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5" t="s">
        <v>554</v>
      </c>
      <c r="B1104" s="66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5" t="s">
        <v>555</v>
      </c>
      <c r="B1105" s="66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5" t="s">
        <v>556</v>
      </c>
      <c r="B1106" s="66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5" t="s">
        <v>557</v>
      </c>
      <c r="B1107" s="66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5" t="s">
        <v>558</v>
      </c>
      <c r="B1108" s="66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5" t="s">
        <v>559</v>
      </c>
      <c r="B1109" s="66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5" t="s">
        <v>560</v>
      </c>
      <c r="B1110" s="66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5" t="s">
        <v>561</v>
      </c>
      <c r="B1111" s="66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5" t="s">
        <v>562</v>
      </c>
      <c r="B1112" s="66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5" t="s">
        <v>563</v>
      </c>
      <c r="B1113" s="66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5" t="s">
        <v>564</v>
      </c>
      <c r="B1114" s="66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5" t="s">
        <v>565</v>
      </c>
      <c r="B1115" s="66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5" t="s">
        <v>566</v>
      </c>
      <c r="B1116" s="66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5" t="s">
        <v>567</v>
      </c>
      <c r="B1117" s="66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5" t="s">
        <v>568</v>
      </c>
      <c r="B1118" s="66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5" t="s">
        <v>569</v>
      </c>
      <c r="B1119" s="66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5" t="s">
        <v>570</v>
      </c>
      <c r="B1120" s="66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5" t="s">
        <v>571</v>
      </c>
      <c r="B1121" s="66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5" t="s">
        <v>572</v>
      </c>
      <c r="B1122" s="66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5" t="s">
        <v>573</v>
      </c>
      <c r="B1123" s="66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5" t="s">
        <v>574</v>
      </c>
      <c r="B1124" s="66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5" t="s">
        <v>575</v>
      </c>
      <c r="B1125" s="66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5" t="s">
        <v>576</v>
      </c>
      <c r="B1126" s="66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5" t="s">
        <v>577</v>
      </c>
      <c r="B1127" s="66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5" t="s">
        <v>578</v>
      </c>
      <c r="B1128" s="66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5" t="s">
        <v>579</v>
      </c>
      <c r="B1129" s="66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5" t="s">
        <v>580</v>
      </c>
      <c r="B1130" s="66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5" t="s">
        <v>581</v>
      </c>
      <c r="B1131" s="66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5" t="s">
        <v>582</v>
      </c>
      <c r="B1132" s="66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5" t="s">
        <v>583</v>
      </c>
      <c r="B1133" s="66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5" t="s">
        <v>584</v>
      </c>
      <c r="B1134" s="66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5" t="s">
        <v>585</v>
      </c>
      <c r="B1135" s="66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5" t="s">
        <v>586</v>
      </c>
      <c r="B1136" s="66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5" t="s">
        <v>587</v>
      </c>
      <c r="B1137" s="66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5" t="s">
        <v>588</v>
      </c>
      <c r="B1138" s="66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5" t="s">
        <v>589</v>
      </c>
      <c r="B1139" s="66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5" t="s">
        <v>590</v>
      </c>
      <c r="B1140" s="66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5" t="s">
        <v>591</v>
      </c>
      <c r="B1141" s="66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5" t="s">
        <v>592</v>
      </c>
      <c r="B1142" s="66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5" t="s">
        <v>593</v>
      </c>
      <c r="B1143" s="66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5" t="s">
        <v>594</v>
      </c>
      <c r="B1144" s="66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5" t="s">
        <v>595</v>
      </c>
      <c r="B1145" s="66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5" t="s">
        <v>596</v>
      </c>
      <c r="B1146" s="66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5" t="s">
        <v>597</v>
      </c>
      <c r="B1147" s="66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5" t="s">
        <v>598</v>
      </c>
      <c r="B1148" s="66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5" t="s">
        <v>599</v>
      </c>
      <c r="B1149" s="66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5" t="s">
        <v>600</v>
      </c>
      <c r="B1150" s="66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5" t="s">
        <v>601</v>
      </c>
      <c r="B1151" s="66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5" t="s">
        <v>602</v>
      </c>
      <c r="B1152" s="66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5" t="s">
        <v>603</v>
      </c>
      <c r="B1153" s="66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5" t="s">
        <v>604</v>
      </c>
      <c r="B1154" s="66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5" t="s">
        <v>605</v>
      </c>
      <c r="B1155" s="66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5" t="s">
        <v>606</v>
      </c>
      <c r="B1156" s="66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5" t="s">
        <v>607</v>
      </c>
      <c r="B1157" s="66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5" t="s">
        <v>608</v>
      </c>
      <c r="B1158" s="66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5" t="s">
        <v>609</v>
      </c>
      <c r="B1159" s="66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5" t="s">
        <v>610</v>
      </c>
      <c r="B1160" s="66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5" t="s">
        <v>611</v>
      </c>
      <c r="B1161" s="66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5" t="s">
        <v>612</v>
      </c>
      <c r="B1162" s="66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5" t="s">
        <v>613</v>
      </c>
      <c r="B1163" s="66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5" t="s">
        <v>614</v>
      </c>
      <c r="B1164" s="66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5" t="s">
        <v>615</v>
      </c>
      <c r="B1165" s="66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5" t="s">
        <v>616</v>
      </c>
      <c r="B1166" s="66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5" t="s">
        <v>617</v>
      </c>
      <c r="B1167" s="66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5" t="s">
        <v>618</v>
      </c>
      <c r="B1168" s="66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5" t="s">
        <v>619</v>
      </c>
      <c r="B1169" s="66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5" t="s">
        <v>620</v>
      </c>
      <c r="B1170" s="66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5" t="s">
        <v>621</v>
      </c>
      <c r="B1171" s="66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5" t="s">
        <v>622</v>
      </c>
      <c r="B1172" s="66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5" t="s">
        <v>623</v>
      </c>
      <c r="B1173" s="66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5" t="s">
        <v>624</v>
      </c>
      <c r="B1174" s="66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5" t="s">
        <v>625</v>
      </c>
      <c r="B1175" s="66" t="s">
        <v>625</v>
      </c>
      <c r="F1175">
        <v>164.86</v>
      </c>
      <c r="G1175">
        <f t="shared" si="18"/>
        <v>164.86</v>
      </c>
    </row>
    <row r="1176" spans="1:7">
      <c r="A1176" s="65" t="s">
        <v>626</v>
      </c>
      <c r="B1176" s="66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5" t="s">
        <v>627</v>
      </c>
      <c r="B1177" s="66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5" t="s">
        <v>628</v>
      </c>
      <c r="B1178" s="66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5" t="s">
        <v>629</v>
      </c>
      <c r="B1179" s="66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5" t="s">
        <v>630</v>
      </c>
      <c r="B1180" s="66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5" t="s">
        <v>631</v>
      </c>
      <c r="B1181" s="66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5" t="s">
        <v>632</v>
      </c>
      <c r="B1182" s="66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5" t="s">
        <v>633</v>
      </c>
      <c r="B1183" s="66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5" t="s">
        <v>634</v>
      </c>
      <c r="B1184" s="66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5" t="s">
        <v>635</v>
      </c>
      <c r="B1185" s="66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5" t="s">
        <v>636</v>
      </c>
      <c r="B1186" s="66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5" t="s">
        <v>637</v>
      </c>
      <c r="B1187" s="66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5" t="s">
        <v>638</v>
      </c>
      <c r="B1188" s="66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5" t="s">
        <v>639</v>
      </c>
      <c r="B1189" s="66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5" t="s">
        <v>640</v>
      </c>
      <c r="B1190" s="66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5" t="s">
        <v>641</v>
      </c>
      <c r="B1191" s="66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5" t="s">
        <v>642</v>
      </c>
      <c r="B1192" s="66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5" t="s">
        <v>643</v>
      </c>
      <c r="B1193" s="66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5" t="s">
        <v>644</v>
      </c>
      <c r="B1194" s="66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5" t="s">
        <v>645</v>
      </c>
      <c r="B1195" s="66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5" t="s">
        <v>646</v>
      </c>
      <c r="B1196" s="66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5" t="s">
        <v>647</v>
      </c>
      <c r="B1197" s="66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5" t="s">
        <v>648</v>
      </c>
      <c r="B1198" s="66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5" t="s">
        <v>649</v>
      </c>
      <c r="B1199" s="66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5" t="s">
        <v>650</v>
      </c>
      <c r="B1200" s="66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5" t="s">
        <v>651</v>
      </c>
      <c r="B1201" s="66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5" t="s">
        <v>652</v>
      </c>
      <c r="B1202" s="66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5" t="s">
        <v>653</v>
      </c>
      <c r="B1203" s="66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5" t="s">
        <v>654</v>
      </c>
      <c r="B1204" s="66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5" t="s">
        <v>655</v>
      </c>
      <c r="B1205" s="66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5" t="s">
        <v>656</v>
      </c>
      <c r="B1206" s="66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5" t="s">
        <v>657</v>
      </c>
      <c r="B1207" s="66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5" t="s">
        <v>658</v>
      </c>
      <c r="B1208" s="66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5" t="s">
        <v>659</v>
      </c>
      <c r="B1209" s="66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5" t="s">
        <v>660</v>
      </c>
      <c r="B1210" s="66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5" t="s">
        <v>661</v>
      </c>
      <c r="B1211" s="66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5" t="s">
        <v>662</v>
      </c>
      <c r="B1212" s="66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5" t="s">
        <v>663</v>
      </c>
      <c r="B1213" s="66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5" t="s">
        <v>664</v>
      </c>
      <c r="B1214" s="66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5" t="s">
        <v>665</v>
      </c>
      <c r="B1215" s="66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5" t="s">
        <v>666</v>
      </c>
      <c r="B1216" s="66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5" t="s">
        <v>667</v>
      </c>
      <c r="B1217" s="66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5" t="s">
        <v>668</v>
      </c>
      <c r="B1218" s="66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5" t="s">
        <v>669</v>
      </c>
      <c r="B1219" s="66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5" t="s">
        <v>670</v>
      </c>
      <c r="B1220" s="66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5" t="s">
        <v>671</v>
      </c>
      <c r="B1221" s="66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5" t="s">
        <v>672</v>
      </c>
      <c r="B1222" s="66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5" t="s">
        <v>673</v>
      </c>
      <c r="B1223" s="66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5" t="s">
        <v>674</v>
      </c>
      <c r="B1224" s="66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5" t="s">
        <v>675</v>
      </c>
      <c r="B1225" s="66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5" t="s">
        <v>676</v>
      </c>
      <c r="B1226" s="66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5" t="s">
        <v>677</v>
      </c>
      <c r="B1227" s="66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5" t="s">
        <v>678</v>
      </c>
      <c r="B1228" s="66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5" t="s">
        <v>679</v>
      </c>
      <c r="B1229" s="66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5" t="s">
        <v>680</v>
      </c>
      <c r="B1230" s="66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5" t="s">
        <v>681</v>
      </c>
      <c r="B1231" s="66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5" t="s">
        <v>682</v>
      </c>
      <c r="B1232" s="66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5" t="s">
        <v>683</v>
      </c>
      <c r="B1233" s="66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5" t="s">
        <v>684</v>
      </c>
      <c r="B1234" s="66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5" t="s">
        <v>685</v>
      </c>
      <c r="B1235" s="66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5" t="s">
        <v>686</v>
      </c>
      <c r="B1236" s="66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5" t="s">
        <v>687</v>
      </c>
      <c r="B1237" s="66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5" t="s">
        <v>688</v>
      </c>
      <c r="B1238" s="66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5" t="s">
        <v>689</v>
      </c>
      <c r="B1239" s="66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5" t="s">
        <v>690</v>
      </c>
      <c r="B1240" s="66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5" t="s">
        <v>691</v>
      </c>
      <c r="B1241" s="66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5" t="s">
        <v>692</v>
      </c>
      <c r="B1242" s="66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5" t="s">
        <v>693</v>
      </c>
      <c r="B1243" s="66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5" t="s">
        <v>694</v>
      </c>
      <c r="B1244" s="66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5" t="s">
        <v>695</v>
      </c>
      <c r="B1245" s="66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5" t="s">
        <v>696</v>
      </c>
      <c r="B1246" s="66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5" t="s">
        <v>697</v>
      </c>
      <c r="B1247" s="66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5" t="s">
        <v>698</v>
      </c>
      <c r="B1248" s="66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5" t="s">
        <v>699</v>
      </c>
      <c r="B1249" s="66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5" t="s">
        <v>700</v>
      </c>
      <c r="B1250" s="66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5" t="s">
        <v>701</v>
      </c>
      <c r="B1251" s="66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5" t="s">
        <v>702</v>
      </c>
      <c r="B1252" s="66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5" t="s">
        <v>703</v>
      </c>
      <c r="B1253" s="66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5" t="s">
        <v>704</v>
      </c>
      <c r="B1254" s="66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5" t="s">
        <v>705</v>
      </c>
      <c r="B1255" s="66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5" t="s">
        <v>706</v>
      </c>
      <c r="B1256" s="66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5" t="s">
        <v>707</v>
      </c>
      <c r="B1257" s="66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5" t="s">
        <v>708</v>
      </c>
      <c r="B1258" s="66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5" t="s">
        <v>709</v>
      </c>
      <c r="B1259" s="66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5" t="s">
        <v>710</v>
      </c>
      <c r="B1260" s="66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5" t="s">
        <v>711</v>
      </c>
      <c r="B1261" s="66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5" t="s">
        <v>712</v>
      </c>
      <c r="B1262" s="66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5" t="s">
        <v>713</v>
      </c>
      <c r="B1263" s="66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5" t="s">
        <v>714</v>
      </c>
      <c r="B1264" s="66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5" t="s">
        <v>715</v>
      </c>
      <c r="B1265" s="66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5" t="s">
        <v>716</v>
      </c>
      <c r="B1266" s="66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5" t="s">
        <v>717</v>
      </c>
      <c r="B1267" s="66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5" t="s">
        <v>718</v>
      </c>
      <c r="B1268" s="66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5" t="s">
        <v>719</v>
      </c>
      <c r="B1269" s="66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5" t="s">
        <v>720</v>
      </c>
      <c r="B1270" s="66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5" t="s">
        <v>721</v>
      </c>
      <c r="B1271" s="66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5" t="s">
        <v>722</v>
      </c>
      <c r="B1272" s="66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5" t="s">
        <v>723</v>
      </c>
      <c r="B1273" s="66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5" t="s">
        <v>724</v>
      </c>
      <c r="B1274" s="66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5" t="s">
        <v>725</v>
      </c>
      <c r="B1275" s="66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5" t="s">
        <v>726</v>
      </c>
      <c r="B1276" s="66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5" t="s">
        <v>727</v>
      </c>
      <c r="B1277" s="66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5" t="s">
        <v>728</v>
      </c>
      <c r="B1278" s="66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5" t="s">
        <v>729</v>
      </c>
      <c r="B1279" s="66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5" t="s">
        <v>730</v>
      </c>
      <c r="B1280" s="66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5" t="s">
        <v>731</v>
      </c>
      <c r="B1281" s="66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5" t="s">
        <v>732</v>
      </c>
      <c r="B1282" s="66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5" t="s">
        <v>733</v>
      </c>
      <c r="B1283" s="66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5" t="s">
        <v>734</v>
      </c>
      <c r="B1284" s="66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5" t="s">
        <v>735</v>
      </c>
      <c r="B1285" s="66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5" t="s">
        <v>736</v>
      </c>
      <c r="B1286" s="66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5" t="s">
        <v>737</v>
      </c>
      <c r="B1287" s="66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5" t="s">
        <v>738</v>
      </c>
      <c r="B1288" s="66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5" t="s">
        <v>739</v>
      </c>
      <c r="B1289" s="66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5" t="s">
        <v>740</v>
      </c>
      <c r="B1290" s="66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5" t="s">
        <v>741</v>
      </c>
      <c r="B1291" s="66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5" t="s">
        <v>742</v>
      </c>
      <c r="B1292" s="66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5" t="s">
        <v>743</v>
      </c>
      <c r="B1293" s="66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5" t="s">
        <v>744</v>
      </c>
      <c r="B1294" s="66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5" t="s">
        <v>745</v>
      </c>
      <c r="B1295" s="66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5" t="s">
        <v>746</v>
      </c>
      <c r="B1296" s="66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5" t="s">
        <v>747</v>
      </c>
      <c r="B1297" s="66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5" t="s">
        <v>748</v>
      </c>
      <c r="B1298" s="66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5" t="s">
        <v>749</v>
      </c>
      <c r="B1299" s="66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5" t="s">
        <v>750</v>
      </c>
      <c r="B1300" s="66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5" t="s">
        <v>751</v>
      </c>
      <c r="B1301" s="66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5" t="s">
        <v>752</v>
      </c>
      <c r="B1302" s="66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5" t="s">
        <v>753</v>
      </c>
      <c r="B1303" s="66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5" t="s">
        <v>754</v>
      </c>
      <c r="B1304" s="66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5" t="s">
        <v>755</v>
      </c>
      <c r="B1305" s="66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5" t="s">
        <v>756</v>
      </c>
      <c r="B1306" s="66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5" t="s">
        <v>757</v>
      </c>
      <c r="B1307" s="66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5" t="s">
        <v>758</v>
      </c>
      <c r="B1308" s="66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5" t="s">
        <v>759</v>
      </c>
      <c r="B1309" s="66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5" t="s">
        <v>760</v>
      </c>
      <c r="B1310" s="66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5" t="s">
        <v>761</v>
      </c>
      <c r="B1311" s="66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5" t="s">
        <v>762</v>
      </c>
      <c r="B1312" s="66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5" t="s">
        <v>763</v>
      </c>
      <c r="B1313" s="66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5" t="s">
        <v>764</v>
      </c>
      <c r="B1314" s="66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5" t="s">
        <v>765</v>
      </c>
      <c r="B1315" s="66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5" t="s">
        <v>766</v>
      </c>
      <c r="B1316" s="66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5" t="s">
        <v>767</v>
      </c>
      <c r="B1317" s="66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5" t="s">
        <v>768</v>
      </c>
      <c r="B1318" s="66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5" t="s">
        <v>769</v>
      </c>
      <c r="B1319" s="66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5" t="s">
        <v>770</v>
      </c>
      <c r="B1320" s="66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5" t="s">
        <v>771</v>
      </c>
      <c r="B1321" s="66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5" t="s">
        <v>772</v>
      </c>
      <c r="B1322" s="66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5" t="s">
        <v>773</v>
      </c>
      <c r="B1323" s="66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5" t="s">
        <v>774</v>
      </c>
      <c r="B1324" s="66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5" t="s">
        <v>775</v>
      </c>
      <c r="B1325" s="66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5" t="s">
        <v>776</v>
      </c>
      <c r="B1326" s="66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5" t="s">
        <v>777</v>
      </c>
      <c r="B1327" s="66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5" t="s">
        <v>778</v>
      </c>
      <c r="B1328" s="66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5" t="s">
        <v>779</v>
      </c>
      <c r="B1329" s="66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5" t="s">
        <v>780</v>
      </c>
      <c r="B1330" s="66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5" t="s">
        <v>781</v>
      </c>
      <c r="B1331" s="66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5" t="s">
        <v>782</v>
      </c>
      <c r="B1332" s="66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5" t="s">
        <v>783</v>
      </c>
      <c r="B1333" s="66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5" t="s">
        <v>784</v>
      </c>
      <c r="B1334" s="66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5" t="s">
        <v>785</v>
      </c>
      <c r="B1335" s="66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5" t="s">
        <v>786</v>
      </c>
      <c r="B1336" s="66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5" t="s">
        <v>787</v>
      </c>
      <c r="B1337" s="66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5" t="s">
        <v>788</v>
      </c>
      <c r="B1338" s="66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5" t="s">
        <v>789</v>
      </c>
      <c r="B1339" s="66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5" t="s">
        <v>790</v>
      </c>
      <c r="B1340" s="66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5" t="s">
        <v>791</v>
      </c>
      <c r="B1341" s="66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5" t="s">
        <v>792</v>
      </c>
      <c r="B1342" s="66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5" t="s">
        <v>793</v>
      </c>
      <c r="B1343" s="66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5" t="s">
        <v>794</v>
      </c>
      <c r="B1344" s="66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5" t="s">
        <v>795</v>
      </c>
      <c r="B1345" s="66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5" t="s">
        <v>796</v>
      </c>
      <c r="B1346" s="66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5" t="s">
        <v>797</v>
      </c>
      <c r="B1347" s="66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5" t="s">
        <v>798</v>
      </c>
      <c r="B1348" s="66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5" t="s">
        <v>799</v>
      </c>
      <c r="B1349" s="66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5" t="s">
        <v>800</v>
      </c>
      <c r="B1350" s="66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5" t="s">
        <v>801</v>
      </c>
      <c r="B1351" s="66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5" t="s">
        <v>802</v>
      </c>
      <c r="B1352" s="66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5" t="s">
        <v>803</v>
      </c>
      <c r="B1353" s="66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5" t="s">
        <v>804</v>
      </c>
      <c r="B1354" s="66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5" t="s">
        <v>805</v>
      </c>
      <c r="B1355" s="66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5" t="s">
        <v>806</v>
      </c>
      <c r="B1356" s="66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5" t="s">
        <v>807</v>
      </c>
      <c r="B1357" s="66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5" t="s">
        <v>808</v>
      </c>
      <c r="B1358" s="66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5" t="s">
        <v>809</v>
      </c>
      <c r="B1359" s="66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5" t="s">
        <v>810</v>
      </c>
      <c r="B1360" s="66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5" t="s">
        <v>811</v>
      </c>
      <c r="B1361" s="66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5" t="s">
        <v>812</v>
      </c>
      <c r="B1362" s="66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5" t="s">
        <v>813</v>
      </c>
      <c r="B1363" s="66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5" t="s">
        <v>814</v>
      </c>
      <c r="B1364" s="66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5" t="s">
        <v>815</v>
      </c>
      <c r="B1365" s="66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5" t="s">
        <v>816</v>
      </c>
      <c r="B1366" s="66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5" t="s">
        <v>817</v>
      </c>
      <c r="B1367" s="66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5" t="s">
        <v>818</v>
      </c>
      <c r="B1368" s="66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5" t="s">
        <v>819</v>
      </c>
      <c r="B1369" s="66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5" t="s">
        <v>820</v>
      </c>
      <c r="B1370" s="66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5" t="s">
        <v>821</v>
      </c>
      <c r="B1371" s="66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5" t="s">
        <v>822</v>
      </c>
      <c r="B1372" s="66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5" t="s">
        <v>823</v>
      </c>
      <c r="B1373" s="66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5" t="s">
        <v>824</v>
      </c>
      <c r="B1374" s="66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5" t="s">
        <v>825</v>
      </c>
      <c r="B1375" s="66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5" t="s">
        <v>826</v>
      </c>
      <c r="B1376" s="66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5" t="s">
        <v>827</v>
      </c>
      <c r="B1377" s="66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5" t="s">
        <v>828</v>
      </c>
      <c r="B1378" s="66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5" t="s">
        <v>829</v>
      </c>
      <c r="B1379" s="66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5" t="s">
        <v>830</v>
      </c>
      <c r="B1380" s="66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5" t="s">
        <v>831</v>
      </c>
      <c r="B1381" s="66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5" t="s">
        <v>832</v>
      </c>
      <c r="B1382" s="66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5" t="s">
        <v>833</v>
      </c>
      <c r="B1383" s="66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5" t="s">
        <v>834</v>
      </c>
      <c r="B1384" s="66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5" t="s">
        <v>835</v>
      </c>
      <c r="B1385" s="66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5" t="s">
        <v>836</v>
      </c>
      <c r="B1386" s="66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5" t="s">
        <v>837</v>
      </c>
      <c r="B1387" s="66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5" t="s">
        <v>838</v>
      </c>
      <c r="B1388" s="66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5" t="s">
        <v>839</v>
      </c>
      <c r="B1389" s="66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5" t="s">
        <v>840</v>
      </c>
      <c r="B1390" s="66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5" t="s">
        <v>841</v>
      </c>
      <c r="B1391" s="66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5" t="s">
        <v>842</v>
      </c>
      <c r="B1392" s="66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5" t="s">
        <v>843</v>
      </c>
      <c r="B1393" s="66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5" t="s">
        <v>844</v>
      </c>
      <c r="B1394" s="66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5" t="s">
        <v>845</v>
      </c>
      <c r="B1395" s="66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5" t="s">
        <v>846</v>
      </c>
      <c r="B1396" s="66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5" t="s">
        <v>847</v>
      </c>
      <c r="B1397" s="66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5" t="s">
        <v>848</v>
      </c>
      <c r="B1398" s="66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5" t="s">
        <v>849</v>
      </c>
      <c r="B1399" s="66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5" t="s">
        <v>850</v>
      </c>
      <c r="B1400" s="66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5" t="s">
        <v>851</v>
      </c>
      <c r="B1401" s="66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5" t="s">
        <v>852</v>
      </c>
      <c r="B1402" s="66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5" t="s">
        <v>853</v>
      </c>
      <c r="B1403" s="66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5" t="s">
        <v>854</v>
      </c>
      <c r="B1404" s="66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5" t="s">
        <v>855</v>
      </c>
      <c r="B1405" s="66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5" t="s">
        <v>856</v>
      </c>
      <c r="B1406" s="66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5" t="s">
        <v>857</v>
      </c>
      <c r="B1407" s="66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5" t="s">
        <v>858</v>
      </c>
      <c r="B1408" s="66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5" t="s">
        <v>859</v>
      </c>
      <c r="B1409" s="66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5" t="s">
        <v>860</v>
      </c>
      <c r="B1410" s="66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5" t="s">
        <v>861</v>
      </c>
      <c r="B1411" s="66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5" t="s">
        <v>862</v>
      </c>
      <c r="B1412" s="66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5" t="s">
        <v>863</v>
      </c>
      <c r="B1413" s="66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5" t="s">
        <v>864</v>
      </c>
      <c r="B1414" s="66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5" t="s">
        <v>865</v>
      </c>
      <c r="B1415" s="66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5" t="s">
        <v>866</v>
      </c>
      <c r="B1416" s="66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5" t="s">
        <v>867</v>
      </c>
      <c r="B1417" s="66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5" t="s">
        <v>868</v>
      </c>
      <c r="B1418" s="66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5" t="s">
        <v>869</v>
      </c>
      <c r="B1419" s="66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5" t="s">
        <v>870</v>
      </c>
      <c r="B1420" s="66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5" t="s">
        <v>871</v>
      </c>
      <c r="B1421" s="66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5" t="s">
        <v>872</v>
      </c>
      <c r="B1422" s="66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5" t="s">
        <v>873</v>
      </c>
      <c r="B1423" s="66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5" t="s">
        <v>874</v>
      </c>
      <c r="B1424" s="66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5" t="s">
        <v>875</v>
      </c>
      <c r="B1425" s="66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5" t="s">
        <v>876</v>
      </c>
      <c r="B1426" s="66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5" t="s">
        <v>877</v>
      </c>
      <c r="B1427" s="66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5" t="s">
        <v>878</v>
      </c>
      <c r="B1428" s="66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5" t="s">
        <v>879</v>
      </c>
      <c r="B1429" s="66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5" t="s">
        <v>880</v>
      </c>
      <c r="B1430" s="66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5" t="s">
        <v>881</v>
      </c>
      <c r="B1431" s="66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5" t="s">
        <v>882</v>
      </c>
      <c r="B1432" s="66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5" t="s">
        <v>883</v>
      </c>
      <c r="B1433" s="66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5" t="s">
        <v>884</v>
      </c>
      <c r="B1434" s="66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5" t="s">
        <v>885</v>
      </c>
      <c r="B1435" s="66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5" t="s">
        <v>886</v>
      </c>
      <c r="B1436" s="66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5" t="s">
        <v>887</v>
      </c>
      <c r="B1437" s="66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5" t="s">
        <v>888</v>
      </c>
      <c r="B1438" s="66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5" t="s">
        <v>889</v>
      </c>
      <c r="B1439" s="66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5" t="s">
        <v>890</v>
      </c>
      <c r="B1440" s="66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5" t="s">
        <v>891</v>
      </c>
      <c r="B1441" s="66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5">
        <v>45294</v>
      </c>
      <c r="B1442" s="66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5">
        <v>45294.041666666664</v>
      </c>
      <c r="B1443" s="66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5">
        <v>45294.083333333336</v>
      </c>
      <c r="B1444" s="66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5">
        <v>45294.125</v>
      </c>
      <c r="B1445" s="66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5">
        <v>45294.166666666664</v>
      </c>
      <c r="B1446" s="66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5">
        <v>45294.208333333336</v>
      </c>
      <c r="B1447" s="66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5">
        <v>45294.25</v>
      </c>
      <c r="B1448" s="66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5">
        <v>45294.291666666664</v>
      </c>
      <c r="B1449" s="66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5">
        <v>45294.333333333336</v>
      </c>
      <c r="B1450" s="66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5">
        <v>45294.375</v>
      </c>
      <c r="B1451" s="66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5">
        <v>45294.416666666664</v>
      </c>
      <c r="B1452" s="66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5">
        <v>45294.458333333336</v>
      </c>
      <c r="B1453" s="66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5">
        <v>45294.5</v>
      </c>
      <c r="B1454" s="66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5">
        <v>45294.541666666664</v>
      </c>
      <c r="B1455" s="66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5">
        <v>45294.583333333336</v>
      </c>
      <c r="B1456" s="66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5">
        <v>45294.625</v>
      </c>
      <c r="B1457" s="66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5">
        <v>45294.666666666664</v>
      </c>
      <c r="B1458" s="66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5">
        <v>45294.708333333336</v>
      </c>
      <c r="B1459" s="66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5">
        <v>45294.75</v>
      </c>
      <c r="B1460" s="66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5">
        <v>45294.791666666664</v>
      </c>
      <c r="B1461" s="66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5">
        <v>45294.833333333336</v>
      </c>
      <c r="B1462" s="66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5">
        <v>45294.875</v>
      </c>
      <c r="B1463" s="66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5">
        <v>45294.916666666664</v>
      </c>
      <c r="B1464" s="66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5">
        <v>45294.958333333336</v>
      </c>
      <c r="B1465" s="66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5">
        <v>45325</v>
      </c>
      <c r="B1466" s="66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5">
        <v>45325.041666666664</v>
      </c>
      <c r="B1467" s="66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5">
        <v>45325.083333333336</v>
      </c>
      <c r="B1468" s="66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5">
        <v>45325.125</v>
      </c>
      <c r="B1469" s="66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5">
        <v>45325.166666666664</v>
      </c>
      <c r="B1470" s="66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5">
        <v>45325.208333333336</v>
      </c>
      <c r="B1471" s="66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5">
        <v>45325.25</v>
      </c>
      <c r="B1472" s="66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5">
        <v>45325.291666666664</v>
      </c>
      <c r="B1473" s="66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5">
        <v>45325.333333333336</v>
      </c>
      <c r="B1474" s="66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5">
        <v>45325.375</v>
      </c>
      <c r="B1475" s="66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5">
        <v>45325.416666666664</v>
      </c>
      <c r="B1476" s="66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5">
        <v>45325.458333333336</v>
      </c>
      <c r="B1477" s="66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5">
        <v>45325.5</v>
      </c>
      <c r="B1478" s="66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5">
        <v>45325.541666666664</v>
      </c>
      <c r="B1479" s="66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5">
        <v>45325.583333333336</v>
      </c>
      <c r="B1480" s="66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5">
        <v>45325.625</v>
      </c>
      <c r="B1481" s="66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5">
        <v>45325.666666666664</v>
      </c>
      <c r="B1482" s="66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5">
        <v>45325.708333333336</v>
      </c>
      <c r="B1483" s="66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5">
        <v>45325.75</v>
      </c>
      <c r="B1484" s="66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5">
        <v>45325.791666666664</v>
      </c>
      <c r="B1485" s="66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5">
        <v>45325.833333333336</v>
      </c>
      <c r="B1486" s="66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5">
        <v>45325.875</v>
      </c>
      <c r="B1487" s="66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5">
        <v>45325.916666666664</v>
      </c>
      <c r="B1488" s="66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5">
        <v>45325.958333333336</v>
      </c>
      <c r="B1489" s="66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5">
        <v>45354</v>
      </c>
      <c r="B1490" s="66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5">
        <v>45354.041666666664</v>
      </c>
      <c r="B1491" s="66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5">
        <v>45354.083333333336</v>
      </c>
      <c r="B1492" s="66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5">
        <v>45354.125</v>
      </c>
      <c r="B1493" s="66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5">
        <v>45354.166666666664</v>
      </c>
      <c r="B1494" s="66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5">
        <v>45354.208333333336</v>
      </c>
      <c r="B1495" s="66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5">
        <v>45354.25</v>
      </c>
      <c r="B1496" s="66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5">
        <v>45354.291666666664</v>
      </c>
      <c r="B1497" s="66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5">
        <v>45354.333333333336</v>
      </c>
      <c r="B1498" s="66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5">
        <v>45354.375</v>
      </c>
      <c r="B1499" s="66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5">
        <v>45354.416666666664</v>
      </c>
      <c r="B1500" s="66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5">
        <v>45354.458333333336</v>
      </c>
      <c r="B1501" s="66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5">
        <v>45354.5</v>
      </c>
      <c r="B1502" s="66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5">
        <v>45354.541666666664</v>
      </c>
      <c r="B1503" s="66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5">
        <v>45354.583333333336</v>
      </c>
      <c r="B1504" s="66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5">
        <v>45354.625</v>
      </c>
      <c r="B1505" s="66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5">
        <v>45354.666666666664</v>
      </c>
      <c r="B1506" s="66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5">
        <v>45354.708333333336</v>
      </c>
      <c r="B1507" s="66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5">
        <v>45354.75</v>
      </c>
      <c r="B1508" s="66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5">
        <v>45354.791666666664</v>
      </c>
      <c r="B1509" s="66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5">
        <v>45354.833333333336</v>
      </c>
      <c r="B1510" s="66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5">
        <v>45354.875</v>
      </c>
      <c r="B1511" s="66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5">
        <v>45354.916666666664</v>
      </c>
      <c r="B1512" s="66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5">
        <v>45354.958333333336</v>
      </c>
      <c r="B1513" s="66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5">
        <v>45385</v>
      </c>
      <c r="B1514" s="66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5">
        <v>45385.041666666664</v>
      </c>
      <c r="B1515" s="66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5">
        <v>45385.083333333336</v>
      </c>
      <c r="B1516" s="66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5">
        <v>45385.125</v>
      </c>
      <c r="B1517" s="66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5">
        <v>45385.166666666664</v>
      </c>
      <c r="B1518" s="66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5">
        <v>45385.208333333336</v>
      </c>
      <c r="B1519" s="66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5">
        <v>45385.25</v>
      </c>
      <c r="B1520" s="66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5">
        <v>45385.291666666664</v>
      </c>
      <c r="B1521" s="66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5">
        <v>45385.333333333336</v>
      </c>
      <c r="B1522" s="66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5">
        <v>45385.375</v>
      </c>
      <c r="B1523" s="66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5">
        <v>45385.416666666664</v>
      </c>
      <c r="B1524" s="66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5">
        <v>45385.458333333336</v>
      </c>
      <c r="B1525" s="66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5">
        <v>45385.5</v>
      </c>
      <c r="B1526" s="66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5">
        <v>45385.541666666664</v>
      </c>
      <c r="B1527" s="66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5">
        <v>45385.583333333336</v>
      </c>
      <c r="B1528" s="66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5">
        <v>45385.625</v>
      </c>
      <c r="B1529" s="66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5">
        <v>45385.666666666664</v>
      </c>
      <c r="B1530" s="66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5">
        <v>45385.708333333336</v>
      </c>
      <c r="B1531" s="66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5">
        <v>45385.75</v>
      </c>
      <c r="B1532" s="66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5">
        <v>45385.791666666664</v>
      </c>
      <c r="B1533" s="66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5">
        <v>45385.833333333336</v>
      </c>
      <c r="B1534" s="66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5">
        <v>45385.875</v>
      </c>
      <c r="B1535" s="66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5">
        <v>45385.916666666664</v>
      </c>
      <c r="B1536" s="66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5">
        <v>45385.958333333336</v>
      </c>
      <c r="B1537" s="66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5">
        <v>45415</v>
      </c>
      <c r="B1538" s="66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5">
        <v>45415.041666666664</v>
      </c>
      <c r="B1539" s="66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5">
        <v>45415.083333333336</v>
      </c>
      <c r="B1540" s="66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5">
        <v>45415.125</v>
      </c>
      <c r="B1541" s="66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5">
        <v>45415.166666666664</v>
      </c>
      <c r="B1542" s="66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5">
        <v>45415.208333333336</v>
      </c>
      <c r="B1543" s="66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5">
        <v>45415.25</v>
      </c>
      <c r="B1544" s="66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5">
        <v>45415.291666666664</v>
      </c>
      <c r="B1545" s="66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5">
        <v>45415.333333333336</v>
      </c>
      <c r="B1546" s="66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5">
        <v>45415.375</v>
      </c>
      <c r="B1547" s="66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5">
        <v>45415.416666666664</v>
      </c>
      <c r="B1548" s="66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5">
        <v>45415.458333333336</v>
      </c>
      <c r="B1549" s="66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5">
        <v>45415.5</v>
      </c>
      <c r="B1550" s="66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5">
        <v>45415.541666666664</v>
      </c>
      <c r="B1551" s="66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5">
        <v>45415.583333333336</v>
      </c>
      <c r="B1552" s="66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5">
        <v>45415.625</v>
      </c>
      <c r="B1553" s="66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5">
        <v>45415.666666666664</v>
      </c>
      <c r="B1554" s="66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5">
        <v>45415.708333333336</v>
      </c>
      <c r="B1555" s="66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5">
        <v>45415.75</v>
      </c>
      <c r="B1556" s="66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5">
        <v>45415.791666666664</v>
      </c>
      <c r="B1557" s="66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5">
        <v>45415.833333333336</v>
      </c>
      <c r="B1558" s="66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5">
        <v>45415.875</v>
      </c>
      <c r="B1559" s="66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5">
        <v>45415.916666666664</v>
      </c>
      <c r="B1560" s="66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5">
        <v>45415.958333333336</v>
      </c>
      <c r="B1561" s="66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5">
        <v>45446</v>
      </c>
      <c r="B1562" s="66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5">
        <v>45446.041666666664</v>
      </c>
      <c r="B1563" s="66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5">
        <v>45446.083333333336</v>
      </c>
      <c r="B1564" s="66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5">
        <v>45446.125</v>
      </c>
      <c r="B1565" s="66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5">
        <v>45446.166666666664</v>
      </c>
      <c r="B1566" s="66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5">
        <v>45446.208333333336</v>
      </c>
      <c r="B1567" s="66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5">
        <v>45446.25</v>
      </c>
      <c r="B1568" s="66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5">
        <v>45446.291666666664</v>
      </c>
      <c r="B1569" s="66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5">
        <v>45446.333333333336</v>
      </c>
      <c r="B1570" s="66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5">
        <v>45446.375</v>
      </c>
      <c r="B1571" s="66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5">
        <v>45446.416666666664</v>
      </c>
      <c r="B1572" s="66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5">
        <v>45446.458333333336</v>
      </c>
      <c r="B1573" s="66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5">
        <v>45446.5</v>
      </c>
      <c r="B1574" s="66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5">
        <v>45446.541666666664</v>
      </c>
      <c r="B1575" s="66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5">
        <v>45446.583333333336</v>
      </c>
      <c r="B1576" s="66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5">
        <v>45446.625</v>
      </c>
      <c r="B1577" s="66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5">
        <v>45446.666666666664</v>
      </c>
      <c r="B1578" s="66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5">
        <v>45446.708333333336</v>
      </c>
      <c r="B1579" s="66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5">
        <v>45446.75</v>
      </c>
      <c r="B1580" s="66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5">
        <v>45446.791666666664</v>
      </c>
      <c r="B1581" s="66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5">
        <v>45446.833333333336</v>
      </c>
      <c r="B1582" s="66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5">
        <v>45446.875</v>
      </c>
      <c r="B1583" s="66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5">
        <v>45446.916666666664</v>
      </c>
      <c r="B1584" s="66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5">
        <v>45446.958333333336</v>
      </c>
      <c r="B1585" s="66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5">
        <v>45476</v>
      </c>
      <c r="B1586" s="66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5">
        <v>45476.041666666664</v>
      </c>
      <c r="B1587" s="66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5">
        <v>45476.083333333336</v>
      </c>
      <c r="B1588" s="66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5">
        <v>45476.125</v>
      </c>
      <c r="B1589" s="66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5">
        <v>45476.166666666664</v>
      </c>
      <c r="B1590" s="66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5">
        <v>45476.208333333336</v>
      </c>
      <c r="B1591" s="66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5">
        <v>45476.25</v>
      </c>
      <c r="B1592" s="66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5">
        <v>45476.291666666664</v>
      </c>
      <c r="B1593" s="66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5">
        <v>45476.333333333336</v>
      </c>
      <c r="B1594" s="66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5">
        <v>45476.375</v>
      </c>
      <c r="B1595" s="66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5">
        <v>45476.416666666664</v>
      </c>
      <c r="B1596" s="66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5">
        <v>45476.458333333336</v>
      </c>
      <c r="B1597" s="66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5">
        <v>45476.5</v>
      </c>
      <c r="B1598" s="66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5">
        <v>45476.541666666664</v>
      </c>
      <c r="B1599" s="66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5">
        <v>45476.583333333336</v>
      </c>
      <c r="B1600" s="66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5">
        <v>45476.625</v>
      </c>
      <c r="B1601" s="66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5">
        <v>45476.666666666664</v>
      </c>
      <c r="B1602" s="66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5">
        <v>45476.708333333336</v>
      </c>
      <c r="B1603" s="66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5">
        <v>45476.75</v>
      </c>
      <c r="B1604" s="66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5">
        <v>45476.791666666664</v>
      </c>
      <c r="B1605" s="66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5">
        <v>45476.833333333336</v>
      </c>
      <c r="B1606" s="66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5">
        <v>45476.875</v>
      </c>
      <c r="B1607" s="66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5">
        <v>45476.916666666664</v>
      </c>
      <c r="B1608" s="66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5">
        <v>45476.958333333336</v>
      </c>
      <c r="B1609" s="66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5">
        <v>45507</v>
      </c>
      <c r="B1610" s="66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5">
        <v>45507.041666666664</v>
      </c>
      <c r="B1611" s="66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5">
        <v>45507.083333333336</v>
      </c>
      <c r="B1612" s="66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5">
        <v>45507.125</v>
      </c>
      <c r="B1613" s="66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5">
        <v>45507.166666666664</v>
      </c>
      <c r="B1614" s="66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5">
        <v>45507.208333333336</v>
      </c>
      <c r="B1615" s="66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5">
        <v>45507.25</v>
      </c>
      <c r="B1616" s="66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5">
        <v>45507.291666666664</v>
      </c>
      <c r="B1617" s="66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5">
        <v>45507.333333333336</v>
      </c>
      <c r="B1618" s="66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5">
        <v>45507.375</v>
      </c>
      <c r="B1619" s="66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5">
        <v>45507.416666666664</v>
      </c>
      <c r="B1620" s="66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5">
        <v>45507.458333333336</v>
      </c>
      <c r="B1621" s="66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5">
        <v>45507.5</v>
      </c>
      <c r="B1622" s="66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5">
        <v>45507.541666666664</v>
      </c>
      <c r="B1623" s="66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5">
        <v>45507.583333333336</v>
      </c>
      <c r="B1624" s="66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5">
        <v>45507.625</v>
      </c>
      <c r="B1625" s="66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5">
        <v>45507.666666666664</v>
      </c>
      <c r="B1626" s="66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5">
        <v>45507.708333333336</v>
      </c>
      <c r="B1627" s="66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5">
        <v>45507.75</v>
      </c>
      <c r="B1628" s="66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5">
        <v>45507.791666666664</v>
      </c>
      <c r="B1629" s="66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5">
        <v>45507.833333333336</v>
      </c>
      <c r="B1630" s="66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5">
        <v>45507.875</v>
      </c>
      <c r="B1631" s="66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5">
        <v>45507.916666666664</v>
      </c>
      <c r="B1632" s="66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5">
        <v>45507.958333333336</v>
      </c>
      <c r="B1633" s="66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5">
        <v>45538</v>
      </c>
      <c r="B1634" s="66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5">
        <v>45538.041666666664</v>
      </c>
      <c r="B1635" s="66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5">
        <v>45538.083333333336</v>
      </c>
      <c r="B1636" s="66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5">
        <v>45538.125</v>
      </c>
      <c r="B1637" s="66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5">
        <v>45538.166666666664</v>
      </c>
      <c r="B1638" s="66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5">
        <v>45538.208333333336</v>
      </c>
      <c r="B1639" s="66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5">
        <v>45538.25</v>
      </c>
      <c r="B1640" s="66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5">
        <v>45538.291666666664</v>
      </c>
      <c r="B1641" s="66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5">
        <v>45538.333333333336</v>
      </c>
      <c r="B1642" s="66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5">
        <v>45538.375</v>
      </c>
      <c r="B1643" s="66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5">
        <v>45538.416666666664</v>
      </c>
      <c r="B1644" s="66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5">
        <v>45538.458333333336</v>
      </c>
      <c r="B1645" s="66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5">
        <v>45538.5</v>
      </c>
      <c r="B1646" s="66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5">
        <v>45538.541666666664</v>
      </c>
      <c r="B1647" s="66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5">
        <v>45538.583333333336</v>
      </c>
      <c r="B1648" s="66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5">
        <v>45538.625</v>
      </c>
      <c r="B1649" s="66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5">
        <v>45538.666666666664</v>
      </c>
      <c r="B1650" s="66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5">
        <v>45538.708333333336</v>
      </c>
      <c r="B1651" s="66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5">
        <v>45538.75</v>
      </c>
      <c r="B1652" s="66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5">
        <v>45538.791666666664</v>
      </c>
      <c r="B1653" s="66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5">
        <v>45538.833333333336</v>
      </c>
      <c r="B1654" s="66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5">
        <v>45538.875</v>
      </c>
      <c r="B1655" s="66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5">
        <v>45538.916666666664</v>
      </c>
      <c r="B1656" s="66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5">
        <v>45538.958333333336</v>
      </c>
      <c r="B1657" s="66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5">
        <v>45568</v>
      </c>
      <c r="B1658" s="66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5">
        <v>45568.041666666664</v>
      </c>
      <c r="B1659" s="66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5">
        <v>45568.083333333336</v>
      </c>
      <c r="B1660" s="66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5">
        <v>45568.125</v>
      </c>
      <c r="B1661" s="66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5">
        <v>45568.166666666664</v>
      </c>
      <c r="B1662" s="66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5">
        <v>45568.208333333336</v>
      </c>
      <c r="B1663" s="66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5">
        <v>45568.25</v>
      </c>
      <c r="B1664" s="66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5">
        <v>45568.291666666664</v>
      </c>
      <c r="B1665" s="66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5">
        <v>45568.333333333336</v>
      </c>
      <c r="B1666" s="66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5">
        <v>45568.375</v>
      </c>
      <c r="B1667" s="66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5">
        <v>45568.416666666664</v>
      </c>
      <c r="B1668" s="66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5">
        <v>45568.458333333336</v>
      </c>
      <c r="B1669" s="66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5">
        <v>45568.5</v>
      </c>
      <c r="B1670" s="66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5">
        <v>45568.541666666664</v>
      </c>
      <c r="B1671" s="66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5">
        <v>45568.583333333336</v>
      </c>
      <c r="B1672" s="66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5">
        <v>45568.625</v>
      </c>
      <c r="B1673" s="66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5">
        <v>45568.666666666664</v>
      </c>
      <c r="B1674" s="66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5">
        <v>45568.708333333336</v>
      </c>
      <c r="B1675" s="66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5">
        <v>45568.75</v>
      </c>
      <c r="B1676" s="66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5">
        <v>45568.791666666664</v>
      </c>
      <c r="B1677" s="66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5">
        <v>45568.833333333336</v>
      </c>
      <c r="B1678" s="66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5">
        <v>45568.875</v>
      </c>
      <c r="B1679" s="66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5">
        <v>45568.916666666664</v>
      </c>
      <c r="B1680" s="66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5">
        <v>45568.958333333336</v>
      </c>
      <c r="B1681" s="66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5">
        <v>45599</v>
      </c>
      <c r="B1682" s="66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5">
        <v>45599.041666666664</v>
      </c>
      <c r="B1683" s="66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5">
        <v>45599.083333333336</v>
      </c>
      <c r="B1684" s="66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5">
        <v>45599.125</v>
      </c>
      <c r="B1685" s="66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5">
        <v>45599.166666666664</v>
      </c>
      <c r="B1686" s="66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5">
        <v>45599.208333333336</v>
      </c>
      <c r="B1687" s="66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5">
        <v>45599.25</v>
      </c>
      <c r="B1688" s="66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5">
        <v>45599.291666666664</v>
      </c>
      <c r="B1689" s="66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5">
        <v>45599.333333333336</v>
      </c>
      <c r="B1690" s="66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5">
        <v>45599.375</v>
      </c>
      <c r="B1691" s="66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5">
        <v>45599.416666666664</v>
      </c>
      <c r="B1692" s="66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5">
        <v>45599.458333333336</v>
      </c>
      <c r="B1693" s="66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5">
        <v>45599.5</v>
      </c>
      <c r="B1694" s="66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5">
        <v>45599.541666666664</v>
      </c>
      <c r="B1695" s="66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5">
        <v>45599.583333333336</v>
      </c>
      <c r="B1696" s="66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5">
        <v>45599.625</v>
      </c>
      <c r="B1697" s="66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5">
        <v>45599.666666666664</v>
      </c>
      <c r="B1698" s="66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5">
        <v>45599.708333333336</v>
      </c>
      <c r="B1699" s="66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5">
        <v>45599.75</v>
      </c>
      <c r="B1700" s="66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5">
        <v>45599.791666666664</v>
      </c>
      <c r="B1701" s="66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5">
        <v>45599.833333333336</v>
      </c>
      <c r="B1702" s="66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5">
        <v>45599.875</v>
      </c>
      <c r="B1703" s="66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5">
        <v>45599.916666666664</v>
      </c>
      <c r="B1704" s="66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5">
        <v>45599.958333333336</v>
      </c>
      <c r="B1705" s="66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5">
        <v>45629</v>
      </c>
      <c r="B1706" s="66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5">
        <v>45629.041666666664</v>
      </c>
      <c r="B1707" s="66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5">
        <v>45629.083333333336</v>
      </c>
      <c r="B1708" s="66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5">
        <v>45629.125</v>
      </c>
      <c r="B1709" s="66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5">
        <v>45629.166666666664</v>
      </c>
      <c r="B1710" s="66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5">
        <v>45629.208333333336</v>
      </c>
      <c r="B1711" s="66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5">
        <v>45629.25</v>
      </c>
      <c r="B1712" s="66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5">
        <v>45629.291666666664</v>
      </c>
      <c r="B1713" s="66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5">
        <v>45629.333333333336</v>
      </c>
      <c r="B1714" s="66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5">
        <v>45629.375</v>
      </c>
      <c r="B1715" s="66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5">
        <v>45629.416666666664</v>
      </c>
      <c r="B1716" s="66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5">
        <v>45629.458333333336</v>
      </c>
      <c r="B1717" s="66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5">
        <v>45629.5</v>
      </c>
      <c r="B1718" s="66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5">
        <v>45629.541666666664</v>
      </c>
      <c r="B1719" s="66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5">
        <v>45629.583333333336</v>
      </c>
      <c r="B1720" s="66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5">
        <v>45629.625</v>
      </c>
      <c r="B1721" s="66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5">
        <v>45629.666666666664</v>
      </c>
      <c r="B1722" s="66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5">
        <v>45629.708333333336</v>
      </c>
      <c r="B1723" s="66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5">
        <v>45629.75</v>
      </c>
      <c r="B1724" s="66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5">
        <v>45629.791666666664</v>
      </c>
      <c r="B1725" s="66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5">
        <v>45629.833333333336</v>
      </c>
      <c r="B1726" s="66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5">
        <v>45629.875</v>
      </c>
      <c r="B1727" s="66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5">
        <v>45629.916666666664</v>
      </c>
      <c r="B1728" s="66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5">
        <v>45629.958333333336</v>
      </c>
      <c r="B1729" s="66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5" t="s">
        <v>892</v>
      </c>
      <c r="B1730" s="66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5" t="s">
        <v>893</v>
      </c>
      <c r="B1731" s="66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5" t="s">
        <v>894</v>
      </c>
      <c r="B1732" s="66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5" t="s">
        <v>895</v>
      </c>
      <c r="B1733" s="66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5" t="s">
        <v>896</v>
      </c>
      <c r="B1734" s="66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5" t="s">
        <v>897</v>
      </c>
      <c r="B1735" s="66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5" t="s">
        <v>898</v>
      </c>
      <c r="B1736" s="66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5" t="s">
        <v>899</v>
      </c>
      <c r="B1737" s="66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5" t="s">
        <v>900</v>
      </c>
      <c r="B1738" s="66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5" t="s">
        <v>901</v>
      </c>
      <c r="B1739" s="66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5" t="s">
        <v>902</v>
      </c>
      <c r="B1740" s="66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5" t="s">
        <v>903</v>
      </c>
      <c r="B1741" s="66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5" t="s">
        <v>904</v>
      </c>
      <c r="B1742" s="66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5" t="s">
        <v>905</v>
      </c>
      <c r="B1743" s="66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5" t="s">
        <v>906</v>
      </c>
      <c r="B1744" s="66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5" t="s">
        <v>907</v>
      </c>
      <c r="B1745" s="66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5" t="s">
        <v>908</v>
      </c>
      <c r="B1746" s="66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5" t="s">
        <v>909</v>
      </c>
      <c r="B1747" s="66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5" t="s">
        <v>910</v>
      </c>
      <c r="B1748" s="66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5" t="s">
        <v>911</v>
      </c>
      <c r="B1749" s="66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5" t="s">
        <v>912</v>
      </c>
      <c r="B1750" s="66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5" t="s">
        <v>913</v>
      </c>
      <c r="B1751" s="66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5" t="s">
        <v>914</v>
      </c>
      <c r="B1752" s="66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5" t="s">
        <v>915</v>
      </c>
      <c r="B1753" s="66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5" t="s">
        <v>916</v>
      </c>
      <c r="B1754" s="66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5" t="s">
        <v>917</v>
      </c>
      <c r="B1755" s="66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5" t="s">
        <v>918</v>
      </c>
      <c r="B1756" s="66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5" t="s">
        <v>919</v>
      </c>
      <c r="B1757" s="66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5" t="s">
        <v>920</v>
      </c>
      <c r="B1758" s="66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5" t="s">
        <v>921</v>
      </c>
      <c r="B1759" s="66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5" t="s">
        <v>922</v>
      </c>
      <c r="B1760" s="66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5" t="s">
        <v>923</v>
      </c>
      <c r="B1761" s="66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5" t="s">
        <v>924</v>
      </c>
      <c r="B1762" s="66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5" t="s">
        <v>925</v>
      </c>
      <c r="B1763" s="66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5" t="s">
        <v>926</v>
      </c>
      <c r="B1764" s="66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5" t="s">
        <v>927</v>
      </c>
      <c r="B1765" s="66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5" t="s">
        <v>928</v>
      </c>
      <c r="B1766" s="66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5" t="s">
        <v>929</v>
      </c>
      <c r="B1767" s="66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5" t="s">
        <v>930</v>
      </c>
      <c r="B1768" s="66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5" t="s">
        <v>931</v>
      </c>
      <c r="B1769" s="66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5" t="s">
        <v>932</v>
      </c>
      <c r="B1770" s="66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5" t="s">
        <v>933</v>
      </c>
      <c r="B1771" s="66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5" t="s">
        <v>934</v>
      </c>
      <c r="B1772" s="66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5" t="s">
        <v>935</v>
      </c>
      <c r="B1773" s="66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5" t="s">
        <v>936</v>
      </c>
      <c r="B1774" s="66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5" t="s">
        <v>937</v>
      </c>
      <c r="B1775" s="66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5" t="s">
        <v>938</v>
      </c>
      <c r="B1776" s="66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5" t="s">
        <v>939</v>
      </c>
      <c r="B1777" s="66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5" t="s">
        <v>940</v>
      </c>
      <c r="B1778" s="66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5" t="s">
        <v>941</v>
      </c>
      <c r="B1779" s="66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5" t="s">
        <v>942</v>
      </c>
      <c r="B1780" s="66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5" t="s">
        <v>943</v>
      </c>
      <c r="B1781" s="66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5" t="s">
        <v>944</v>
      </c>
      <c r="B1782" s="66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5" t="s">
        <v>945</v>
      </c>
      <c r="B1783" s="66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5" t="s">
        <v>946</v>
      </c>
      <c r="B1784" s="66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5" t="s">
        <v>947</v>
      </c>
      <c r="B1785" s="66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5" t="s">
        <v>948</v>
      </c>
      <c r="B1786" s="66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5" t="s">
        <v>949</v>
      </c>
      <c r="B1787" s="66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5" t="s">
        <v>950</v>
      </c>
      <c r="B1788" s="66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5" t="s">
        <v>951</v>
      </c>
      <c r="B1789" s="66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5" t="s">
        <v>952</v>
      </c>
      <c r="B1790" s="66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5" t="s">
        <v>953</v>
      </c>
      <c r="B1791" s="66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5" t="s">
        <v>954</v>
      </c>
      <c r="B1792" s="66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5" t="s">
        <v>955</v>
      </c>
      <c r="B1793" s="66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5" t="s">
        <v>956</v>
      </c>
      <c r="B1794" s="66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5" t="s">
        <v>957</v>
      </c>
      <c r="B1795" s="66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5" t="s">
        <v>958</v>
      </c>
      <c r="B1796" s="66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5" t="s">
        <v>959</v>
      </c>
      <c r="B1797" s="66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5" t="s">
        <v>960</v>
      </c>
      <c r="B1798" s="66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5" t="s">
        <v>961</v>
      </c>
      <c r="B1799" s="66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5" t="s">
        <v>962</v>
      </c>
      <c r="B1800" s="66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5" t="s">
        <v>963</v>
      </c>
      <c r="B1801" s="66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5" t="s">
        <v>964</v>
      </c>
      <c r="B1802" s="66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5" t="s">
        <v>965</v>
      </c>
      <c r="B1803" s="66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5" t="s">
        <v>966</v>
      </c>
      <c r="B1804" s="66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5" t="s">
        <v>967</v>
      </c>
      <c r="B1805" s="66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5" t="s">
        <v>968</v>
      </c>
      <c r="B1806" s="66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5" t="s">
        <v>969</v>
      </c>
      <c r="B1807" s="66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5" t="s">
        <v>970</v>
      </c>
      <c r="B1808" s="66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5" t="s">
        <v>971</v>
      </c>
      <c r="B1809" s="66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5" t="s">
        <v>972</v>
      </c>
      <c r="B1810" s="66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5" t="s">
        <v>973</v>
      </c>
      <c r="B1811" s="66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5" t="s">
        <v>974</v>
      </c>
      <c r="B1812" s="66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5" t="s">
        <v>975</v>
      </c>
      <c r="B1813" s="66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5" t="s">
        <v>976</v>
      </c>
      <c r="B1814" s="66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5" t="s">
        <v>977</v>
      </c>
      <c r="B1815" s="66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5" t="s">
        <v>978</v>
      </c>
      <c r="B1816" s="66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5" t="s">
        <v>979</v>
      </c>
      <c r="B1817" s="66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5" t="s">
        <v>980</v>
      </c>
      <c r="B1818" s="66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5" t="s">
        <v>981</v>
      </c>
      <c r="B1819" s="66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5" t="s">
        <v>982</v>
      </c>
      <c r="B1820" s="66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5" t="s">
        <v>983</v>
      </c>
      <c r="B1821" s="66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5" t="s">
        <v>984</v>
      </c>
      <c r="B1822" s="66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5" t="s">
        <v>985</v>
      </c>
      <c r="B1823" s="66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5" t="s">
        <v>986</v>
      </c>
      <c r="B1824" s="66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5" t="s">
        <v>987</v>
      </c>
      <c r="B1825" s="66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5" t="s">
        <v>988</v>
      </c>
      <c r="B1826" s="66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5" t="s">
        <v>989</v>
      </c>
      <c r="B1827" s="66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5" t="s">
        <v>990</v>
      </c>
      <c r="B1828" s="66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5" t="s">
        <v>991</v>
      </c>
      <c r="B1829" s="66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5" t="s">
        <v>992</v>
      </c>
      <c r="B1830" s="66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5" t="s">
        <v>993</v>
      </c>
      <c r="B1831" s="66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5" t="s">
        <v>994</v>
      </c>
      <c r="B1832" s="66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5" t="s">
        <v>995</v>
      </c>
      <c r="B1833" s="66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5" t="s">
        <v>996</v>
      </c>
      <c r="B1834" s="66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5" t="s">
        <v>997</v>
      </c>
      <c r="B1835" s="66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5" t="s">
        <v>998</v>
      </c>
      <c r="B1836" s="66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5" t="s">
        <v>999</v>
      </c>
      <c r="B1837" s="66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5" t="s">
        <v>1000</v>
      </c>
      <c r="B1838" s="66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5" t="s">
        <v>1001</v>
      </c>
      <c r="B1839" s="66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5" t="s">
        <v>1002</v>
      </c>
      <c r="B1840" s="66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5" t="s">
        <v>1003</v>
      </c>
      <c r="B1841" s="66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5" t="s">
        <v>1004</v>
      </c>
      <c r="B1842" s="66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5" t="s">
        <v>1005</v>
      </c>
      <c r="B1843" s="66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5" t="s">
        <v>1006</v>
      </c>
      <c r="B1844" s="66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5" t="s">
        <v>1007</v>
      </c>
      <c r="B1845" s="66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5" t="s">
        <v>1008</v>
      </c>
      <c r="B1846" s="66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5" t="s">
        <v>1009</v>
      </c>
      <c r="B1847" s="66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5" t="s">
        <v>1010</v>
      </c>
      <c r="B1848" s="66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5" t="s">
        <v>1011</v>
      </c>
      <c r="B1849" s="66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5" t="s">
        <v>1012</v>
      </c>
      <c r="B1850" s="66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5" t="s">
        <v>1013</v>
      </c>
      <c r="B1851" s="66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5" t="s">
        <v>1014</v>
      </c>
      <c r="B1852" s="66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5" t="s">
        <v>1015</v>
      </c>
      <c r="B1853" s="66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5" t="s">
        <v>1016</v>
      </c>
      <c r="B1854" s="66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5" t="s">
        <v>1017</v>
      </c>
      <c r="B1855" s="66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5" t="s">
        <v>1018</v>
      </c>
      <c r="B1856" s="66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5" t="s">
        <v>1019</v>
      </c>
      <c r="B1857" s="66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5" t="s">
        <v>1020</v>
      </c>
      <c r="B1858" s="66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5" t="s">
        <v>1021</v>
      </c>
      <c r="B1859" s="66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5" t="s">
        <v>1022</v>
      </c>
      <c r="B1860" s="66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5" t="s">
        <v>1023</v>
      </c>
      <c r="B1861" s="66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5" t="s">
        <v>1024</v>
      </c>
      <c r="B1862" s="66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5" t="s">
        <v>1025</v>
      </c>
      <c r="B1863" s="66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5" t="s">
        <v>1026</v>
      </c>
      <c r="B1864" s="66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5" t="s">
        <v>1027</v>
      </c>
      <c r="B1865" s="66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5" t="s">
        <v>1028</v>
      </c>
      <c r="B1866" s="66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5" t="s">
        <v>1029</v>
      </c>
      <c r="B1867" s="66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5" t="s">
        <v>1030</v>
      </c>
      <c r="B1868" s="66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5" t="s">
        <v>1031</v>
      </c>
      <c r="B1869" s="66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5" t="s">
        <v>1032</v>
      </c>
      <c r="B1870" s="66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5" t="s">
        <v>1033</v>
      </c>
      <c r="B1871" s="66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5" t="s">
        <v>1034</v>
      </c>
      <c r="B1872" s="66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5" t="s">
        <v>1035</v>
      </c>
      <c r="B1873" s="66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5" t="s">
        <v>1036</v>
      </c>
      <c r="B1874" s="66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5" t="s">
        <v>1037</v>
      </c>
      <c r="B1875" s="66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5" t="s">
        <v>1038</v>
      </c>
      <c r="B1876" s="66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5" t="s">
        <v>1039</v>
      </c>
      <c r="B1877" s="66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5" t="s">
        <v>1040</v>
      </c>
      <c r="B1878" s="66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5" t="s">
        <v>1041</v>
      </c>
      <c r="B1879" s="66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5" t="s">
        <v>1042</v>
      </c>
      <c r="B1880" s="66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5" t="s">
        <v>1043</v>
      </c>
      <c r="B1881" s="66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5" t="s">
        <v>1044</v>
      </c>
      <c r="B1882" s="66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5" t="s">
        <v>1045</v>
      </c>
      <c r="B1883" s="66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5" t="s">
        <v>1046</v>
      </c>
      <c r="B1884" s="66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5" t="s">
        <v>1047</v>
      </c>
      <c r="B1885" s="66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5" t="s">
        <v>1048</v>
      </c>
      <c r="B1886" s="66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5" t="s">
        <v>1049</v>
      </c>
      <c r="B1887" s="66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5" t="s">
        <v>1050</v>
      </c>
      <c r="B1888" s="66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5" t="s">
        <v>1051</v>
      </c>
      <c r="B1889" s="66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5" t="s">
        <v>1052</v>
      </c>
      <c r="B1890" s="66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5" t="s">
        <v>1053</v>
      </c>
      <c r="B1891" s="66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5" t="s">
        <v>1054</v>
      </c>
      <c r="B1892" s="66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5" t="s">
        <v>1055</v>
      </c>
      <c r="B1893" s="66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5" t="s">
        <v>1056</v>
      </c>
      <c r="B1894" s="66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5" t="s">
        <v>1057</v>
      </c>
      <c r="B1895" s="66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5" t="s">
        <v>1058</v>
      </c>
      <c r="B1896" s="66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5" t="s">
        <v>1059</v>
      </c>
      <c r="B1897" s="66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5" t="s">
        <v>1060</v>
      </c>
      <c r="B1898" s="66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5" t="s">
        <v>1061</v>
      </c>
      <c r="B1899" s="66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5" t="s">
        <v>1062</v>
      </c>
      <c r="B1900" s="66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5" t="s">
        <v>1063</v>
      </c>
      <c r="B1901" s="66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5" t="s">
        <v>1064</v>
      </c>
      <c r="B1902" s="66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5" t="s">
        <v>1065</v>
      </c>
      <c r="B1903" s="66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5" t="s">
        <v>1066</v>
      </c>
      <c r="B1904" s="66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5" t="s">
        <v>1067</v>
      </c>
      <c r="B1905" s="66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5" t="s">
        <v>1068</v>
      </c>
      <c r="B1906" s="66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5" t="s">
        <v>1069</v>
      </c>
      <c r="B1907" s="66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5" t="s">
        <v>1070</v>
      </c>
      <c r="B1908" s="66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5" t="s">
        <v>1071</v>
      </c>
      <c r="B1909" s="66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5" t="s">
        <v>1072</v>
      </c>
      <c r="B1910" s="66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5" t="s">
        <v>1073</v>
      </c>
      <c r="B1911" s="66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5" t="s">
        <v>1074</v>
      </c>
      <c r="B1912" s="66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5" t="s">
        <v>1075</v>
      </c>
      <c r="B1913" s="66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5" t="s">
        <v>1076</v>
      </c>
      <c r="B1914" s="66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5" t="s">
        <v>1077</v>
      </c>
      <c r="B1915" s="66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5" t="s">
        <v>1078</v>
      </c>
      <c r="B1916" s="66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5" t="s">
        <v>1079</v>
      </c>
      <c r="B1917" s="66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5" t="s">
        <v>1080</v>
      </c>
      <c r="B1918" s="66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5" t="s">
        <v>1081</v>
      </c>
      <c r="B1919" s="66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5" t="s">
        <v>1082</v>
      </c>
      <c r="B1920" s="66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5" t="s">
        <v>1083</v>
      </c>
      <c r="B1921" s="66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5" t="s">
        <v>1084</v>
      </c>
      <c r="B1922" s="66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5" t="s">
        <v>1085</v>
      </c>
      <c r="B1923" s="66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5" t="s">
        <v>1086</v>
      </c>
      <c r="B1924" s="66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5" t="s">
        <v>1087</v>
      </c>
      <c r="B1925" s="66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5" t="s">
        <v>1088</v>
      </c>
      <c r="B1926" s="66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5" t="s">
        <v>1089</v>
      </c>
      <c r="B1927" s="66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5" t="s">
        <v>1090</v>
      </c>
      <c r="B1928" s="66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5" t="s">
        <v>1091</v>
      </c>
      <c r="B1929" s="66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5" t="s">
        <v>1092</v>
      </c>
      <c r="B1930" s="66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5" t="s">
        <v>1093</v>
      </c>
      <c r="B1931" s="66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5" t="s">
        <v>1094</v>
      </c>
      <c r="B1932" s="66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5" t="s">
        <v>1095</v>
      </c>
      <c r="B1933" s="66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5" t="s">
        <v>1096</v>
      </c>
      <c r="B1934" s="66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5" t="s">
        <v>1097</v>
      </c>
      <c r="B1935" s="66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5" t="s">
        <v>1098</v>
      </c>
      <c r="B1936" s="66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5" t="s">
        <v>1099</v>
      </c>
      <c r="B1937" s="66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5" t="s">
        <v>1100</v>
      </c>
      <c r="B1938" s="66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5" t="s">
        <v>1101</v>
      </c>
      <c r="B1939" s="66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5" t="s">
        <v>1102</v>
      </c>
      <c r="B1940" s="66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5" t="s">
        <v>1103</v>
      </c>
      <c r="B1941" s="66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5" t="s">
        <v>1104</v>
      </c>
      <c r="B1942" s="66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5" t="s">
        <v>1105</v>
      </c>
      <c r="B1943" s="66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5" t="s">
        <v>1106</v>
      </c>
      <c r="B1944" s="66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5" t="s">
        <v>1107</v>
      </c>
      <c r="B1945" s="66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5" t="s">
        <v>1108</v>
      </c>
      <c r="B1946" s="66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5" t="s">
        <v>1109</v>
      </c>
      <c r="B1947" s="66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5" t="s">
        <v>1110</v>
      </c>
      <c r="B1948" s="66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5" t="s">
        <v>1111</v>
      </c>
      <c r="B1949" s="66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5" t="s">
        <v>1112</v>
      </c>
      <c r="B1950" s="66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5" t="s">
        <v>1113</v>
      </c>
      <c r="B1951" s="66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5" t="s">
        <v>1114</v>
      </c>
      <c r="B1952" s="66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5" t="s">
        <v>1115</v>
      </c>
      <c r="B1953" s="66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5" t="s">
        <v>1116</v>
      </c>
      <c r="B1954" s="66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5" t="s">
        <v>1117</v>
      </c>
      <c r="B1955" s="66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5" t="s">
        <v>1118</v>
      </c>
      <c r="B1956" s="66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5" t="s">
        <v>1119</v>
      </c>
      <c r="B1957" s="66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5" t="s">
        <v>1120</v>
      </c>
      <c r="B1958" s="66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5" t="s">
        <v>1121</v>
      </c>
      <c r="B1959" s="66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5" t="s">
        <v>1122</v>
      </c>
      <c r="B1960" s="66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5" t="s">
        <v>1123</v>
      </c>
      <c r="B1961" s="66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5" t="s">
        <v>1124</v>
      </c>
      <c r="B1962" s="66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5" t="s">
        <v>1125</v>
      </c>
      <c r="B1963" s="66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5" t="s">
        <v>1126</v>
      </c>
      <c r="B1964" s="66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5" t="s">
        <v>1127</v>
      </c>
      <c r="B1965" s="66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5" t="s">
        <v>1128</v>
      </c>
      <c r="B1966" s="66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5" t="s">
        <v>1129</v>
      </c>
      <c r="B1967" s="66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5" t="s">
        <v>1130</v>
      </c>
      <c r="B1968" s="66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5" t="s">
        <v>1131</v>
      </c>
      <c r="B1969" s="66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5" t="s">
        <v>1132</v>
      </c>
      <c r="B1970" s="66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5" t="s">
        <v>1133</v>
      </c>
      <c r="B1971" s="66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5" t="s">
        <v>1134</v>
      </c>
      <c r="B1972" s="66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5" t="s">
        <v>1135</v>
      </c>
      <c r="B1973" s="66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5" t="s">
        <v>1136</v>
      </c>
      <c r="B1974" s="66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5" t="s">
        <v>1137</v>
      </c>
      <c r="B1975" s="66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5" t="s">
        <v>1138</v>
      </c>
      <c r="B1976" s="66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5" t="s">
        <v>1139</v>
      </c>
      <c r="B1977" s="66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5" t="s">
        <v>1140</v>
      </c>
      <c r="B1978" s="66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5" t="s">
        <v>1141</v>
      </c>
      <c r="B1979" s="66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5" t="s">
        <v>1142</v>
      </c>
      <c r="B1980" s="66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5" t="s">
        <v>1143</v>
      </c>
      <c r="B1981" s="66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5" t="s">
        <v>1144</v>
      </c>
      <c r="B1982" s="66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5" t="s">
        <v>1145</v>
      </c>
      <c r="B1983" s="66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5" t="s">
        <v>1146</v>
      </c>
      <c r="B1984" s="66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5" t="s">
        <v>1147</v>
      </c>
      <c r="B1985" s="66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5" t="s">
        <v>1148</v>
      </c>
      <c r="B1986" s="66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5" t="s">
        <v>1149</v>
      </c>
      <c r="B1987" s="66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5" t="s">
        <v>1150</v>
      </c>
      <c r="B1988" s="66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5" t="s">
        <v>1151</v>
      </c>
      <c r="B1989" s="66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5" t="s">
        <v>1152</v>
      </c>
      <c r="B1990" s="66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5" t="s">
        <v>1153</v>
      </c>
      <c r="B1991" s="66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5" t="s">
        <v>1154</v>
      </c>
      <c r="B1992" s="66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5" t="s">
        <v>1155</v>
      </c>
      <c r="B1993" s="66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5" t="s">
        <v>1156</v>
      </c>
      <c r="B1994" s="66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5" t="s">
        <v>1157</v>
      </c>
      <c r="B1995" s="66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5" t="s">
        <v>1158</v>
      </c>
      <c r="B1996" s="66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5" t="s">
        <v>1159</v>
      </c>
      <c r="B1997" s="66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5" t="s">
        <v>1160</v>
      </c>
      <c r="B1998" s="66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5" t="s">
        <v>1161</v>
      </c>
      <c r="B1999" s="66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5" t="s">
        <v>1162</v>
      </c>
      <c r="B2000" s="66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5" t="s">
        <v>1163</v>
      </c>
      <c r="B2001" s="66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5" t="s">
        <v>1164</v>
      </c>
      <c r="B2002" s="66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5" t="s">
        <v>1165</v>
      </c>
      <c r="B2003" s="66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5" t="s">
        <v>1166</v>
      </c>
      <c r="B2004" s="66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5" t="s">
        <v>1167</v>
      </c>
      <c r="B2005" s="66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5" t="s">
        <v>1168</v>
      </c>
      <c r="B2006" s="66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5" t="s">
        <v>1169</v>
      </c>
      <c r="B2007" s="66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5" t="s">
        <v>1170</v>
      </c>
      <c r="B2008" s="66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5" t="s">
        <v>1171</v>
      </c>
      <c r="B2009" s="66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5" t="s">
        <v>1172</v>
      </c>
      <c r="B2010" s="66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5" t="s">
        <v>1173</v>
      </c>
      <c r="B2011" s="66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5" t="s">
        <v>1174</v>
      </c>
      <c r="B2012" s="66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5" t="s">
        <v>1175</v>
      </c>
      <c r="B2013" s="66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5" t="s">
        <v>1176</v>
      </c>
      <c r="B2014" s="66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5" t="s">
        <v>1177</v>
      </c>
      <c r="B2015" s="66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5" t="s">
        <v>1178</v>
      </c>
      <c r="B2016" s="66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5" t="s">
        <v>1179</v>
      </c>
      <c r="B2017" s="66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5" t="s">
        <v>1180</v>
      </c>
      <c r="B2018" s="66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5" t="s">
        <v>1181</v>
      </c>
      <c r="B2019" s="66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5" t="s">
        <v>1182</v>
      </c>
      <c r="B2020" s="66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5" t="s">
        <v>1183</v>
      </c>
      <c r="B2021" s="66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5" t="s">
        <v>1184</v>
      </c>
      <c r="B2022" s="66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5" t="s">
        <v>1185</v>
      </c>
      <c r="B2023" s="66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5" t="s">
        <v>1186</v>
      </c>
      <c r="B2024" s="66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5" t="s">
        <v>1187</v>
      </c>
      <c r="B2025" s="66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5" t="s">
        <v>1188</v>
      </c>
      <c r="B2026" s="66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5" t="s">
        <v>1189</v>
      </c>
      <c r="B2027" s="66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5" t="s">
        <v>1190</v>
      </c>
      <c r="B2028" s="66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5" t="s">
        <v>1191</v>
      </c>
      <c r="B2029" s="66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5" t="s">
        <v>1192</v>
      </c>
      <c r="B2030" s="66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5" t="s">
        <v>1193</v>
      </c>
      <c r="B2031" s="66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5" t="s">
        <v>1194</v>
      </c>
      <c r="B2032" s="66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5" t="s">
        <v>1195</v>
      </c>
      <c r="B2033" s="66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5" t="s">
        <v>1196</v>
      </c>
      <c r="B2034" s="66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5" t="s">
        <v>1197</v>
      </c>
      <c r="B2035" s="66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5" t="s">
        <v>1198</v>
      </c>
      <c r="B2036" s="66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5" t="s">
        <v>1199</v>
      </c>
      <c r="B2037" s="66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5" t="s">
        <v>1200</v>
      </c>
      <c r="B2038" s="66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5" t="s">
        <v>1201</v>
      </c>
      <c r="B2039" s="66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5" t="s">
        <v>1202</v>
      </c>
      <c r="B2040" s="66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5" t="s">
        <v>1203</v>
      </c>
      <c r="B2041" s="66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5" t="s">
        <v>1204</v>
      </c>
      <c r="B2042" s="66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5" t="s">
        <v>1205</v>
      </c>
      <c r="B2043" s="66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5" t="s">
        <v>1206</v>
      </c>
      <c r="B2044" s="66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5" t="s">
        <v>1207</v>
      </c>
      <c r="B2045" s="66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5" t="s">
        <v>1208</v>
      </c>
      <c r="B2046" s="66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5" t="s">
        <v>1209</v>
      </c>
      <c r="B2047" s="66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5" t="s">
        <v>1210</v>
      </c>
      <c r="B2048" s="66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5" t="s">
        <v>1211</v>
      </c>
      <c r="B2049" s="66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5" t="s">
        <v>1212</v>
      </c>
      <c r="B2050" s="66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5" t="s">
        <v>1213</v>
      </c>
      <c r="B2051" s="66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5" t="s">
        <v>1214</v>
      </c>
      <c r="B2052" s="66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5" t="s">
        <v>1215</v>
      </c>
      <c r="B2053" s="66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5" t="s">
        <v>1216</v>
      </c>
      <c r="B2054" s="66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5" t="s">
        <v>1217</v>
      </c>
      <c r="B2055" s="66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5" t="s">
        <v>1218</v>
      </c>
      <c r="B2056" s="66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5" t="s">
        <v>1219</v>
      </c>
      <c r="B2057" s="66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5" t="s">
        <v>1220</v>
      </c>
      <c r="B2058" s="66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5" t="s">
        <v>1221</v>
      </c>
      <c r="B2059" s="66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5" t="s">
        <v>1222</v>
      </c>
      <c r="B2060" s="66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5" t="s">
        <v>1223</v>
      </c>
      <c r="B2061" s="66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5" t="s">
        <v>1224</v>
      </c>
      <c r="B2062" s="66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5" t="s">
        <v>1225</v>
      </c>
      <c r="B2063" s="66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5" t="s">
        <v>1226</v>
      </c>
      <c r="B2064" s="66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5" t="s">
        <v>1227</v>
      </c>
      <c r="B2065" s="66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5" t="s">
        <v>1228</v>
      </c>
      <c r="B2066" s="66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5" t="s">
        <v>1229</v>
      </c>
      <c r="B2067" s="66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5" t="s">
        <v>1230</v>
      </c>
      <c r="B2068" s="66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5" t="s">
        <v>1231</v>
      </c>
      <c r="B2069" s="66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5" t="s">
        <v>1232</v>
      </c>
      <c r="B2070" s="66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5" t="s">
        <v>1233</v>
      </c>
      <c r="B2071" s="66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5" t="s">
        <v>1234</v>
      </c>
      <c r="B2072" s="66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5" t="s">
        <v>1235</v>
      </c>
      <c r="B2073" s="66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5" t="s">
        <v>1236</v>
      </c>
      <c r="B2074" s="66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5" t="s">
        <v>1237</v>
      </c>
      <c r="B2075" s="66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5" t="s">
        <v>1238</v>
      </c>
      <c r="B2076" s="66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5" t="s">
        <v>1239</v>
      </c>
      <c r="B2077" s="66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5" t="s">
        <v>1240</v>
      </c>
      <c r="B2078" s="66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5" t="s">
        <v>1241</v>
      </c>
      <c r="B2079" s="66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5" t="s">
        <v>1242</v>
      </c>
      <c r="B2080" s="66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5" t="s">
        <v>1243</v>
      </c>
      <c r="B2081" s="66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5" t="s">
        <v>1244</v>
      </c>
      <c r="B2082" s="66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5" t="s">
        <v>1245</v>
      </c>
      <c r="B2083" s="66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5" t="s">
        <v>1246</v>
      </c>
      <c r="B2084" s="66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5" t="s">
        <v>1247</v>
      </c>
      <c r="B2085" s="66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5" t="s">
        <v>1248</v>
      </c>
      <c r="B2086" s="66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5" t="s">
        <v>1249</v>
      </c>
      <c r="B2087" s="66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5" t="s">
        <v>1250</v>
      </c>
      <c r="B2088" s="66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5" t="s">
        <v>1251</v>
      </c>
      <c r="B2089" s="66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5" t="s">
        <v>1252</v>
      </c>
      <c r="B2090" s="66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5" t="s">
        <v>1253</v>
      </c>
      <c r="B2091" s="66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5" t="s">
        <v>1254</v>
      </c>
      <c r="B2092" s="66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5" t="s">
        <v>1255</v>
      </c>
      <c r="B2093" s="66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5" t="s">
        <v>1256</v>
      </c>
      <c r="B2094" s="66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5" t="s">
        <v>1257</v>
      </c>
      <c r="B2095" s="66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5" t="s">
        <v>1258</v>
      </c>
      <c r="B2096" s="66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5" t="s">
        <v>1259</v>
      </c>
      <c r="B2097" s="66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5" t="s">
        <v>1260</v>
      </c>
      <c r="B2098" s="66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5" t="s">
        <v>1261</v>
      </c>
      <c r="B2099" s="66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5" t="s">
        <v>1262</v>
      </c>
      <c r="B2100" s="66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5" t="s">
        <v>1263</v>
      </c>
      <c r="B2101" s="66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5" t="s">
        <v>1264</v>
      </c>
      <c r="B2102" s="66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5" t="s">
        <v>1265</v>
      </c>
      <c r="B2103" s="66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5" t="s">
        <v>1266</v>
      </c>
      <c r="B2104" s="66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5" t="s">
        <v>1267</v>
      </c>
      <c r="B2105" s="66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5" t="s">
        <v>1268</v>
      </c>
      <c r="B2106" s="66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5" t="s">
        <v>1269</v>
      </c>
      <c r="B2107" s="66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5" t="s">
        <v>1270</v>
      </c>
      <c r="B2108" s="66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5" t="s">
        <v>1271</v>
      </c>
      <c r="B2109" s="66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5" t="s">
        <v>1272</v>
      </c>
      <c r="B2110" s="66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5" t="s">
        <v>1273</v>
      </c>
      <c r="B2111" s="66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5" t="s">
        <v>1274</v>
      </c>
      <c r="B2112" s="66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5" t="s">
        <v>1275</v>
      </c>
      <c r="B2113" s="66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5" t="s">
        <v>1276</v>
      </c>
      <c r="B2114" s="66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5" t="s">
        <v>1277</v>
      </c>
      <c r="B2115" s="66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5" t="s">
        <v>1278</v>
      </c>
      <c r="B2116" s="66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5" t="s">
        <v>1279</v>
      </c>
      <c r="B2117" s="66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5" t="s">
        <v>1280</v>
      </c>
      <c r="B2118" s="66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5" t="s">
        <v>1281</v>
      </c>
      <c r="B2119" s="66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5" t="s">
        <v>1282</v>
      </c>
      <c r="B2120" s="66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5" t="s">
        <v>1283</v>
      </c>
      <c r="B2121" s="66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5" t="s">
        <v>1284</v>
      </c>
      <c r="B2122" s="66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5" t="s">
        <v>1285</v>
      </c>
      <c r="B2123" s="66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5" t="s">
        <v>1286</v>
      </c>
      <c r="B2124" s="66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5" t="s">
        <v>1287</v>
      </c>
      <c r="B2125" s="66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5" t="s">
        <v>1288</v>
      </c>
      <c r="B2126" s="66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5" t="s">
        <v>1289</v>
      </c>
      <c r="B2127" s="66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5" t="s">
        <v>1290</v>
      </c>
      <c r="B2128" s="66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5" t="s">
        <v>1291</v>
      </c>
      <c r="B2129" s="66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5" t="s">
        <v>1292</v>
      </c>
      <c r="B2130" s="66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5" t="s">
        <v>1293</v>
      </c>
      <c r="B2131" s="66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5" t="s">
        <v>1294</v>
      </c>
      <c r="B2132" s="66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5" t="s">
        <v>1295</v>
      </c>
      <c r="B2133" s="66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5" t="s">
        <v>1296</v>
      </c>
      <c r="B2134" s="66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5" t="s">
        <v>1297</v>
      </c>
      <c r="B2135" s="66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5" t="s">
        <v>1298</v>
      </c>
      <c r="B2136" s="66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5" t="s">
        <v>1299</v>
      </c>
      <c r="B2137" s="66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5" t="s">
        <v>1300</v>
      </c>
      <c r="B2138" s="66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5" t="s">
        <v>1301</v>
      </c>
      <c r="B2139" s="66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5" t="s">
        <v>1302</v>
      </c>
      <c r="B2140" s="66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5" t="s">
        <v>1303</v>
      </c>
      <c r="B2141" s="66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5" t="s">
        <v>1304</v>
      </c>
      <c r="B2142" s="66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5" t="s">
        <v>1305</v>
      </c>
      <c r="B2143" s="66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5" t="s">
        <v>1306</v>
      </c>
      <c r="B2144" s="66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5" t="s">
        <v>1307</v>
      </c>
      <c r="B2145" s="66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5" t="s">
        <v>1308</v>
      </c>
      <c r="B2146" s="66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5" t="s">
        <v>1309</v>
      </c>
      <c r="B2147" s="66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5" t="s">
        <v>1310</v>
      </c>
      <c r="B2148" s="66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5" t="s">
        <v>1311</v>
      </c>
      <c r="B2149" s="66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5" t="s">
        <v>1312</v>
      </c>
      <c r="B2150" s="66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5" t="s">
        <v>1313</v>
      </c>
      <c r="B2151" s="66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5" t="s">
        <v>1314</v>
      </c>
      <c r="B2152" s="66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5" t="s">
        <v>1315</v>
      </c>
      <c r="B2153" s="66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5" t="s">
        <v>1316</v>
      </c>
      <c r="B2154" s="66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5" t="s">
        <v>1317</v>
      </c>
      <c r="B2155" s="66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5" t="s">
        <v>1318</v>
      </c>
      <c r="B2156" s="66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5" t="s">
        <v>1319</v>
      </c>
      <c r="B2157" s="66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5" t="s">
        <v>1320</v>
      </c>
      <c r="B2158" s="66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5" t="s">
        <v>1321</v>
      </c>
      <c r="B2159" s="66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5" t="s">
        <v>1322</v>
      </c>
      <c r="B2160" s="66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5" t="s">
        <v>1323</v>
      </c>
      <c r="B2161" s="66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5" t="s">
        <v>1324</v>
      </c>
      <c r="B2162" s="66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5" t="s">
        <v>1325</v>
      </c>
      <c r="B2163" s="66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5" t="s">
        <v>1326</v>
      </c>
      <c r="B2164" s="66" t="s">
        <v>1326</v>
      </c>
      <c r="G2164">
        <f t="shared" si="33"/>
        <v>0</v>
      </c>
    </row>
    <row r="2165" spans="1:7">
      <c r="A2165" s="65" t="s">
        <v>1327</v>
      </c>
      <c r="B2165" s="66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5" t="s">
        <v>1328</v>
      </c>
      <c r="B2166" s="66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5" t="s">
        <v>1329</v>
      </c>
      <c r="B2167" s="66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5" t="s">
        <v>1330</v>
      </c>
      <c r="B2168" s="66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5" t="s">
        <v>1331</v>
      </c>
      <c r="B2169" s="66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5" t="s">
        <v>1332</v>
      </c>
      <c r="B2170" s="66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5" t="s">
        <v>1333</v>
      </c>
      <c r="B2171" s="66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5" t="s">
        <v>1334</v>
      </c>
      <c r="B2172" s="66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5" t="s">
        <v>1335</v>
      </c>
      <c r="B2173" s="66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5" t="s">
        <v>1336</v>
      </c>
      <c r="B2174" s="66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5" t="s">
        <v>1337</v>
      </c>
      <c r="B2175" s="66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5" t="s">
        <v>1338</v>
      </c>
      <c r="B2176" s="66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5" t="s">
        <v>1339</v>
      </c>
      <c r="B2177" s="66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5" t="s">
        <v>1340</v>
      </c>
      <c r="B2178" s="66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5" t="s">
        <v>1341</v>
      </c>
      <c r="B2179" s="66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5" t="s">
        <v>1342</v>
      </c>
      <c r="B2180" s="66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5" t="s">
        <v>1343</v>
      </c>
      <c r="B2181" s="66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5" t="s">
        <v>1344</v>
      </c>
      <c r="B2182" s="66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5" t="s">
        <v>1345</v>
      </c>
      <c r="B2183" s="66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5" t="s">
        <v>1346</v>
      </c>
      <c r="B2184" s="66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5" t="s">
        <v>1347</v>
      </c>
      <c r="B2185" s="66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5">
        <v>45295</v>
      </c>
      <c r="B2186" s="66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5">
        <v>45295.041666666664</v>
      </c>
      <c r="B2187" s="66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5">
        <v>45295.083333333336</v>
      </c>
      <c r="B2188" s="66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5">
        <v>45295.125</v>
      </c>
      <c r="B2189" s="66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5">
        <v>45295.166666666664</v>
      </c>
      <c r="B2190" s="66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5">
        <v>45295.208333333336</v>
      </c>
      <c r="B2191" s="66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5">
        <v>45295.25</v>
      </c>
      <c r="B2192" s="66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5">
        <v>45295.291666666664</v>
      </c>
      <c r="B2193" s="66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5">
        <v>45295.333333333336</v>
      </c>
      <c r="B2194" s="66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5">
        <v>45295.375</v>
      </c>
      <c r="B2195" s="66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5">
        <v>45295.416666666664</v>
      </c>
      <c r="B2196" s="66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5">
        <v>45295.458333333336</v>
      </c>
      <c r="B2197" s="66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5">
        <v>45295.5</v>
      </c>
      <c r="B2198" s="66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5">
        <v>45295.541666666664</v>
      </c>
      <c r="B2199" s="66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5">
        <v>45295.583333333336</v>
      </c>
      <c r="B2200" s="66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5">
        <v>45295.625</v>
      </c>
      <c r="B2201" s="66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5">
        <v>45295.666666666664</v>
      </c>
      <c r="B2202" s="66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5">
        <v>45295.708333333336</v>
      </c>
      <c r="B2203" s="66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5">
        <v>45295.75</v>
      </c>
      <c r="B2204" s="66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5">
        <v>45295.791666666664</v>
      </c>
      <c r="B2205" s="66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5">
        <v>45295.833333333336</v>
      </c>
      <c r="B2206" s="66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5">
        <v>45295.875</v>
      </c>
      <c r="B2207" s="66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5">
        <v>45295.916666666664</v>
      </c>
      <c r="B2208" s="66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5">
        <v>45295.958333333336</v>
      </c>
      <c r="B2209" s="66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5">
        <v>45326</v>
      </c>
      <c r="B2210" s="66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5">
        <v>45326.041666666664</v>
      </c>
      <c r="B2211" s="66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5">
        <v>45326.083333333336</v>
      </c>
      <c r="B2212" s="66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5">
        <v>45326.125</v>
      </c>
      <c r="B2213" s="66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5">
        <v>45326.166666666664</v>
      </c>
      <c r="B2214" s="66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5">
        <v>45326.208333333336</v>
      </c>
      <c r="B2215" s="66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5">
        <v>45326.25</v>
      </c>
      <c r="B2216" s="66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5">
        <v>45326.291666666664</v>
      </c>
      <c r="B2217" s="66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5">
        <v>45326.333333333336</v>
      </c>
      <c r="B2218" s="66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5">
        <v>45326.375</v>
      </c>
      <c r="B2219" s="66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5">
        <v>45326.416666666664</v>
      </c>
      <c r="B2220" s="66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5">
        <v>45326.458333333336</v>
      </c>
      <c r="B2221" s="66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5">
        <v>45326.5</v>
      </c>
      <c r="B2222" s="66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5">
        <v>45326.541666666664</v>
      </c>
      <c r="B2223" s="66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5">
        <v>45326.583333333336</v>
      </c>
      <c r="B2224" s="66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5">
        <v>45326.625</v>
      </c>
      <c r="B2225" s="66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5">
        <v>45326.666666666664</v>
      </c>
      <c r="B2226" s="66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5">
        <v>45326.708333333336</v>
      </c>
      <c r="B2227" s="66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5">
        <v>45326.75</v>
      </c>
      <c r="B2228" s="66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5">
        <v>45326.791666666664</v>
      </c>
      <c r="B2229" s="66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5">
        <v>45326.833333333336</v>
      </c>
      <c r="B2230" s="66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5">
        <v>45326.875</v>
      </c>
      <c r="B2231" s="66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5">
        <v>45326.916666666664</v>
      </c>
      <c r="B2232" s="66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5">
        <v>45326.958333333336</v>
      </c>
      <c r="B2233" s="66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5">
        <v>45355</v>
      </c>
      <c r="B2234" s="66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5">
        <v>45355.041666666664</v>
      </c>
      <c r="B2235" s="66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5">
        <v>45355.083333333336</v>
      </c>
      <c r="B2236" s="66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5">
        <v>45355.125</v>
      </c>
      <c r="B2237" s="66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5">
        <v>45355.166666666664</v>
      </c>
      <c r="B2238" s="66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5">
        <v>45355.208333333336</v>
      </c>
      <c r="B2239" s="66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5">
        <v>45355.25</v>
      </c>
      <c r="B2240" s="66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5">
        <v>45355.291666666664</v>
      </c>
      <c r="B2241" s="66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5">
        <v>45355.333333333336</v>
      </c>
      <c r="B2242" s="66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5">
        <v>45355.375</v>
      </c>
      <c r="B2243" s="66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5">
        <v>45355.416666666664</v>
      </c>
      <c r="B2244" s="66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5">
        <v>45355.458333333336</v>
      </c>
      <c r="B2245" s="66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5">
        <v>45355.5</v>
      </c>
      <c r="B2246" s="66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5">
        <v>45355.541666666664</v>
      </c>
      <c r="B2247" s="66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5">
        <v>45355.583333333336</v>
      </c>
      <c r="B2248" s="66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5">
        <v>45355.625</v>
      </c>
      <c r="B2249" s="66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5">
        <v>45355.666666666664</v>
      </c>
      <c r="B2250" s="66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5">
        <v>45355.708333333336</v>
      </c>
      <c r="B2251" s="66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5">
        <v>45355.75</v>
      </c>
      <c r="B2252" s="66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5">
        <v>45355.791666666664</v>
      </c>
      <c r="B2253" s="66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5">
        <v>45355.833333333336</v>
      </c>
      <c r="B2254" s="66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5">
        <v>45355.875</v>
      </c>
      <c r="B2255" s="66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5">
        <v>45355.916666666664</v>
      </c>
      <c r="B2256" s="66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5">
        <v>45355.958333333336</v>
      </c>
      <c r="B2257" s="66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5">
        <v>45386</v>
      </c>
      <c r="B2258" s="66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5">
        <v>45386.041666666664</v>
      </c>
      <c r="B2259" s="66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5">
        <v>45386.083333333336</v>
      </c>
      <c r="B2260" s="66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5">
        <v>45386.125</v>
      </c>
      <c r="B2261" s="66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5">
        <v>45386.166666666664</v>
      </c>
      <c r="B2262" s="66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5">
        <v>45386.208333333336</v>
      </c>
      <c r="B2263" s="66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5">
        <v>45386.25</v>
      </c>
      <c r="B2264" s="66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5">
        <v>45386.291666666664</v>
      </c>
      <c r="B2265" s="66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5">
        <v>45386.333333333336</v>
      </c>
      <c r="B2266" s="66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5">
        <v>45386.375</v>
      </c>
      <c r="B2267" s="66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5">
        <v>45386.416666666664</v>
      </c>
      <c r="B2268" s="66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5">
        <v>45386.458333333336</v>
      </c>
      <c r="B2269" s="66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5">
        <v>45386.5</v>
      </c>
      <c r="B2270" s="66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5">
        <v>45386.541666666664</v>
      </c>
      <c r="B2271" s="66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5">
        <v>45386.583333333336</v>
      </c>
      <c r="B2272" s="66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5">
        <v>45386.625</v>
      </c>
      <c r="B2273" s="66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5">
        <v>45386.666666666664</v>
      </c>
      <c r="B2274" s="66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5">
        <v>45386.708333333336</v>
      </c>
      <c r="B2275" s="66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5">
        <v>45386.75</v>
      </c>
      <c r="B2276" s="66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5">
        <v>45386.791666666664</v>
      </c>
      <c r="B2277" s="66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5">
        <v>45386.833333333336</v>
      </c>
      <c r="B2278" s="66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5">
        <v>45386.875</v>
      </c>
      <c r="B2279" s="66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5">
        <v>45386.916666666664</v>
      </c>
      <c r="B2280" s="66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5">
        <v>45386.958333333336</v>
      </c>
      <c r="B2281" s="66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5">
        <v>45416</v>
      </c>
      <c r="B2282" s="66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5">
        <v>45416.041666666664</v>
      </c>
      <c r="B2283" s="66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5">
        <v>45416.083333333336</v>
      </c>
      <c r="B2284" s="66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5">
        <v>45416.125</v>
      </c>
      <c r="B2285" s="66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5">
        <v>45416.166666666664</v>
      </c>
      <c r="B2286" s="66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5">
        <v>45416.208333333336</v>
      </c>
      <c r="B2287" s="66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5">
        <v>45416.25</v>
      </c>
      <c r="B2288" s="66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5">
        <v>45416.291666666664</v>
      </c>
      <c r="B2289" s="66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5">
        <v>45416.333333333336</v>
      </c>
      <c r="B2290" s="66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5">
        <v>45416.375</v>
      </c>
      <c r="B2291" s="66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5">
        <v>45416.416666666664</v>
      </c>
      <c r="B2292" s="66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5">
        <v>45416.458333333336</v>
      </c>
      <c r="B2293" s="66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5">
        <v>45416.5</v>
      </c>
      <c r="B2294" s="66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5">
        <v>45416.541666666664</v>
      </c>
      <c r="B2295" s="66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5">
        <v>45416.583333333336</v>
      </c>
      <c r="B2296" s="66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5">
        <v>45416.625</v>
      </c>
      <c r="B2297" s="66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5">
        <v>45416.666666666664</v>
      </c>
      <c r="B2298" s="66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5">
        <v>45416.708333333336</v>
      </c>
      <c r="B2299" s="66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5">
        <v>45416.75</v>
      </c>
      <c r="B2300" s="66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5">
        <v>45416.791666666664</v>
      </c>
      <c r="B2301" s="66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5">
        <v>45416.833333333336</v>
      </c>
      <c r="B2302" s="66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5">
        <v>45416.875</v>
      </c>
      <c r="B2303" s="66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5">
        <v>45416.916666666664</v>
      </c>
      <c r="B2304" s="66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5">
        <v>45416.958333333336</v>
      </c>
      <c r="B2305" s="66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5">
        <v>45447</v>
      </c>
      <c r="B2306" s="66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5">
        <v>45447.041666666664</v>
      </c>
      <c r="B2307" s="66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5">
        <v>45447.083333333336</v>
      </c>
      <c r="B2308" s="66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5">
        <v>45447.125</v>
      </c>
      <c r="B2309" s="66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5">
        <v>45447.166666666664</v>
      </c>
      <c r="B2310" s="66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5">
        <v>45447.208333333336</v>
      </c>
      <c r="B2311" s="66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5">
        <v>45447.25</v>
      </c>
      <c r="B2312" s="66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5">
        <v>45447.291666666664</v>
      </c>
      <c r="B2313" s="66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5">
        <v>45447.333333333336</v>
      </c>
      <c r="B2314" s="66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5">
        <v>45447.375</v>
      </c>
      <c r="B2315" s="66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5">
        <v>45447.416666666664</v>
      </c>
      <c r="B2316" s="66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5">
        <v>45447.458333333336</v>
      </c>
      <c r="B2317" s="66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5">
        <v>45447.5</v>
      </c>
      <c r="B2318" s="66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5">
        <v>45447.541666666664</v>
      </c>
      <c r="B2319" s="66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5">
        <v>45447.583333333336</v>
      </c>
      <c r="B2320" s="66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5">
        <v>45447.625</v>
      </c>
      <c r="B2321" s="66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5">
        <v>45447.666666666664</v>
      </c>
      <c r="B2322" s="66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5">
        <v>45447.708333333336</v>
      </c>
      <c r="B2323" s="66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5">
        <v>45447.75</v>
      </c>
      <c r="B2324" s="66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5">
        <v>45447.791666666664</v>
      </c>
      <c r="B2325" s="66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5">
        <v>45447.833333333336</v>
      </c>
      <c r="B2326" s="66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5">
        <v>45447.875</v>
      </c>
      <c r="B2327" s="66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5">
        <v>45447.916666666664</v>
      </c>
      <c r="B2328" s="66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5">
        <v>45447.958333333336</v>
      </c>
      <c r="B2329" s="66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5">
        <v>45477</v>
      </c>
      <c r="B2330" s="66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5">
        <v>45477.041666666664</v>
      </c>
      <c r="B2331" s="66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5">
        <v>45477.083333333336</v>
      </c>
      <c r="B2332" s="66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5">
        <v>45477.125</v>
      </c>
      <c r="B2333" s="66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5">
        <v>45477.166666666664</v>
      </c>
      <c r="B2334" s="66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5">
        <v>45477.208333333336</v>
      </c>
      <c r="B2335" s="66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5">
        <v>45477.25</v>
      </c>
      <c r="B2336" s="66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5">
        <v>45477.291666666664</v>
      </c>
      <c r="B2337" s="66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5">
        <v>45477.333333333336</v>
      </c>
      <c r="B2338" s="66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5">
        <v>45477.375</v>
      </c>
      <c r="B2339" s="66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5">
        <v>45477.416666666664</v>
      </c>
      <c r="B2340" s="66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5">
        <v>45477.458333333336</v>
      </c>
      <c r="B2341" s="66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5">
        <v>45477.5</v>
      </c>
      <c r="B2342" s="66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5">
        <v>45477.541666666664</v>
      </c>
      <c r="B2343" s="66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5">
        <v>45477.583333333336</v>
      </c>
      <c r="B2344" s="66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5">
        <v>45477.625</v>
      </c>
      <c r="B2345" s="66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5">
        <v>45477.666666666664</v>
      </c>
      <c r="B2346" s="66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5">
        <v>45477.708333333336</v>
      </c>
      <c r="B2347" s="66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5">
        <v>45477.75</v>
      </c>
      <c r="B2348" s="66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5">
        <v>45477.791666666664</v>
      </c>
      <c r="B2349" s="66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5">
        <v>45477.833333333336</v>
      </c>
      <c r="B2350" s="66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5">
        <v>45477.875</v>
      </c>
      <c r="B2351" s="66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5">
        <v>45477.916666666664</v>
      </c>
      <c r="B2352" s="66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5">
        <v>45477.958333333336</v>
      </c>
      <c r="B2353" s="66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5">
        <v>45508</v>
      </c>
      <c r="B2354" s="66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5">
        <v>45508.041666666664</v>
      </c>
      <c r="B2355" s="66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5">
        <v>45508.083333333336</v>
      </c>
      <c r="B2356" s="66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5">
        <v>45508.125</v>
      </c>
      <c r="B2357" s="66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5">
        <v>45508.166666666664</v>
      </c>
      <c r="B2358" s="66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5">
        <v>45508.208333333336</v>
      </c>
      <c r="B2359" s="66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5">
        <v>45508.25</v>
      </c>
      <c r="B2360" s="66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5">
        <v>45508.291666666664</v>
      </c>
      <c r="B2361" s="66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5">
        <v>45508.333333333336</v>
      </c>
      <c r="B2362" s="66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5">
        <v>45508.375</v>
      </c>
      <c r="B2363" s="66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5">
        <v>45508.416666666664</v>
      </c>
      <c r="B2364" s="66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5">
        <v>45508.458333333336</v>
      </c>
      <c r="B2365" s="66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5">
        <v>45508.5</v>
      </c>
      <c r="B2366" s="66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5">
        <v>45508.541666666664</v>
      </c>
      <c r="B2367" s="66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5">
        <v>45508.583333333336</v>
      </c>
      <c r="B2368" s="66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5">
        <v>45508.625</v>
      </c>
      <c r="B2369" s="66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5">
        <v>45508.666666666664</v>
      </c>
      <c r="B2370" s="66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5">
        <v>45508.708333333336</v>
      </c>
      <c r="B2371" s="66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5">
        <v>45508.75</v>
      </c>
      <c r="B2372" s="66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5">
        <v>45508.791666666664</v>
      </c>
      <c r="B2373" s="66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5">
        <v>45508.833333333336</v>
      </c>
      <c r="B2374" s="66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5">
        <v>45508.875</v>
      </c>
      <c r="B2375" s="66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5">
        <v>45508.916666666664</v>
      </c>
      <c r="B2376" s="66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5">
        <v>45508.958333333336</v>
      </c>
      <c r="B2377" s="66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5">
        <v>45539</v>
      </c>
      <c r="B2378" s="66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5">
        <v>45539.041666666664</v>
      </c>
      <c r="B2379" s="66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5">
        <v>45539.083333333336</v>
      </c>
      <c r="B2380" s="66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5">
        <v>45539.125</v>
      </c>
      <c r="B2381" s="66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5">
        <v>45539.166666666664</v>
      </c>
      <c r="B2382" s="66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5">
        <v>45539.208333333336</v>
      </c>
      <c r="B2383" s="66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5">
        <v>45539.25</v>
      </c>
      <c r="B2384" s="66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5">
        <v>45539.291666666664</v>
      </c>
      <c r="B2385" s="66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5">
        <v>45539.333333333336</v>
      </c>
      <c r="B2386" s="66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5">
        <v>45539.375</v>
      </c>
      <c r="B2387" s="66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5">
        <v>45539.416666666664</v>
      </c>
      <c r="B2388" s="66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5">
        <v>45539.458333333336</v>
      </c>
      <c r="B2389" s="66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5">
        <v>45539.5</v>
      </c>
      <c r="B2390" s="66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5">
        <v>45539.541666666664</v>
      </c>
      <c r="B2391" s="66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5">
        <v>45539.583333333336</v>
      </c>
      <c r="B2392" s="66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5">
        <v>45539.625</v>
      </c>
      <c r="B2393" s="66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5">
        <v>45539.666666666664</v>
      </c>
      <c r="B2394" s="66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5">
        <v>45539.708333333336</v>
      </c>
      <c r="B2395" s="66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5">
        <v>45539.75</v>
      </c>
      <c r="B2396" s="66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5">
        <v>45539.791666666664</v>
      </c>
      <c r="B2397" s="66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5">
        <v>45539.833333333336</v>
      </c>
      <c r="B2398" s="66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5">
        <v>45539.875</v>
      </c>
      <c r="B2399" s="66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5">
        <v>45539.916666666664</v>
      </c>
      <c r="B2400" s="66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5">
        <v>45539.958333333336</v>
      </c>
      <c r="B2401" s="66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5">
        <v>45569</v>
      </c>
      <c r="B2402" s="66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5">
        <v>45569.041666666664</v>
      </c>
      <c r="B2403" s="66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5">
        <v>45569.083333333336</v>
      </c>
      <c r="B2404" s="66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5">
        <v>45569.125</v>
      </c>
      <c r="B2405" s="66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5">
        <v>45569.166666666664</v>
      </c>
      <c r="B2406" s="66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5">
        <v>45569.208333333336</v>
      </c>
      <c r="B2407" s="66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5">
        <v>45569.25</v>
      </c>
      <c r="B2408" s="66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5">
        <v>45569.291666666664</v>
      </c>
      <c r="B2409" s="66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5">
        <v>45569.333333333336</v>
      </c>
      <c r="B2410" s="66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5">
        <v>45569.375</v>
      </c>
      <c r="B2411" s="66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5">
        <v>45569.416666666664</v>
      </c>
      <c r="B2412" s="66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5">
        <v>45569.458333333336</v>
      </c>
      <c r="B2413" s="66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5">
        <v>45569.5</v>
      </c>
      <c r="B2414" s="66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5">
        <v>45569.541666666664</v>
      </c>
      <c r="B2415" s="66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5">
        <v>45569.583333333336</v>
      </c>
      <c r="B2416" s="66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5">
        <v>45569.625</v>
      </c>
      <c r="B2417" s="66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5">
        <v>45569.666666666664</v>
      </c>
      <c r="B2418" s="66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5">
        <v>45569.708333333336</v>
      </c>
      <c r="B2419" s="66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5">
        <v>45569.75</v>
      </c>
      <c r="B2420" s="66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5">
        <v>45569.791666666664</v>
      </c>
      <c r="B2421" s="66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5">
        <v>45569.833333333336</v>
      </c>
      <c r="B2422" s="66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5">
        <v>45569.875</v>
      </c>
      <c r="B2423" s="66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5">
        <v>45569.916666666664</v>
      </c>
      <c r="B2424" s="66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5">
        <v>45569.958333333336</v>
      </c>
      <c r="B2425" s="66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5">
        <v>45600</v>
      </c>
      <c r="B2426" s="66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5">
        <v>45600.041666666664</v>
      </c>
      <c r="B2427" s="66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5">
        <v>45600.083333333336</v>
      </c>
      <c r="B2428" s="66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5">
        <v>45600.125</v>
      </c>
      <c r="B2429" s="66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5">
        <v>45600.166666666664</v>
      </c>
      <c r="B2430" s="66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5">
        <v>45600.208333333336</v>
      </c>
      <c r="B2431" s="66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5">
        <v>45600.25</v>
      </c>
      <c r="B2432" s="66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5">
        <v>45600.291666666664</v>
      </c>
      <c r="B2433" s="66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5">
        <v>45600.333333333336</v>
      </c>
      <c r="B2434" s="66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5">
        <v>45600.375</v>
      </c>
      <c r="B2435" s="66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5">
        <v>45600.416666666664</v>
      </c>
      <c r="B2436" s="66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5">
        <v>45600.458333333336</v>
      </c>
      <c r="B2437" s="66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5">
        <v>45600.5</v>
      </c>
      <c r="B2438" s="66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5">
        <v>45600.541666666664</v>
      </c>
      <c r="B2439" s="66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5">
        <v>45600.583333333336</v>
      </c>
      <c r="B2440" s="66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5">
        <v>45600.625</v>
      </c>
      <c r="B2441" s="66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5">
        <v>45600.666666666664</v>
      </c>
      <c r="B2442" s="66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5">
        <v>45600.708333333336</v>
      </c>
      <c r="B2443" s="66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5">
        <v>45600.75</v>
      </c>
      <c r="B2444" s="66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5">
        <v>45600.791666666664</v>
      </c>
      <c r="B2445" s="66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5">
        <v>45600.833333333336</v>
      </c>
      <c r="B2446" s="66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5">
        <v>45600.875</v>
      </c>
      <c r="B2447" s="66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5">
        <v>45600.916666666664</v>
      </c>
      <c r="B2448" s="66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5">
        <v>45600.958333333336</v>
      </c>
      <c r="B2449" s="66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5">
        <v>45630</v>
      </c>
      <c r="B2450" s="66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5">
        <v>45630.041666666664</v>
      </c>
      <c r="B2451" s="66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5">
        <v>45630.083333333336</v>
      </c>
      <c r="B2452" s="66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5">
        <v>45630.125</v>
      </c>
      <c r="B2453" s="66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5">
        <v>45630.166666666664</v>
      </c>
      <c r="B2454" s="66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5">
        <v>45630.208333333336</v>
      </c>
      <c r="B2455" s="66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5">
        <v>45630.25</v>
      </c>
      <c r="B2456" s="66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5">
        <v>45630.291666666664</v>
      </c>
      <c r="B2457" s="66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5">
        <v>45630.333333333336</v>
      </c>
      <c r="B2458" s="66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5">
        <v>45630.375</v>
      </c>
      <c r="B2459" s="66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5">
        <v>45630.416666666664</v>
      </c>
      <c r="B2460" s="66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5">
        <v>45630.458333333336</v>
      </c>
      <c r="B2461" s="66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5">
        <v>45630.5</v>
      </c>
      <c r="B2462" s="66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5">
        <v>45630.541666666664</v>
      </c>
      <c r="B2463" s="66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5">
        <v>45630.583333333336</v>
      </c>
      <c r="B2464" s="66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5">
        <v>45630.625</v>
      </c>
      <c r="B2465" s="66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5">
        <v>45630.666666666664</v>
      </c>
      <c r="B2466" s="66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5">
        <v>45630.708333333336</v>
      </c>
      <c r="B2467" s="66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5">
        <v>45630.75</v>
      </c>
      <c r="B2468" s="66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5">
        <v>45630.791666666664</v>
      </c>
      <c r="B2469" s="66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5">
        <v>45630.833333333336</v>
      </c>
      <c r="B2470" s="66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5">
        <v>45630.875</v>
      </c>
      <c r="B2471" s="66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5">
        <v>45630.916666666664</v>
      </c>
      <c r="B2472" s="66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5">
        <v>45630.958333333336</v>
      </c>
      <c r="B2473" s="66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5" t="s">
        <v>1348</v>
      </c>
      <c r="B2474" s="66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5" t="s">
        <v>1349</v>
      </c>
      <c r="B2475" s="66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5" t="s">
        <v>1350</v>
      </c>
      <c r="B2476" s="66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5" t="s">
        <v>1351</v>
      </c>
      <c r="B2477" s="66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5" t="s">
        <v>1352</v>
      </c>
      <c r="B2478" s="66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5" t="s">
        <v>1353</v>
      </c>
      <c r="B2479" s="66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5" t="s">
        <v>1354</v>
      </c>
      <c r="B2480" s="66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5" t="s">
        <v>1355</v>
      </c>
      <c r="B2481" s="66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5" t="s">
        <v>1356</v>
      </c>
      <c r="B2482" s="66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5" t="s">
        <v>1357</v>
      </c>
      <c r="B2483" s="66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5" t="s">
        <v>1358</v>
      </c>
      <c r="B2484" s="66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5" t="s">
        <v>1359</v>
      </c>
      <c r="B2485" s="66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5" t="s">
        <v>1360</v>
      </c>
      <c r="B2486" s="66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5" t="s">
        <v>1361</v>
      </c>
      <c r="B2487" s="66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5" t="s">
        <v>1362</v>
      </c>
      <c r="B2488" s="66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5" t="s">
        <v>1363</v>
      </c>
      <c r="B2489" s="66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5" t="s">
        <v>1364</v>
      </c>
      <c r="B2490" s="66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5" t="s">
        <v>1365</v>
      </c>
      <c r="B2491" s="66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5" t="s">
        <v>1366</v>
      </c>
      <c r="B2492" s="66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5" t="s">
        <v>1367</v>
      </c>
      <c r="B2493" s="66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5" t="s">
        <v>1368</v>
      </c>
      <c r="B2494" s="66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5" t="s">
        <v>1369</v>
      </c>
      <c r="B2495" s="66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5" t="s">
        <v>1370</v>
      </c>
      <c r="B2496" s="66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5" t="s">
        <v>1371</v>
      </c>
      <c r="B2497" s="66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5" t="s">
        <v>1372</v>
      </c>
      <c r="B2498" s="66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5" t="s">
        <v>1373</v>
      </c>
      <c r="B2499" s="66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5" t="s">
        <v>1374</v>
      </c>
      <c r="B2500" s="66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5" t="s">
        <v>1375</v>
      </c>
      <c r="B2501" s="66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5" t="s">
        <v>1376</v>
      </c>
      <c r="B2502" s="66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5" t="s">
        <v>1377</v>
      </c>
      <c r="B2503" s="66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5" t="s">
        <v>1378</v>
      </c>
      <c r="B2504" s="66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5" t="s">
        <v>1379</v>
      </c>
      <c r="B2505" s="66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5" t="s">
        <v>1380</v>
      </c>
      <c r="B2506" s="66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5" t="s">
        <v>1381</v>
      </c>
      <c r="B2507" s="66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5" t="s">
        <v>1382</v>
      </c>
      <c r="B2508" s="66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5" t="s">
        <v>1383</v>
      </c>
      <c r="B2509" s="66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5" t="s">
        <v>1384</v>
      </c>
      <c r="B2510" s="66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5" t="s">
        <v>1385</v>
      </c>
      <c r="B2511" s="66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5" t="s">
        <v>1386</v>
      </c>
      <c r="B2512" s="66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5" t="s">
        <v>1387</v>
      </c>
      <c r="B2513" s="66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5" t="s">
        <v>1388</v>
      </c>
      <c r="B2514" s="66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5" t="s">
        <v>1389</v>
      </c>
      <c r="B2515" s="66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5" t="s">
        <v>1390</v>
      </c>
      <c r="B2516" s="66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5" t="s">
        <v>1391</v>
      </c>
      <c r="B2517" s="66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5" t="s">
        <v>1392</v>
      </c>
      <c r="B2518" s="66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5" t="s">
        <v>1393</v>
      </c>
      <c r="B2519" s="66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5" t="s">
        <v>1394</v>
      </c>
      <c r="B2520" s="66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5" t="s">
        <v>1395</v>
      </c>
      <c r="B2521" s="66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5" t="s">
        <v>1396</v>
      </c>
      <c r="B2522" s="66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5" t="s">
        <v>1397</v>
      </c>
      <c r="B2523" s="66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5" t="s">
        <v>1398</v>
      </c>
      <c r="B2524" s="66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5" t="s">
        <v>1399</v>
      </c>
      <c r="B2525" s="66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5" t="s">
        <v>1400</v>
      </c>
      <c r="B2526" s="66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5" t="s">
        <v>1401</v>
      </c>
      <c r="B2527" s="66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5" t="s">
        <v>1402</v>
      </c>
      <c r="B2528" s="66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5" t="s">
        <v>1403</v>
      </c>
      <c r="B2529" s="66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5" t="s">
        <v>1404</v>
      </c>
      <c r="B2530" s="66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5" t="s">
        <v>1405</v>
      </c>
      <c r="B2531" s="66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5" t="s">
        <v>1406</v>
      </c>
      <c r="B2532" s="66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5" t="s">
        <v>1407</v>
      </c>
      <c r="B2533" s="66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5" t="s">
        <v>1408</v>
      </c>
      <c r="B2534" s="66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5" t="s">
        <v>1409</v>
      </c>
      <c r="B2535" s="66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5" t="s">
        <v>1410</v>
      </c>
      <c r="B2536" s="66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5" t="s">
        <v>1411</v>
      </c>
      <c r="B2537" s="66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5" t="s">
        <v>1412</v>
      </c>
      <c r="B2538" s="66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5" t="s">
        <v>1413</v>
      </c>
      <c r="B2539" s="66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5" t="s">
        <v>1414</v>
      </c>
      <c r="B2540" s="66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5" t="s">
        <v>1415</v>
      </c>
      <c r="B2541" s="66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5" t="s">
        <v>1416</v>
      </c>
      <c r="B2542" s="66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5" t="s">
        <v>1417</v>
      </c>
      <c r="B2543" s="66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5" t="s">
        <v>1418</v>
      </c>
      <c r="B2544" s="66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5" t="s">
        <v>1419</v>
      </c>
      <c r="B2545" s="66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5" t="s">
        <v>1420</v>
      </c>
      <c r="B2546" s="66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5" t="s">
        <v>1421</v>
      </c>
      <c r="B2547" s="66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5" t="s">
        <v>1422</v>
      </c>
      <c r="B2548" s="66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5" t="s">
        <v>1423</v>
      </c>
      <c r="B2549" s="66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5" t="s">
        <v>1424</v>
      </c>
      <c r="B2550" s="66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5" t="s">
        <v>1425</v>
      </c>
      <c r="B2551" s="66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5" t="s">
        <v>1426</v>
      </c>
      <c r="B2552" s="66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5" t="s">
        <v>1427</v>
      </c>
      <c r="B2553" s="66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5" t="s">
        <v>1428</v>
      </c>
      <c r="B2554" s="66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5" t="s">
        <v>1429</v>
      </c>
      <c r="B2555" s="66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5" t="s">
        <v>1430</v>
      </c>
      <c r="B2556" s="66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5" t="s">
        <v>1431</v>
      </c>
      <c r="B2557" s="66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5" t="s">
        <v>1432</v>
      </c>
      <c r="B2558" s="66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5" t="s">
        <v>1433</v>
      </c>
      <c r="B2559" s="66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5" t="s">
        <v>1434</v>
      </c>
      <c r="B2560" s="66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5" t="s">
        <v>1435</v>
      </c>
      <c r="B2561" s="66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5" t="s">
        <v>1436</v>
      </c>
      <c r="B2562" s="66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5" t="s">
        <v>1437</v>
      </c>
      <c r="B2563" s="66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5" t="s">
        <v>1438</v>
      </c>
      <c r="B2564" s="66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5" t="s">
        <v>1439</v>
      </c>
      <c r="B2565" s="66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5" t="s">
        <v>1440</v>
      </c>
      <c r="B2566" s="66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5" t="s">
        <v>1441</v>
      </c>
      <c r="B2567" s="66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5" t="s">
        <v>1442</v>
      </c>
      <c r="B2568" s="66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5" t="s">
        <v>1443</v>
      </c>
      <c r="B2569" s="66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5" t="s">
        <v>1444</v>
      </c>
      <c r="B2570" s="66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5" t="s">
        <v>1445</v>
      </c>
      <c r="B2571" s="66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5" t="s">
        <v>1446</v>
      </c>
      <c r="B2572" s="66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5" t="s">
        <v>1447</v>
      </c>
      <c r="B2573" s="66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5" t="s">
        <v>1448</v>
      </c>
      <c r="B2574" s="66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5" t="s">
        <v>1449</v>
      </c>
      <c r="B2575" s="66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5" t="s">
        <v>1450</v>
      </c>
      <c r="B2576" s="66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5" t="s">
        <v>1451</v>
      </c>
      <c r="B2577" s="66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5" t="s">
        <v>1452</v>
      </c>
      <c r="B2578" s="66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5" t="s">
        <v>1453</v>
      </c>
      <c r="B2579" s="66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5" t="s">
        <v>1454</v>
      </c>
      <c r="B2580" s="66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5" t="s">
        <v>1455</v>
      </c>
      <c r="B2581" s="66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5" t="s">
        <v>1456</v>
      </c>
      <c r="B2582" s="66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5" t="s">
        <v>1457</v>
      </c>
      <c r="B2583" s="66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5" t="s">
        <v>1458</v>
      </c>
      <c r="B2584" s="66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5" t="s">
        <v>1459</v>
      </c>
      <c r="B2585" s="66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5" t="s">
        <v>1460</v>
      </c>
      <c r="B2586" s="66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5" t="s">
        <v>1461</v>
      </c>
      <c r="B2587" s="66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5" t="s">
        <v>1462</v>
      </c>
      <c r="B2588" s="66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5" t="s">
        <v>1463</v>
      </c>
      <c r="B2589" s="66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5" t="s">
        <v>1464</v>
      </c>
      <c r="B2590" s="66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5" t="s">
        <v>1465</v>
      </c>
      <c r="B2591" s="66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5" t="s">
        <v>1466</v>
      </c>
      <c r="B2592" s="66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5" t="s">
        <v>1467</v>
      </c>
      <c r="B2593" s="66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5" t="s">
        <v>1468</v>
      </c>
      <c r="B2594" s="66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5" t="s">
        <v>1469</v>
      </c>
      <c r="B2595" s="66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5" t="s">
        <v>1470</v>
      </c>
      <c r="B2596" s="66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5" t="s">
        <v>1471</v>
      </c>
      <c r="B2597" s="66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5" t="s">
        <v>1472</v>
      </c>
      <c r="B2598" s="66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5" t="s">
        <v>1473</v>
      </c>
      <c r="B2599" s="66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5" t="s">
        <v>1474</v>
      </c>
      <c r="B2600" s="66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5" t="s">
        <v>1475</v>
      </c>
      <c r="B2601" s="66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5" t="s">
        <v>1476</v>
      </c>
      <c r="B2602" s="66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5" t="s">
        <v>1477</v>
      </c>
      <c r="B2603" s="66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5" t="s">
        <v>1478</v>
      </c>
      <c r="B2604" s="66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5" t="s">
        <v>1479</v>
      </c>
      <c r="B2605" s="66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5" t="s">
        <v>1480</v>
      </c>
      <c r="B2606" s="66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5" t="s">
        <v>1481</v>
      </c>
      <c r="B2607" s="66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5" t="s">
        <v>1482</v>
      </c>
      <c r="B2608" s="66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5" t="s">
        <v>1483</v>
      </c>
      <c r="B2609" s="66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5" t="s">
        <v>1484</v>
      </c>
      <c r="B2610" s="66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5" t="s">
        <v>1485</v>
      </c>
      <c r="B2611" s="66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5" t="s">
        <v>1486</v>
      </c>
      <c r="B2612" s="66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5" t="s">
        <v>1487</v>
      </c>
      <c r="B2613" s="66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5" t="s">
        <v>1488</v>
      </c>
      <c r="B2614" s="66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5" t="s">
        <v>1489</v>
      </c>
      <c r="B2615" s="66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5" t="s">
        <v>1490</v>
      </c>
      <c r="B2616" s="66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5" t="s">
        <v>1491</v>
      </c>
      <c r="B2617" s="66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5" t="s">
        <v>1492</v>
      </c>
      <c r="B2618" s="66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5" t="s">
        <v>1493</v>
      </c>
      <c r="B2619" s="66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5" t="s">
        <v>1494</v>
      </c>
      <c r="B2620" s="66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5" t="s">
        <v>1495</v>
      </c>
      <c r="B2621" s="66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5" t="s">
        <v>1496</v>
      </c>
      <c r="B2622" s="66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5" t="s">
        <v>1497</v>
      </c>
      <c r="B2623" s="66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5" t="s">
        <v>1498</v>
      </c>
      <c r="B2624" s="66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5" t="s">
        <v>1499</v>
      </c>
      <c r="B2625" s="66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5" t="s">
        <v>1500</v>
      </c>
      <c r="B2626" s="66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5" t="s">
        <v>1501</v>
      </c>
      <c r="B2627" s="66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5" t="s">
        <v>1502</v>
      </c>
      <c r="B2628" s="66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5" t="s">
        <v>1503</v>
      </c>
      <c r="B2629" s="66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5" t="s">
        <v>1504</v>
      </c>
      <c r="B2630" s="66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5" t="s">
        <v>1505</v>
      </c>
      <c r="B2631" s="66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5" t="s">
        <v>1506</v>
      </c>
      <c r="B2632" s="66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5" t="s">
        <v>1507</v>
      </c>
      <c r="B2633" s="66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5" t="s">
        <v>1508</v>
      </c>
      <c r="B2634" s="66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5" t="s">
        <v>1509</v>
      </c>
      <c r="B2635" s="66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5" t="s">
        <v>1510</v>
      </c>
      <c r="B2636" s="66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5" t="s">
        <v>1511</v>
      </c>
      <c r="B2637" s="66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5" t="s">
        <v>1512</v>
      </c>
      <c r="B2638" s="66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5" t="s">
        <v>1513</v>
      </c>
      <c r="B2639" s="66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5" t="s">
        <v>1514</v>
      </c>
      <c r="B2640" s="66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5" t="s">
        <v>1515</v>
      </c>
      <c r="B2641" s="66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5" t="s">
        <v>1516</v>
      </c>
      <c r="B2642" s="66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5" t="s">
        <v>1517</v>
      </c>
      <c r="B2643" s="66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5" t="s">
        <v>1518</v>
      </c>
      <c r="B2644" s="66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5" t="s">
        <v>1519</v>
      </c>
      <c r="B2645" s="66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5" t="s">
        <v>1520</v>
      </c>
      <c r="B2646" s="66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5" t="s">
        <v>1521</v>
      </c>
      <c r="B2647" s="66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5" t="s">
        <v>1522</v>
      </c>
      <c r="B2648" s="66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5" t="s">
        <v>1523</v>
      </c>
      <c r="B2649" s="66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5" t="s">
        <v>1524</v>
      </c>
      <c r="B2650" s="66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5" t="s">
        <v>1525</v>
      </c>
      <c r="B2651" s="66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5" t="s">
        <v>1526</v>
      </c>
      <c r="B2652" s="66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5" t="s">
        <v>1527</v>
      </c>
      <c r="B2653" s="66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5" t="s">
        <v>1528</v>
      </c>
      <c r="B2654" s="66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5" t="s">
        <v>1529</v>
      </c>
      <c r="B2655" s="66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5" t="s">
        <v>1530</v>
      </c>
      <c r="B2656" s="66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5" t="s">
        <v>1531</v>
      </c>
      <c r="B2657" s="66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5" t="s">
        <v>1532</v>
      </c>
      <c r="B2658" s="66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5" t="s">
        <v>1533</v>
      </c>
      <c r="B2659" s="66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5" t="s">
        <v>1534</v>
      </c>
      <c r="B2660" s="66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5" t="s">
        <v>1535</v>
      </c>
      <c r="B2661" s="66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5" t="s">
        <v>1536</v>
      </c>
      <c r="B2662" s="66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5" t="s">
        <v>1537</v>
      </c>
      <c r="B2663" s="66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5" t="s">
        <v>1538</v>
      </c>
      <c r="B2664" s="66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5" t="s">
        <v>1539</v>
      </c>
      <c r="B2665" s="66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5" t="s">
        <v>1540</v>
      </c>
      <c r="B2666" s="66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5" t="s">
        <v>1541</v>
      </c>
      <c r="B2667" s="66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5" t="s">
        <v>1542</v>
      </c>
      <c r="B2668" s="66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5" t="s">
        <v>1543</v>
      </c>
      <c r="B2669" s="66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5" t="s">
        <v>1544</v>
      </c>
      <c r="B2670" s="66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5" t="s">
        <v>1545</v>
      </c>
      <c r="B2671" s="66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5" t="s">
        <v>1546</v>
      </c>
      <c r="B2672" s="66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5" t="s">
        <v>1547</v>
      </c>
      <c r="B2673" s="66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5" t="s">
        <v>1548</v>
      </c>
      <c r="B2674" s="66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5" t="s">
        <v>1549</v>
      </c>
      <c r="B2675" s="66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5" t="s">
        <v>1550</v>
      </c>
      <c r="B2676" s="66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5" t="s">
        <v>1551</v>
      </c>
      <c r="B2677" s="66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5" t="s">
        <v>1552</v>
      </c>
      <c r="B2678" s="66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5" t="s">
        <v>1553</v>
      </c>
      <c r="B2679" s="66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5" t="s">
        <v>1554</v>
      </c>
      <c r="B2680" s="66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5" t="s">
        <v>1555</v>
      </c>
      <c r="B2681" s="66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5" t="s">
        <v>1556</v>
      </c>
      <c r="B2682" s="66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5" t="s">
        <v>1557</v>
      </c>
      <c r="B2683" s="66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5" t="s">
        <v>1558</v>
      </c>
      <c r="B2684" s="66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5" t="s">
        <v>1559</v>
      </c>
      <c r="B2685" s="66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5" t="s">
        <v>1560</v>
      </c>
      <c r="B2686" s="66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5" t="s">
        <v>1561</v>
      </c>
      <c r="B2687" s="66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5" t="s">
        <v>1562</v>
      </c>
      <c r="B2688" s="66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5" t="s">
        <v>1563</v>
      </c>
      <c r="B2689" s="66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5" t="s">
        <v>1564</v>
      </c>
      <c r="B2690" s="66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5" t="s">
        <v>1565</v>
      </c>
      <c r="B2691" s="66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5" t="s">
        <v>1566</v>
      </c>
      <c r="B2692" s="66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5" t="s">
        <v>1567</v>
      </c>
      <c r="B2693" s="66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5" t="s">
        <v>1568</v>
      </c>
      <c r="B2694" s="66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5" t="s">
        <v>1569</v>
      </c>
      <c r="B2695" s="66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5" t="s">
        <v>1570</v>
      </c>
      <c r="B2696" s="66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5" t="s">
        <v>1571</v>
      </c>
      <c r="B2697" s="66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5" t="s">
        <v>1572</v>
      </c>
      <c r="B2698" s="66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5" t="s">
        <v>1573</v>
      </c>
      <c r="B2699" s="66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5" t="s">
        <v>1574</v>
      </c>
      <c r="B2700" s="66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5" t="s">
        <v>1575</v>
      </c>
      <c r="B2701" s="66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5" t="s">
        <v>1576</v>
      </c>
      <c r="B2702" s="66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5" t="s">
        <v>1577</v>
      </c>
      <c r="B2703" s="66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5" t="s">
        <v>1578</v>
      </c>
      <c r="B2704" s="66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5" t="s">
        <v>1579</v>
      </c>
      <c r="B2705" s="66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5" t="s">
        <v>1580</v>
      </c>
      <c r="B2706" s="66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5" t="s">
        <v>1581</v>
      </c>
      <c r="B2707" s="66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5" t="s">
        <v>1582</v>
      </c>
      <c r="B2708" s="66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5" t="s">
        <v>1583</v>
      </c>
      <c r="B2709" s="66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5" t="s">
        <v>1584</v>
      </c>
      <c r="B2710" s="66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5" t="s">
        <v>1585</v>
      </c>
      <c r="B2711" s="66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5" t="s">
        <v>1586</v>
      </c>
      <c r="B2712" s="66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5" t="s">
        <v>1587</v>
      </c>
      <c r="B2713" s="66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5" t="s">
        <v>1588</v>
      </c>
      <c r="B2714" s="66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5" t="s">
        <v>1589</v>
      </c>
      <c r="B2715" s="66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5" t="s">
        <v>1590</v>
      </c>
      <c r="B2716" s="66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5" t="s">
        <v>1591</v>
      </c>
      <c r="B2717" s="66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5" t="s">
        <v>1592</v>
      </c>
      <c r="B2718" s="66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5" t="s">
        <v>1593</v>
      </c>
      <c r="B2719" s="66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5" t="s">
        <v>1594</v>
      </c>
      <c r="B2720" s="66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5" t="s">
        <v>1595</v>
      </c>
      <c r="B2721" s="66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5" t="s">
        <v>1596</v>
      </c>
      <c r="B2722" s="66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5" t="s">
        <v>1597</v>
      </c>
      <c r="B2723" s="66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5" t="s">
        <v>1598</v>
      </c>
      <c r="B2724" s="66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5" t="s">
        <v>1599</v>
      </c>
      <c r="B2725" s="66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5" t="s">
        <v>1600</v>
      </c>
      <c r="B2726" s="66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5" t="s">
        <v>1601</v>
      </c>
      <c r="B2727" s="66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5" t="s">
        <v>1602</v>
      </c>
      <c r="B2728" s="66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5" t="s">
        <v>1603</v>
      </c>
      <c r="B2729" s="66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5" t="s">
        <v>1604</v>
      </c>
      <c r="B2730" s="66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5" t="s">
        <v>1605</v>
      </c>
      <c r="B2731" s="66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5" t="s">
        <v>1606</v>
      </c>
      <c r="B2732" s="66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5" t="s">
        <v>1607</v>
      </c>
      <c r="B2733" s="66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5" t="s">
        <v>1608</v>
      </c>
      <c r="B2734" s="66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5" t="s">
        <v>1609</v>
      </c>
      <c r="B2735" s="66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5" t="s">
        <v>1610</v>
      </c>
      <c r="B2736" s="66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5" t="s">
        <v>1611</v>
      </c>
      <c r="B2737" s="66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5" t="s">
        <v>1612</v>
      </c>
      <c r="B2738" s="66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5" t="s">
        <v>1613</v>
      </c>
      <c r="B2739" s="66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5" t="s">
        <v>1614</v>
      </c>
      <c r="B2740" s="66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5" t="s">
        <v>1615</v>
      </c>
      <c r="B2741" s="66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5" t="s">
        <v>1616</v>
      </c>
      <c r="B2742" s="66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5" t="s">
        <v>1617</v>
      </c>
      <c r="B2743" s="66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5" t="s">
        <v>1618</v>
      </c>
      <c r="B2744" s="66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5" t="s">
        <v>1619</v>
      </c>
      <c r="B2745" s="66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5" t="s">
        <v>1620</v>
      </c>
      <c r="B2746" s="66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5" t="s">
        <v>1621</v>
      </c>
      <c r="B2747" s="66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5" t="s">
        <v>1622</v>
      </c>
      <c r="B2748" s="66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5" t="s">
        <v>1623</v>
      </c>
      <c r="B2749" s="66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5" t="s">
        <v>1624</v>
      </c>
      <c r="B2750" s="66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5" t="s">
        <v>1625</v>
      </c>
      <c r="B2751" s="66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5" t="s">
        <v>1626</v>
      </c>
      <c r="B2752" s="66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5" t="s">
        <v>1627</v>
      </c>
      <c r="B2753" s="66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5" t="s">
        <v>1628</v>
      </c>
      <c r="B2754" s="66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5" t="s">
        <v>1629</v>
      </c>
      <c r="B2755" s="66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5" t="s">
        <v>1630</v>
      </c>
      <c r="B2756" s="66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5" t="s">
        <v>1631</v>
      </c>
      <c r="B2757" s="66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5" t="s">
        <v>1632</v>
      </c>
      <c r="B2758" s="66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5" t="s">
        <v>1633</v>
      </c>
      <c r="B2759" s="66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5" t="s">
        <v>1634</v>
      </c>
      <c r="B2760" s="66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5" t="s">
        <v>1635</v>
      </c>
      <c r="B2761" s="66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5" t="s">
        <v>1636</v>
      </c>
      <c r="B2762" s="66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5" t="s">
        <v>1637</v>
      </c>
      <c r="B2763" s="66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5" t="s">
        <v>1638</v>
      </c>
      <c r="B2764" s="66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5" t="s">
        <v>1639</v>
      </c>
      <c r="B2765" s="66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5" t="s">
        <v>1640</v>
      </c>
      <c r="B2766" s="66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5" t="s">
        <v>1641</v>
      </c>
      <c r="B2767" s="66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5" t="s">
        <v>1642</v>
      </c>
      <c r="B2768" s="66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5" t="s">
        <v>1643</v>
      </c>
      <c r="B2769" s="66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5" t="s">
        <v>1644</v>
      </c>
      <c r="B2770" s="66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5" t="s">
        <v>1645</v>
      </c>
      <c r="B2771" s="66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5" t="s">
        <v>1646</v>
      </c>
      <c r="B2772" s="66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5" t="s">
        <v>1647</v>
      </c>
      <c r="B2773" s="66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5" t="s">
        <v>1648</v>
      </c>
      <c r="B2774" s="66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5" t="s">
        <v>1649</v>
      </c>
      <c r="B2775" s="66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5" t="s">
        <v>1650</v>
      </c>
      <c r="B2776" s="66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5" t="s">
        <v>1651</v>
      </c>
      <c r="B2777" s="66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5" t="s">
        <v>1652</v>
      </c>
      <c r="B2778" s="66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5" t="s">
        <v>1653</v>
      </c>
      <c r="B2779" s="66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5" t="s">
        <v>1654</v>
      </c>
      <c r="B2780" s="66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5" t="s">
        <v>1655</v>
      </c>
      <c r="B2781" s="66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5" t="s">
        <v>1656</v>
      </c>
      <c r="B2782" s="66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5" t="s">
        <v>1657</v>
      </c>
      <c r="B2783" s="66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5" t="s">
        <v>1658</v>
      </c>
      <c r="B2784" s="66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5" t="s">
        <v>1659</v>
      </c>
      <c r="B2785" s="66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5" t="s">
        <v>1660</v>
      </c>
      <c r="B2786" s="66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5" t="s">
        <v>1661</v>
      </c>
      <c r="B2787" s="66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5" t="s">
        <v>1662</v>
      </c>
      <c r="B2788" s="66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5" t="s">
        <v>1663</v>
      </c>
      <c r="B2789" s="66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5" t="s">
        <v>1664</v>
      </c>
      <c r="B2790" s="66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5" t="s">
        <v>1665</v>
      </c>
      <c r="B2791" s="66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5" t="s">
        <v>1666</v>
      </c>
      <c r="B2792" s="66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5" t="s">
        <v>1667</v>
      </c>
      <c r="B2793" s="66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5" t="s">
        <v>1668</v>
      </c>
      <c r="B2794" s="66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5" t="s">
        <v>1669</v>
      </c>
      <c r="B2795" s="66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5" t="s">
        <v>1670</v>
      </c>
      <c r="B2796" s="66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5" t="s">
        <v>1671</v>
      </c>
      <c r="B2797" s="66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5" t="s">
        <v>1672</v>
      </c>
      <c r="B2798" s="66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5" t="s">
        <v>1673</v>
      </c>
      <c r="B2799" s="66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5" t="s">
        <v>1674</v>
      </c>
      <c r="B2800" s="66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5" t="s">
        <v>1675</v>
      </c>
      <c r="B2801" s="66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5" t="s">
        <v>1676</v>
      </c>
      <c r="B2802" s="66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5" t="s">
        <v>1677</v>
      </c>
      <c r="B2803" s="66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5" t="s">
        <v>1678</v>
      </c>
      <c r="B2804" s="66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5" t="s">
        <v>1679</v>
      </c>
      <c r="B2805" s="66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5" t="s">
        <v>1680</v>
      </c>
      <c r="B2806" s="66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5" t="s">
        <v>1681</v>
      </c>
      <c r="B2807" s="66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5" t="s">
        <v>1682</v>
      </c>
      <c r="B2808" s="66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5" t="s">
        <v>1683</v>
      </c>
      <c r="B2809" s="66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5" t="s">
        <v>1684</v>
      </c>
      <c r="B2810" s="66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5" t="s">
        <v>1685</v>
      </c>
      <c r="B2811" s="66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5" t="s">
        <v>1686</v>
      </c>
      <c r="B2812" s="66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5" t="s">
        <v>1687</v>
      </c>
      <c r="B2813" s="66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5" t="s">
        <v>1688</v>
      </c>
      <c r="B2814" s="66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5" t="s">
        <v>1689</v>
      </c>
      <c r="B2815" s="66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5" t="s">
        <v>1690</v>
      </c>
      <c r="B2816" s="66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5" t="s">
        <v>1691</v>
      </c>
      <c r="B2817" s="66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5" t="s">
        <v>1692</v>
      </c>
      <c r="B2818" s="66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5" t="s">
        <v>1693</v>
      </c>
      <c r="B2819" s="66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5" t="s">
        <v>1694</v>
      </c>
      <c r="B2820" s="66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5" t="s">
        <v>1695</v>
      </c>
      <c r="B2821" s="66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5" t="s">
        <v>1696</v>
      </c>
      <c r="B2822" s="66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5" t="s">
        <v>1697</v>
      </c>
      <c r="B2823" s="66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5" t="s">
        <v>1698</v>
      </c>
      <c r="B2824" s="66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5" t="s">
        <v>1699</v>
      </c>
      <c r="B2825" s="66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5" t="s">
        <v>1700</v>
      </c>
      <c r="B2826" s="66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5" t="s">
        <v>1701</v>
      </c>
      <c r="B2827" s="66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5" t="s">
        <v>1702</v>
      </c>
      <c r="B2828" s="66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5" t="s">
        <v>1703</v>
      </c>
      <c r="B2829" s="66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5" t="s">
        <v>1704</v>
      </c>
      <c r="B2830" s="66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5" t="s">
        <v>1705</v>
      </c>
      <c r="B2831" s="66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5" t="s">
        <v>1706</v>
      </c>
      <c r="B2832" s="66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5" t="s">
        <v>1707</v>
      </c>
      <c r="B2833" s="66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5" t="s">
        <v>1708</v>
      </c>
      <c r="B2834" s="66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5" t="s">
        <v>1709</v>
      </c>
      <c r="B2835" s="66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5" t="s">
        <v>1710</v>
      </c>
      <c r="B2836" s="66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5" t="s">
        <v>1711</v>
      </c>
      <c r="B2837" s="66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5" t="s">
        <v>1712</v>
      </c>
      <c r="B2838" s="66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5" t="s">
        <v>1713</v>
      </c>
      <c r="B2839" s="66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5" t="s">
        <v>1714</v>
      </c>
      <c r="B2840" s="66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5" t="s">
        <v>1715</v>
      </c>
      <c r="B2841" s="66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5" t="s">
        <v>1716</v>
      </c>
      <c r="B2842" s="66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5" t="s">
        <v>1717</v>
      </c>
      <c r="B2843" s="66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5" t="s">
        <v>1718</v>
      </c>
      <c r="B2844" s="66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5" t="s">
        <v>1719</v>
      </c>
      <c r="B2845" s="66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5" t="s">
        <v>1720</v>
      </c>
      <c r="B2846" s="66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5" t="s">
        <v>1721</v>
      </c>
      <c r="B2847" s="66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5" t="s">
        <v>1722</v>
      </c>
      <c r="B2848" s="66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5" t="s">
        <v>1723</v>
      </c>
      <c r="B2849" s="66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5" t="s">
        <v>1724</v>
      </c>
      <c r="B2850" s="66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5" t="s">
        <v>1725</v>
      </c>
      <c r="B2851" s="66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5" t="s">
        <v>1726</v>
      </c>
      <c r="B2852" s="66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5" t="s">
        <v>1727</v>
      </c>
      <c r="B2853" s="66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5" t="s">
        <v>1728</v>
      </c>
      <c r="B2854" s="66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5" t="s">
        <v>1729</v>
      </c>
      <c r="B2855" s="66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5" t="s">
        <v>1730</v>
      </c>
      <c r="B2856" s="66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5" t="s">
        <v>1731</v>
      </c>
      <c r="B2857" s="66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5" t="s">
        <v>1732</v>
      </c>
      <c r="B2858" s="66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5" t="s">
        <v>1733</v>
      </c>
      <c r="B2859" s="66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5" t="s">
        <v>1734</v>
      </c>
      <c r="B2860" s="66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5" t="s">
        <v>1735</v>
      </c>
      <c r="B2861" s="66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5" t="s">
        <v>1736</v>
      </c>
      <c r="B2862" s="66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5" t="s">
        <v>1737</v>
      </c>
      <c r="B2863" s="66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5" t="s">
        <v>1738</v>
      </c>
      <c r="B2864" s="66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5" t="s">
        <v>1739</v>
      </c>
      <c r="B2865" s="66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5" t="s">
        <v>1740</v>
      </c>
      <c r="B2866" s="66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5" t="s">
        <v>1741</v>
      </c>
      <c r="B2867" s="66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5" t="s">
        <v>1742</v>
      </c>
      <c r="B2868" s="66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5" t="s">
        <v>1743</v>
      </c>
      <c r="B2869" s="66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5" t="s">
        <v>1744</v>
      </c>
      <c r="B2870" s="66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5" t="s">
        <v>1745</v>
      </c>
      <c r="B2871" s="66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5" t="s">
        <v>1746</v>
      </c>
      <c r="B2872" s="66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5" t="s">
        <v>1747</v>
      </c>
      <c r="B2873" s="66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5" t="s">
        <v>1748</v>
      </c>
      <c r="B2874" s="66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5" t="s">
        <v>1749</v>
      </c>
      <c r="B2875" s="66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5" t="s">
        <v>1750</v>
      </c>
      <c r="B2876" s="66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5" t="s">
        <v>1751</v>
      </c>
      <c r="B2877" s="66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5" t="s">
        <v>1752</v>
      </c>
      <c r="B2878" s="66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5" t="s">
        <v>1753</v>
      </c>
      <c r="B2879" s="66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5" t="s">
        <v>1754</v>
      </c>
      <c r="B2880" s="66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5" t="s">
        <v>1755</v>
      </c>
      <c r="B2881" s="66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5" t="s">
        <v>1756</v>
      </c>
      <c r="B2882" s="66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5" t="s">
        <v>1757</v>
      </c>
      <c r="B2883" s="66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5" t="s">
        <v>1758</v>
      </c>
      <c r="B2884" s="66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5" t="s">
        <v>1759</v>
      </c>
      <c r="B2885" s="66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5" t="s">
        <v>1760</v>
      </c>
      <c r="B2886" s="66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5" t="s">
        <v>1761</v>
      </c>
      <c r="B2887" s="66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5" t="s">
        <v>1762</v>
      </c>
      <c r="B2888" s="66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5" t="s">
        <v>1763</v>
      </c>
      <c r="B2889" s="66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5" t="s">
        <v>1764</v>
      </c>
      <c r="B2890" s="66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5" t="s">
        <v>1765</v>
      </c>
      <c r="B2891" s="66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5" t="s">
        <v>1766</v>
      </c>
      <c r="B2892" s="66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5" t="s">
        <v>1767</v>
      </c>
      <c r="B2893" s="66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5" t="s">
        <v>1768</v>
      </c>
      <c r="B2894" s="66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5" t="s">
        <v>1769</v>
      </c>
      <c r="B2895" s="66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5" t="s">
        <v>1770</v>
      </c>
      <c r="B2896" s="66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5" t="s">
        <v>1771</v>
      </c>
      <c r="B2897" s="66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5" t="s">
        <v>1772</v>
      </c>
      <c r="B2898" s="66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5" t="s">
        <v>1773</v>
      </c>
      <c r="B2899" s="66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5" t="s">
        <v>1774</v>
      </c>
      <c r="B2900" s="66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5" t="s">
        <v>1775</v>
      </c>
      <c r="B2901" s="66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5" t="s">
        <v>1776</v>
      </c>
      <c r="B2902" s="66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5" t="s">
        <v>1777</v>
      </c>
      <c r="B2903" s="66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5" t="s">
        <v>1778</v>
      </c>
      <c r="B2904" s="66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5" t="s">
        <v>1779</v>
      </c>
      <c r="B2905" s="66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5">
        <v>45296</v>
      </c>
      <c r="B2906" s="66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5">
        <v>45296.041666666664</v>
      </c>
      <c r="B2907" s="66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5">
        <v>45296.083333333336</v>
      </c>
      <c r="B2908" s="66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5">
        <v>45296.125</v>
      </c>
      <c r="B2909" s="66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5">
        <v>45296.166666666664</v>
      </c>
      <c r="B2910" s="66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5">
        <v>45296.208333333336</v>
      </c>
      <c r="B2911" s="66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5">
        <v>45296.25</v>
      </c>
      <c r="B2912" s="66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5">
        <v>45296.291666666664</v>
      </c>
      <c r="B2913" s="66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5">
        <v>45296.333333333336</v>
      </c>
      <c r="B2914" s="66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5">
        <v>45296.375</v>
      </c>
      <c r="B2915" s="66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5">
        <v>45296.416666666664</v>
      </c>
      <c r="B2916" s="66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5">
        <v>45296.458333333336</v>
      </c>
      <c r="B2917" s="66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5">
        <v>45296.5</v>
      </c>
      <c r="B2918" s="66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5">
        <v>45296.541666666664</v>
      </c>
      <c r="B2919" s="66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5">
        <v>45296.583333333336</v>
      </c>
      <c r="B2920" s="66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5">
        <v>45296.625</v>
      </c>
      <c r="B2921" s="66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5">
        <v>45296.666666666664</v>
      </c>
      <c r="B2922" s="66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5">
        <v>45296.708333333336</v>
      </c>
      <c r="B2923" s="66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5">
        <v>45296.75</v>
      </c>
      <c r="B2924" s="66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5">
        <v>45296.791666666664</v>
      </c>
      <c r="B2925" s="66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5">
        <v>45296.833333333336</v>
      </c>
      <c r="B2926" s="66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5">
        <v>45296.875</v>
      </c>
      <c r="B2927" s="66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5">
        <v>45296.916666666664</v>
      </c>
      <c r="B2928" s="66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5">
        <v>45296.958333333336</v>
      </c>
      <c r="B2929" s="66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5">
        <v>45327</v>
      </c>
      <c r="B2930" s="66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5">
        <v>45327.041666666664</v>
      </c>
      <c r="B2931" s="66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5">
        <v>45327.083333333336</v>
      </c>
      <c r="B2932" s="66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5">
        <v>45327.125</v>
      </c>
      <c r="B2933" s="66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5">
        <v>45327.166666666664</v>
      </c>
      <c r="B2934" s="66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5">
        <v>45327.208333333336</v>
      </c>
      <c r="B2935" s="66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5">
        <v>45327.25</v>
      </c>
      <c r="B2936" s="66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5">
        <v>45327.291666666664</v>
      </c>
      <c r="B2937" s="66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5">
        <v>45327.333333333336</v>
      </c>
      <c r="B2938" s="66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5">
        <v>45327.375</v>
      </c>
      <c r="B2939" s="66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5">
        <v>45327.416666666664</v>
      </c>
      <c r="B2940" s="66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5">
        <v>45327.458333333336</v>
      </c>
      <c r="B2941" s="66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5">
        <v>45327.5</v>
      </c>
      <c r="B2942" s="66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5">
        <v>45327.541666666664</v>
      </c>
      <c r="B2943" s="66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5">
        <v>45327.583333333336</v>
      </c>
      <c r="B2944" s="66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5">
        <v>45327.625</v>
      </c>
      <c r="B2945" s="66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5">
        <v>45327.666666666664</v>
      </c>
      <c r="B2946" s="66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5">
        <v>45327.708333333336</v>
      </c>
      <c r="B2947" s="66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5">
        <v>45327.75</v>
      </c>
      <c r="B2948" s="66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5">
        <v>45327.791666666664</v>
      </c>
      <c r="B2949" s="66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5">
        <v>45327.833333333336</v>
      </c>
      <c r="B2950" s="66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5">
        <v>45327.875</v>
      </c>
      <c r="B2951" s="66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5">
        <v>45327.916666666664</v>
      </c>
      <c r="B2952" s="66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5">
        <v>45327.958333333336</v>
      </c>
      <c r="B2953" s="66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5">
        <v>45356</v>
      </c>
      <c r="B2954" s="66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5">
        <v>45356.041666666664</v>
      </c>
      <c r="B2955" s="66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5">
        <v>45356.083333333336</v>
      </c>
      <c r="B2956" s="66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5">
        <v>45356.125</v>
      </c>
      <c r="B2957" s="66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5">
        <v>45356.166666666664</v>
      </c>
      <c r="B2958" s="66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5">
        <v>45356.208333333336</v>
      </c>
      <c r="B2959" s="66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5">
        <v>45356.25</v>
      </c>
      <c r="B2960" s="66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5">
        <v>45356.291666666664</v>
      </c>
      <c r="B2961" s="66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5">
        <v>45356.333333333336</v>
      </c>
      <c r="B2962" s="66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5">
        <v>45356.375</v>
      </c>
      <c r="B2963" s="66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5">
        <v>45356.416666666664</v>
      </c>
      <c r="B2964" s="66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5">
        <v>45356.458333333336</v>
      </c>
      <c r="B2965" s="66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5">
        <v>45356.5</v>
      </c>
      <c r="B2966" s="66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5">
        <v>45356.541666666664</v>
      </c>
      <c r="B2967" s="66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5">
        <v>45356.583333333336</v>
      </c>
      <c r="B2968" s="66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5">
        <v>45356.625</v>
      </c>
      <c r="B2969" s="66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5">
        <v>45356.666666666664</v>
      </c>
      <c r="B2970" s="66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5">
        <v>45356.708333333336</v>
      </c>
      <c r="B2971" s="66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5">
        <v>45356.75</v>
      </c>
      <c r="B2972" s="66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5">
        <v>45356.791666666664</v>
      </c>
      <c r="B2973" s="66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5">
        <v>45356.833333333336</v>
      </c>
      <c r="B2974" s="66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5">
        <v>45356.875</v>
      </c>
      <c r="B2975" s="66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5">
        <v>45356.916666666664</v>
      </c>
      <c r="B2976" s="66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5">
        <v>45356.958333333336</v>
      </c>
      <c r="B2977" s="66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5">
        <v>45387</v>
      </c>
      <c r="B2978" s="66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5">
        <v>45387.041666666664</v>
      </c>
      <c r="B2979" s="66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5">
        <v>45387.083333333336</v>
      </c>
      <c r="B2980" s="66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5">
        <v>45387.125</v>
      </c>
      <c r="B2981" s="66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5">
        <v>45387.166666666664</v>
      </c>
      <c r="B2982" s="66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5">
        <v>45387.208333333336</v>
      </c>
      <c r="B2983" s="66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5">
        <v>45387.25</v>
      </c>
      <c r="B2984" s="66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5">
        <v>45387.291666666664</v>
      </c>
      <c r="B2985" s="66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5">
        <v>45387.333333333336</v>
      </c>
      <c r="B2986" s="66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5">
        <v>45387.375</v>
      </c>
      <c r="B2987" s="66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5">
        <v>45387.416666666664</v>
      </c>
      <c r="B2988" s="66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5">
        <v>45387.458333333336</v>
      </c>
      <c r="B2989" s="66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5">
        <v>45387.5</v>
      </c>
      <c r="B2990" s="66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5">
        <v>45387.541666666664</v>
      </c>
      <c r="B2991" s="66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5">
        <v>45387.583333333336</v>
      </c>
      <c r="B2992" s="66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5">
        <v>45387.625</v>
      </c>
      <c r="B2993" s="66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5">
        <v>45387.666666666664</v>
      </c>
      <c r="B2994" s="66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5">
        <v>45387.708333333336</v>
      </c>
      <c r="B2995" s="66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5">
        <v>45387.75</v>
      </c>
      <c r="B2996" s="66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5">
        <v>45387.791666666664</v>
      </c>
      <c r="B2997" s="66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5">
        <v>45387.833333333336</v>
      </c>
      <c r="B2998" s="66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5">
        <v>45387.875</v>
      </c>
      <c r="B2999" s="66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5">
        <v>45387.916666666664</v>
      </c>
      <c r="B3000" s="66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5">
        <v>45387.958333333336</v>
      </c>
      <c r="B3001" s="66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5">
        <v>45417</v>
      </c>
      <c r="B3002" s="66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5">
        <v>45417.041666666664</v>
      </c>
      <c r="B3003" s="66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5">
        <v>45417.083333333336</v>
      </c>
      <c r="B3004" s="66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5">
        <v>45417.125</v>
      </c>
      <c r="B3005" s="66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5">
        <v>45417.166666666664</v>
      </c>
      <c r="B3006" s="66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5">
        <v>45417.208333333336</v>
      </c>
      <c r="B3007" s="66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5">
        <v>45417.25</v>
      </c>
      <c r="B3008" s="66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5">
        <v>45417.291666666664</v>
      </c>
      <c r="B3009" s="66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5">
        <v>45417.333333333336</v>
      </c>
      <c r="B3010" s="66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5">
        <v>45417.375</v>
      </c>
      <c r="B3011" s="66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5">
        <v>45417.416666666664</v>
      </c>
      <c r="B3012" s="66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5">
        <v>45417.458333333336</v>
      </c>
      <c r="B3013" s="66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5">
        <v>45417.5</v>
      </c>
      <c r="B3014" s="66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5">
        <v>45417.541666666664</v>
      </c>
      <c r="B3015" s="66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5">
        <v>45417.583333333336</v>
      </c>
      <c r="B3016" s="66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5">
        <v>45417.625</v>
      </c>
      <c r="B3017" s="66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5">
        <v>45417.666666666664</v>
      </c>
      <c r="B3018" s="66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5">
        <v>45417.708333333336</v>
      </c>
      <c r="B3019" s="66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5">
        <v>45417.75</v>
      </c>
      <c r="B3020" s="66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5">
        <v>45417.791666666664</v>
      </c>
      <c r="B3021" s="66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5">
        <v>45417.833333333336</v>
      </c>
      <c r="B3022" s="66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5">
        <v>45417.875</v>
      </c>
      <c r="B3023" s="66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5">
        <v>45417.916666666664</v>
      </c>
      <c r="B3024" s="66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5">
        <v>45417.958333333336</v>
      </c>
      <c r="B3025" s="66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5">
        <v>45448</v>
      </c>
      <c r="B3026" s="66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5">
        <v>45448.041666666664</v>
      </c>
      <c r="B3027" s="66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5">
        <v>45448.083333333336</v>
      </c>
      <c r="B3028" s="66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5">
        <v>45448.125</v>
      </c>
      <c r="B3029" s="66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5">
        <v>45448.166666666664</v>
      </c>
      <c r="B3030" s="66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5">
        <v>45448.208333333336</v>
      </c>
      <c r="B3031" s="66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5">
        <v>45448.25</v>
      </c>
      <c r="B3032" s="66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5">
        <v>45448.291666666664</v>
      </c>
      <c r="B3033" s="66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5">
        <v>45448.333333333336</v>
      </c>
      <c r="B3034" s="66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5">
        <v>45448.375</v>
      </c>
      <c r="B3035" s="66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5">
        <v>45448.416666666664</v>
      </c>
      <c r="B3036" s="66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5">
        <v>45448.458333333336</v>
      </c>
      <c r="B3037" s="66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5">
        <v>45448.5</v>
      </c>
      <c r="B3038" s="66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5">
        <v>45448.541666666664</v>
      </c>
      <c r="B3039" s="66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5">
        <v>45448.583333333336</v>
      </c>
      <c r="B3040" s="66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5">
        <v>45448.625</v>
      </c>
      <c r="B3041" s="66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5">
        <v>45448.666666666664</v>
      </c>
      <c r="B3042" s="66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5">
        <v>45448.708333333336</v>
      </c>
      <c r="B3043" s="66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5">
        <v>45448.75</v>
      </c>
      <c r="B3044" s="66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5">
        <v>45448.791666666664</v>
      </c>
      <c r="B3045" s="66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5">
        <v>45448.833333333336</v>
      </c>
      <c r="B3046" s="66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5">
        <v>45448.875</v>
      </c>
      <c r="B3047" s="66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5">
        <v>45448.916666666664</v>
      </c>
      <c r="B3048" s="66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5">
        <v>45448.958333333336</v>
      </c>
      <c r="B3049" s="66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5">
        <v>45478</v>
      </c>
      <c r="B3050" s="66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5">
        <v>45478.041666666664</v>
      </c>
      <c r="B3051" s="66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5">
        <v>45478.083333333336</v>
      </c>
      <c r="B3052" s="66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5">
        <v>45478.125</v>
      </c>
      <c r="B3053" s="66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5">
        <v>45478.166666666664</v>
      </c>
      <c r="B3054" s="66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5">
        <v>45478.208333333336</v>
      </c>
      <c r="B3055" s="66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5">
        <v>45478.25</v>
      </c>
      <c r="B3056" s="66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5">
        <v>45478.291666666664</v>
      </c>
      <c r="B3057" s="66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5">
        <v>45478.333333333336</v>
      </c>
      <c r="B3058" s="66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5">
        <v>45478.375</v>
      </c>
      <c r="B3059" s="66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5">
        <v>45478.416666666664</v>
      </c>
      <c r="B3060" s="66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5">
        <v>45478.458333333336</v>
      </c>
      <c r="B3061" s="66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5">
        <v>45478.5</v>
      </c>
      <c r="B3062" s="66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5">
        <v>45478.541666666664</v>
      </c>
      <c r="B3063" s="66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5">
        <v>45478.583333333336</v>
      </c>
      <c r="B3064" s="66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5">
        <v>45478.625</v>
      </c>
      <c r="B3065" s="66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5">
        <v>45478.666666666664</v>
      </c>
      <c r="B3066" s="66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5">
        <v>45478.708333333336</v>
      </c>
      <c r="B3067" s="66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5">
        <v>45478.75</v>
      </c>
      <c r="B3068" s="66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5">
        <v>45478.791666666664</v>
      </c>
      <c r="B3069" s="66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5">
        <v>45478.833333333336</v>
      </c>
      <c r="B3070" s="66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5">
        <v>45478.875</v>
      </c>
      <c r="B3071" s="66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5">
        <v>45478.916666666664</v>
      </c>
      <c r="B3072" s="66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5">
        <v>45478.958333333336</v>
      </c>
      <c r="B3073" s="66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5">
        <v>45509</v>
      </c>
      <c r="B3074" s="66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5">
        <v>45509.041666666664</v>
      </c>
      <c r="B3075" s="66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5">
        <v>45509.083333333336</v>
      </c>
      <c r="B3076" s="66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5">
        <v>45509.125</v>
      </c>
      <c r="B3077" s="66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5">
        <v>45509.166666666664</v>
      </c>
      <c r="B3078" s="66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5">
        <v>45509.208333333336</v>
      </c>
      <c r="B3079" s="66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5">
        <v>45509.25</v>
      </c>
      <c r="B3080" s="66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5">
        <v>45509.291666666664</v>
      </c>
      <c r="B3081" s="66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5">
        <v>45509.333333333336</v>
      </c>
      <c r="B3082" s="66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5">
        <v>45509.375</v>
      </c>
      <c r="B3083" s="66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5">
        <v>45509.416666666664</v>
      </c>
      <c r="B3084" s="66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5">
        <v>45509.458333333336</v>
      </c>
      <c r="B3085" s="66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5">
        <v>45509.5</v>
      </c>
      <c r="B3086" s="66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5">
        <v>45509.541666666664</v>
      </c>
      <c r="B3087" s="66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5">
        <v>45509.583333333336</v>
      </c>
      <c r="B3088" s="66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5">
        <v>45509.625</v>
      </c>
      <c r="B3089" s="66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5">
        <v>45509.666666666664</v>
      </c>
      <c r="B3090" s="66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5">
        <v>45509.708333333336</v>
      </c>
      <c r="B3091" s="66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5">
        <v>45509.75</v>
      </c>
      <c r="B3092" s="66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5">
        <v>45509.791666666664</v>
      </c>
      <c r="B3093" s="66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5">
        <v>45509.833333333336</v>
      </c>
      <c r="B3094" s="66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5">
        <v>45509.875</v>
      </c>
      <c r="B3095" s="66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5">
        <v>45509.916666666664</v>
      </c>
      <c r="B3096" s="66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5">
        <v>45509.958333333336</v>
      </c>
      <c r="B3097" s="66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5">
        <v>45540</v>
      </c>
      <c r="B3098" s="66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5">
        <v>45540.041666666664</v>
      </c>
      <c r="B3099" s="66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5">
        <v>45540.083333333336</v>
      </c>
      <c r="B3100" s="66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5">
        <v>45540.125</v>
      </c>
      <c r="B3101" s="66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5">
        <v>45540.166666666664</v>
      </c>
      <c r="B3102" s="66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5">
        <v>45540.208333333336</v>
      </c>
      <c r="B3103" s="66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5">
        <v>45540.25</v>
      </c>
      <c r="B3104" s="66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5">
        <v>45540.291666666664</v>
      </c>
      <c r="B3105" s="66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5">
        <v>45540.333333333336</v>
      </c>
      <c r="B3106" s="66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5">
        <v>45540.375</v>
      </c>
      <c r="B3107" s="66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5">
        <v>45540.416666666664</v>
      </c>
      <c r="B3108" s="66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5">
        <v>45540.458333333336</v>
      </c>
      <c r="B3109" s="66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5">
        <v>45540.5</v>
      </c>
      <c r="B3110" s="66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5">
        <v>45540.541666666664</v>
      </c>
      <c r="B3111" s="66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5">
        <v>45540.583333333336</v>
      </c>
      <c r="B3112" s="66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5">
        <v>45540.625</v>
      </c>
      <c r="B3113" s="66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5">
        <v>45540.666666666664</v>
      </c>
      <c r="B3114" s="66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5">
        <v>45540.708333333336</v>
      </c>
      <c r="B3115" s="66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5">
        <v>45540.75</v>
      </c>
      <c r="B3116" s="66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5">
        <v>45540.791666666664</v>
      </c>
      <c r="B3117" s="66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5">
        <v>45540.833333333336</v>
      </c>
      <c r="B3118" s="66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5">
        <v>45540.875</v>
      </c>
      <c r="B3119" s="66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5">
        <v>45540.916666666664</v>
      </c>
      <c r="B3120" s="66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5">
        <v>45540.958333333336</v>
      </c>
      <c r="B3121" s="66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5">
        <v>45570</v>
      </c>
      <c r="B3122" s="66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5">
        <v>45570.041666666664</v>
      </c>
      <c r="B3123" s="66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5">
        <v>45570.083333333336</v>
      </c>
      <c r="B3124" s="66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5">
        <v>45570.125</v>
      </c>
      <c r="B3125" s="66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5">
        <v>45570.166666666664</v>
      </c>
      <c r="B3126" s="66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5">
        <v>45570.208333333336</v>
      </c>
      <c r="B3127" s="66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5">
        <v>45570.25</v>
      </c>
      <c r="B3128" s="66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5">
        <v>45570.291666666664</v>
      </c>
      <c r="B3129" s="66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5">
        <v>45570.333333333336</v>
      </c>
      <c r="B3130" s="66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5">
        <v>45570.375</v>
      </c>
      <c r="B3131" s="66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5">
        <v>45570.416666666664</v>
      </c>
      <c r="B3132" s="66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5">
        <v>45570.458333333336</v>
      </c>
      <c r="B3133" s="66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5">
        <v>45570.5</v>
      </c>
      <c r="B3134" s="66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5">
        <v>45570.541666666664</v>
      </c>
      <c r="B3135" s="66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5">
        <v>45570.583333333336</v>
      </c>
      <c r="B3136" s="66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5">
        <v>45570.625</v>
      </c>
      <c r="B3137" s="66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5">
        <v>45570.666666666664</v>
      </c>
      <c r="B3138" s="66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5">
        <v>45570.708333333336</v>
      </c>
      <c r="B3139" s="66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5">
        <v>45570.75</v>
      </c>
      <c r="B3140" s="66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5">
        <v>45570.791666666664</v>
      </c>
      <c r="B3141" s="66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5">
        <v>45570.833333333336</v>
      </c>
      <c r="B3142" s="66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5">
        <v>45570.875</v>
      </c>
      <c r="B3143" s="66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5">
        <v>45570.916666666664</v>
      </c>
      <c r="B3144" s="66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5">
        <v>45570.958333333336</v>
      </c>
      <c r="B3145" s="66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5">
        <v>45601</v>
      </c>
      <c r="B3146" s="66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5">
        <v>45601.041666666664</v>
      </c>
      <c r="B3147" s="66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5">
        <v>45601.083333333336</v>
      </c>
      <c r="B3148" s="66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5">
        <v>45601.125</v>
      </c>
      <c r="B3149" s="66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5">
        <v>45601.166666666664</v>
      </c>
      <c r="B3150" s="66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5">
        <v>45601.208333333336</v>
      </c>
      <c r="B3151" s="66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5">
        <v>45601.25</v>
      </c>
      <c r="B3152" s="66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5">
        <v>45601.291666666664</v>
      </c>
      <c r="B3153" s="66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5">
        <v>45601.333333333336</v>
      </c>
      <c r="B3154" s="66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5">
        <v>45601.375</v>
      </c>
      <c r="B3155" s="66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5">
        <v>45601.416666666664</v>
      </c>
      <c r="B3156" s="66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5">
        <v>45601.458333333336</v>
      </c>
      <c r="B3157" s="66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5">
        <v>45601.5</v>
      </c>
      <c r="B3158" s="66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5">
        <v>45601.541666666664</v>
      </c>
      <c r="B3159" s="66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5">
        <v>45601.583333333336</v>
      </c>
      <c r="B3160" s="66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5">
        <v>45601.625</v>
      </c>
      <c r="B3161" s="66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5">
        <v>45601.666666666664</v>
      </c>
      <c r="B3162" s="66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5">
        <v>45601.708333333336</v>
      </c>
      <c r="B3163" s="66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5">
        <v>45601.75</v>
      </c>
      <c r="B3164" s="66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5">
        <v>45601.791666666664</v>
      </c>
      <c r="B3165" s="66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5">
        <v>45601.833333333336</v>
      </c>
      <c r="B3166" s="66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5">
        <v>45601.875</v>
      </c>
      <c r="B3167" s="66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5">
        <v>45601.916666666664</v>
      </c>
      <c r="B3168" s="66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5">
        <v>45601.958333333336</v>
      </c>
      <c r="B3169" s="66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5">
        <v>45631</v>
      </c>
      <c r="B3170" s="66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5">
        <v>45631.041666666664</v>
      </c>
      <c r="B3171" s="66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5">
        <v>45631.083333333336</v>
      </c>
      <c r="B3172" s="66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5">
        <v>45631.125</v>
      </c>
      <c r="B3173" s="66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5">
        <v>45631.166666666664</v>
      </c>
      <c r="B3174" s="66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5">
        <v>45631.208333333336</v>
      </c>
      <c r="B3175" s="66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5">
        <v>45631.25</v>
      </c>
      <c r="B3176" s="66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5">
        <v>45631.291666666664</v>
      </c>
      <c r="B3177" s="66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5">
        <v>45631.333333333336</v>
      </c>
      <c r="B3178" s="66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5">
        <v>45631.375</v>
      </c>
      <c r="B3179" s="66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5">
        <v>45631.416666666664</v>
      </c>
      <c r="B3180" s="66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5">
        <v>45631.458333333336</v>
      </c>
      <c r="B3181" s="66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5">
        <v>45631.5</v>
      </c>
      <c r="B3182" s="66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5">
        <v>45631.541666666664</v>
      </c>
      <c r="B3183" s="66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5">
        <v>45631.583333333336</v>
      </c>
      <c r="B3184" s="66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5">
        <v>45631.625</v>
      </c>
      <c r="B3185" s="66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5">
        <v>45631.666666666664</v>
      </c>
      <c r="B3186" s="66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5">
        <v>45631.708333333336</v>
      </c>
      <c r="B3187" s="66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5">
        <v>45631.75</v>
      </c>
      <c r="B3188" s="66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5">
        <v>45631.791666666664</v>
      </c>
      <c r="B3189" s="66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5">
        <v>45631.833333333336</v>
      </c>
      <c r="B3190" s="66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5">
        <v>45631.875</v>
      </c>
      <c r="B3191" s="66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5">
        <v>45631.916666666664</v>
      </c>
      <c r="B3192" s="66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5">
        <v>45631.958333333336</v>
      </c>
      <c r="B3193" s="66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5" t="s">
        <v>1780</v>
      </c>
      <c r="B3194" s="66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5" t="s">
        <v>1781</v>
      </c>
      <c r="B3195" s="66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5" t="s">
        <v>1782</v>
      </c>
      <c r="B3196" s="66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5" t="s">
        <v>1783</v>
      </c>
      <c r="B3197" s="66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5" t="s">
        <v>1784</v>
      </c>
      <c r="B3198" s="66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5" t="s">
        <v>1785</v>
      </c>
      <c r="B3199" s="66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5" t="s">
        <v>1786</v>
      </c>
      <c r="B3200" s="66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5" t="s">
        <v>1787</v>
      </c>
      <c r="B3201" s="66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5" t="s">
        <v>1788</v>
      </c>
      <c r="B3202" s="66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5" t="s">
        <v>1789</v>
      </c>
      <c r="B3203" s="66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5" t="s">
        <v>1790</v>
      </c>
      <c r="B3204" s="66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5" t="s">
        <v>1791</v>
      </c>
      <c r="B3205" s="66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5" t="s">
        <v>1792</v>
      </c>
      <c r="B3206" s="66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5" t="s">
        <v>1793</v>
      </c>
      <c r="B3207" s="66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5" t="s">
        <v>1794</v>
      </c>
      <c r="B3208" s="66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5" t="s">
        <v>1795</v>
      </c>
      <c r="B3209" s="66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5" t="s">
        <v>1796</v>
      </c>
      <c r="B3210" s="66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5" t="s">
        <v>1797</v>
      </c>
      <c r="B3211" s="66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5" t="s">
        <v>1798</v>
      </c>
      <c r="B3212" s="66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5" t="s">
        <v>1799</v>
      </c>
      <c r="B3213" s="66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5" t="s">
        <v>1800</v>
      </c>
      <c r="B3214" s="66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5" t="s">
        <v>1801</v>
      </c>
      <c r="B3215" s="66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5" t="s">
        <v>1802</v>
      </c>
      <c r="B3216" s="66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5" t="s">
        <v>1803</v>
      </c>
      <c r="B3217" s="66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5" t="s">
        <v>1804</v>
      </c>
      <c r="B3218" s="66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5" t="s">
        <v>1805</v>
      </c>
      <c r="B3219" s="66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5" t="s">
        <v>1806</v>
      </c>
      <c r="B3220" s="66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5" t="s">
        <v>1807</v>
      </c>
      <c r="B3221" s="66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5" t="s">
        <v>1808</v>
      </c>
      <c r="B3222" s="66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5" t="s">
        <v>1809</v>
      </c>
      <c r="B3223" s="66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5" t="s">
        <v>1810</v>
      </c>
      <c r="B3224" s="66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5" t="s">
        <v>1811</v>
      </c>
      <c r="B3225" s="66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5" t="s">
        <v>1812</v>
      </c>
      <c r="B3226" s="66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5" t="s">
        <v>1813</v>
      </c>
      <c r="B3227" s="66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5" t="s">
        <v>1814</v>
      </c>
      <c r="B3228" s="66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5" t="s">
        <v>1815</v>
      </c>
      <c r="B3229" s="66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5" t="s">
        <v>1816</v>
      </c>
      <c r="B3230" s="66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5" t="s">
        <v>1817</v>
      </c>
      <c r="B3231" s="66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5" t="s">
        <v>1818</v>
      </c>
      <c r="B3232" s="66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5" t="s">
        <v>1819</v>
      </c>
      <c r="B3233" s="66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5" t="s">
        <v>1820</v>
      </c>
      <c r="B3234" s="66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5" t="s">
        <v>1821</v>
      </c>
      <c r="B3235" s="66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5" t="s">
        <v>1822</v>
      </c>
      <c r="B3236" s="66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5" t="s">
        <v>1823</v>
      </c>
      <c r="B3237" s="66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5" t="s">
        <v>1824</v>
      </c>
      <c r="B3238" s="66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5" t="s">
        <v>1825</v>
      </c>
      <c r="B3239" s="66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5" t="s">
        <v>1826</v>
      </c>
      <c r="B3240" s="66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5" t="s">
        <v>1827</v>
      </c>
      <c r="B3241" s="66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5" t="s">
        <v>1828</v>
      </c>
      <c r="B3242" s="66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5" t="s">
        <v>1829</v>
      </c>
      <c r="B3243" s="66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5" t="s">
        <v>1830</v>
      </c>
      <c r="B3244" s="66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5" t="s">
        <v>1831</v>
      </c>
      <c r="B3245" s="66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5" t="s">
        <v>1832</v>
      </c>
      <c r="B3246" s="66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5" t="s">
        <v>1833</v>
      </c>
      <c r="B3247" s="66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5" t="s">
        <v>1834</v>
      </c>
      <c r="B3248" s="66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5" t="s">
        <v>1835</v>
      </c>
      <c r="B3249" s="66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5" t="s">
        <v>1836</v>
      </c>
      <c r="B3250" s="66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5" t="s">
        <v>1837</v>
      </c>
      <c r="B3251" s="66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5" t="s">
        <v>1838</v>
      </c>
      <c r="B3252" s="66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5" t="s">
        <v>1839</v>
      </c>
      <c r="B3253" s="66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5" t="s">
        <v>1840</v>
      </c>
      <c r="B3254" s="66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5" t="s">
        <v>1841</v>
      </c>
      <c r="B3255" s="66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5" t="s">
        <v>1842</v>
      </c>
      <c r="B3256" s="66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5" t="s">
        <v>1843</v>
      </c>
      <c r="B3257" s="66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5" t="s">
        <v>1844</v>
      </c>
      <c r="B3258" s="66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5" t="s">
        <v>1845</v>
      </c>
      <c r="B3259" s="66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5" t="s">
        <v>1846</v>
      </c>
      <c r="B3260" s="66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5" t="s">
        <v>1847</v>
      </c>
      <c r="B3261" s="66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5" t="s">
        <v>1848</v>
      </c>
      <c r="B3262" s="66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5" t="s">
        <v>1849</v>
      </c>
      <c r="B3263" s="66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5" t="s">
        <v>1850</v>
      </c>
      <c r="B3264" s="66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5" t="s">
        <v>1851</v>
      </c>
      <c r="B3265" s="66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5" t="s">
        <v>1852</v>
      </c>
      <c r="B3266" s="66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5" t="s">
        <v>1853</v>
      </c>
      <c r="B3267" s="66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5" t="s">
        <v>1854</v>
      </c>
      <c r="B3268" s="66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5" t="s">
        <v>1855</v>
      </c>
      <c r="B3269" s="66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5" t="s">
        <v>1856</v>
      </c>
      <c r="B3270" s="66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5" t="s">
        <v>1857</v>
      </c>
      <c r="B3271" s="66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5" t="s">
        <v>1858</v>
      </c>
      <c r="B3272" s="66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5" t="s">
        <v>1859</v>
      </c>
      <c r="B3273" s="66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5" t="s">
        <v>1860</v>
      </c>
      <c r="B3274" s="66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5" t="s">
        <v>1861</v>
      </c>
      <c r="B3275" s="66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5" t="s">
        <v>1862</v>
      </c>
      <c r="B3276" s="66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5" t="s">
        <v>1863</v>
      </c>
      <c r="B3277" s="66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5" t="s">
        <v>1864</v>
      </c>
      <c r="B3278" s="66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5" t="s">
        <v>1865</v>
      </c>
      <c r="B3279" s="66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5" t="s">
        <v>1866</v>
      </c>
      <c r="B3280" s="66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5" t="s">
        <v>1867</v>
      </c>
      <c r="B3281" s="66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5" t="s">
        <v>1868</v>
      </c>
      <c r="B3282" s="66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5" t="s">
        <v>1869</v>
      </c>
      <c r="B3283" s="66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5" t="s">
        <v>1870</v>
      </c>
      <c r="B3284" s="66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5" t="s">
        <v>1871</v>
      </c>
      <c r="B3285" s="66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5" t="s">
        <v>1872</v>
      </c>
      <c r="B3286" s="66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5" t="s">
        <v>1873</v>
      </c>
      <c r="B3287" s="66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5" t="s">
        <v>1874</v>
      </c>
      <c r="B3288" s="66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5" t="s">
        <v>1875</v>
      </c>
      <c r="B3289" s="66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5" t="s">
        <v>1876</v>
      </c>
      <c r="B3290" s="66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5" t="s">
        <v>1877</v>
      </c>
      <c r="B3291" s="66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5" t="s">
        <v>1878</v>
      </c>
      <c r="B3292" s="66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5" t="s">
        <v>1879</v>
      </c>
      <c r="B3293" s="66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5" t="s">
        <v>1880</v>
      </c>
      <c r="B3294" s="66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5" t="s">
        <v>1881</v>
      </c>
      <c r="B3295" s="66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5" t="s">
        <v>1882</v>
      </c>
      <c r="B3296" s="66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5" t="s">
        <v>1883</v>
      </c>
      <c r="B3297" s="66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5" t="s">
        <v>1884</v>
      </c>
      <c r="B3298" s="66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5" t="s">
        <v>1885</v>
      </c>
      <c r="B3299" s="66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5" t="s">
        <v>1886</v>
      </c>
      <c r="B3300" s="66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5" t="s">
        <v>1887</v>
      </c>
      <c r="B3301" s="66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5" t="s">
        <v>1888</v>
      </c>
      <c r="B3302" s="66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5" t="s">
        <v>1889</v>
      </c>
      <c r="B3303" s="66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5" t="s">
        <v>1890</v>
      </c>
      <c r="B3304" s="66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5" t="s">
        <v>1891</v>
      </c>
      <c r="B3305" s="66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5" t="s">
        <v>1892</v>
      </c>
      <c r="B3306" s="66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5" t="s">
        <v>1893</v>
      </c>
      <c r="B3307" s="66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5" t="s">
        <v>1894</v>
      </c>
      <c r="B3308" s="66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5" t="s">
        <v>1895</v>
      </c>
      <c r="B3309" s="66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5" t="s">
        <v>1896</v>
      </c>
      <c r="B3310" s="66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5" t="s">
        <v>1897</v>
      </c>
      <c r="B3311" s="66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5" t="s">
        <v>1898</v>
      </c>
      <c r="B3312" s="66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5" t="s">
        <v>1899</v>
      </c>
      <c r="B3313" s="66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5" t="s">
        <v>1900</v>
      </c>
      <c r="B3314" s="66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5" t="s">
        <v>1901</v>
      </c>
      <c r="B3315" s="66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5" t="s">
        <v>1902</v>
      </c>
      <c r="B3316" s="66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5" t="s">
        <v>1903</v>
      </c>
      <c r="B3317" s="66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5" t="s">
        <v>1904</v>
      </c>
      <c r="B3318" s="66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5" t="s">
        <v>1905</v>
      </c>
      <c r="B3319" s="66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5" t="s">
        <v>1906</v>
      </c>
      <c r="B3320" s="66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5" t="s">
        <v>1907</v>
      </c>
      <c r="B3321" s="66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5" t="s">
        <v>1908</v>
      </c>
      <c r="B3322" s="66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5" t="s">
        <v>1909</v>
      </c>
      <c r="B3323" s="66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5" t="s">
        <v>1910</v>
      </c>
      <c r="B3324" s="66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5" t="s">
        <v>1911</v>
      </c>
      <c r="B3325" s="66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5" t="s">
        <v>1912</v>
      </c>
      <c r="B3326" s="66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5" t="s">
        <v>1913</v>
      </c>
      <c r="B3327" s="66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5" t="s">
        <v>1914</v>
      </c>
      <c r="B3328" s="66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5" t="s">
        <v>1915</v>
      </c>
      <c r="B3329" s="66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5" t="s">
        <v>1916</v>
      </c>
      <c r="B3330" s="66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5" t="s">
        <v>1917</v>
      </c>
      <c r="B3331" s="66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5" t="s">
        <v>1918</v>
      </c>
      <c r="B3332" s="66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5" t="s">
        <v>1919</v>
      </c>
      <c r="B3333" s="66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5" t="s">
        <v>1920</v>
      </c>
      <c r="B3334" s="66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5" t="s">
        <v>1921</v>
      </c>
      <c r="B3335" s="66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5" t="s">
        <v>1922</v>
      </c>
      <c r="B3336" s="66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5" t="s">
        <v>1923</v>
      </c>
      <c r="B3337" s="66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5" t="s">
        <v>1924</v>
      </c>
      <c r="B3338" s="66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5" t="s">
        <v>1925</v>
      </c>
      <c r="B3339" s="66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5" t="s">
        <v>1926</v>
      </c>
      <c r="B3340" s="66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5" t="s">
        <v>1927</v>
      </c>
      <c r="B3341" s="66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5" t="s">
        <v>1928</v>
      </c>
      <c r="B3342" s="66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5" t="s">
        <v>1929</v>
      </c>
      <c r="B3343" s="66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5" t="s">
        <v>1930</v>
      </c>
      <c r="B3344" s="66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5" t="s">
        <v>1931</v>
      </c>
      <c r="B3345" s="66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5" t="s">
        <v>1932</v>
      </c>
      <c r="B3346" s="66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5" t="s">
        <v>1933</v>
      </c>
      <c r="B3347" s="66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5" t="s">
        <v>1934</v>
      </c>
      <c r="B3348" s="66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5" t="s">
        <v>1935</v>
      </c>
      <c r="B3349" s="66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5" t="s">
        <v>1936</v>
      </c>
      <c r="B3350" s="66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5" t="s">
        <v>1937</v>
      </c>
      <c r="B3351" s="66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5" t="s">
        <v>1938</v>
      </c>
      <c r="B3352" s="66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5" t="s">
        <v>1939</v>
      </c>
      <c r="B3353" s="66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5" t="s">
        <v>1940</v>
      </c>
      <c r="B3354" s="66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5" t="s">
        <v>1941</v>
      </c>
      <c r="B3355" s="66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5" t="s">
        <v>1942</v>
      </c>
      <c r="B3356" s="66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5" t="s">
        <v>1943</v>
      </c>
      <c r="B3357" s="66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5" t="s">
        <v>1944</v>
      </c>
      <c r="B3358" s="66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5" t="s">
        <v>1945</v>
      </c>
      <c r="B3359" s="66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5" t="s">
        <v>1946</v>
      </c>
      <c r="B3360" s="66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5" t="s">
        <v>1947</v>
      </c>
      <c r="B3361" s="66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5" t="s">
        <v>1948</v>
      </c>
      <c r="B3362" s="66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5" t="s">
        <v>1949</v>
      </c>
      <c r="B3363" s="66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5" t="s">
        <v>1950</v>
      </c>
      <c r="B3364" s="66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5" t="s">
        <v>1951</v>
      </c>
      <c r="B3365" s="66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5" t="s">
        <v>1952</v>
      </c>
      <c r="B3366" s="66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5" t="s">
        <v>1953</v>
      </c>
      <c r="B3367" s="66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5" t="s">
        <v>1954</v>
      </c>
      <c r="B3368" s="66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5" t="s">
        <v>1955</v>
      </c>
      <c r="B3369" s="66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5" t="s">
        <v>1956</v>
      </c>
      <c r="B3370" s="66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5" t="s">
        <v>1957</v>
      </c>
      <c r="B3371" s="66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5" t="s">
        <v>1958</v>
      </c>
      <c r="B3372" s="66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5" t="s">
        <v>1959</v>
      </c>
      <c r="B3373" s="66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5" t="s">
        <v>1960</v>
      </c>
      <c r="B3374" s="66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5" t="s">
        <v>1961</v>
      </c>
      <c r="B3375" s="66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5" t="s">
        <v>1962</v>
      </c>
      <c r="B3376" s="66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5" t="s">
        <v>1963</v>
      </c>
      <c r="B3377" s="66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5" t="s">
        <v>1964</v>
      </c>
      <c r="B3378" s="66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5" t="s">
        <v>1965</v>
      </c>
      <c r="B3379" s="66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5" t="s">
        <v>1966</v>
      </c>
      <c r="B3380" s="66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5" t="s">
        <v>1967</v>
      </c>
      <c r="B3381" s="66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5" t="s">
        <v>1968</v>
      </c>
      <c r="B3382" s="66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5" t="s">
        <v>1969</v>
      </c>
      <c r="B3383" s="66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5" t="s">
        <v>1970</v>
      </c>
      <c r="B3384" s="66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5" t="s">
        <v>1971</v>
      </c>
      <c r="B3385" s="66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5" t="s">
        <v>1972</v>
      </c>
      <c r="B3386" s="66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5" t="s">
        <v>1973</v>
      </c>
      <c r="B3387" s="66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5" t="s">
        <v>1974</v>
      </c>
      <c r="B3388" s="66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5" t="s">
        <v>1975</v>
      </c>
      <c r="B3389" s="66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5" t="s">
        <v>1976</v>
      </c>
      <c r="B3390" s="66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5" t="s">
        <v>1977</v>
      </c>
      <c r="B3391" s="66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5" t="s">
        <v>1978</v>
      </c>
      <c r="B3392" s="66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5" t="s">
        <v>1979</v>
      </c>
      <c r="B3393" s="66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5" t="s">
        <v>1980</v>
      </c>
      <c r="B3394" s="66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5" t="s">
        <v>1981</v>
      </c>
      <c r="B3395" s="66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5" t="s">
        <v>1982</v>
      </c>
      <c r="B3396" s="66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5" t="s">
        <v>1983</v>
      </c>
      <c r="B3397" s="66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5" t="s">
        <v>1984</v>
      </c>
      <c r="B3398" s="66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5" t="s">
        <v>1985</v>
      </c>
      <c r="B3399" s="66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5" t="s">
        <v>1986</v>
      </c>
      <c r="B3400" s="66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5" t="s">
        <v>1987</v>
      </c>
      <c r="B3401" s="66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5" t="s">
        <v>1988</v>
      </c>
      <c r="B3402" s="66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5" t="s">
        <v>1989</v>
      </c>
      <c r="B3403" s="66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5" t="s">
        <v>1990</v>
      </c>
      <c r="B3404" s="66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5" t="s">
        <v>1991</v>
      </c>
      <c r="B3405" s="66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5" t="s">
        <v>1992</v>
      </c>
      <c r="B3406" s="66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5" t="s">
        <v>1993</v>
      </c>
      <c r="B3407" s="66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5" t="s">
        <v>1994</v>
      </c>
      <c r="B3408" s="66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5" t="s">
        <v>1995</v>
      </c>
      <c r="B3409" s="66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5" t="s">
        <v>1996</v>
      </c>
      <c r="B3410" s="66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5" t="s">
        <v>1997</v>
      </c>
      <c r="B3411" s="66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5" t="s">
        <v>1998</v>
      </c>
      <c r="B3412" s="66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5" t="s">
        <v>1999</v>
      </c>
      <c r="B3413" s="66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5" t="s">
        <v>2000</v>
      </c>
      <c r="B3414" s="66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5" t="s">
        <v>2001</v>
      </c>
      <c r="B3415" s="66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5" t="s">
        <v>2002</v>
      </c>
      <c r="B3416" s="66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5" t="s">
        <v>2003</v>
      </c>
      <c r="B3417" s="66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5" t="s">
        <v>2004</v>
      </c>
      <c r="B3418" s="66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5" t="s">
        <v>2005</v>
      </c>
      <c r="B3419" s="66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5" t="s">
        <v>2006</v>
      </c>
      <c r="B3420" s="66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5" t="s">
        <v>2007</v>
      </c>
      <c r="B3421" s="66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5" t="s">
        <v>2008</v>
      </c>
      <c r="B3422" s="66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5" t="s">
        <v>2009</v>
      </c>
      <c r="B3423" s="66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5" t="s">
        <v>2010</v>
      </c>
      <c r="B3424" s="66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5" t="s">
        <v>2011</v>
      </c>
      <c r="B3425" s="66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5" t="s">
        <v>2012</v>
      </c>
      <c r="B3426" s="66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5" t="s">
        <v>2013</v>
      </c>
      <c r="B3427" s="66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5" t="s">
        <v>2014</v>
      </c>
      <c r="B3428" s="66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5" t="s">
        <v>2015</v>
      </c>
      <c r="B3429" s="66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5" t="s">
        <v>2016</v>
      </c>
      <c r="B3430" s="66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5" t="s">
        <v>2017</v>
      </c>
      <c r="B3431" s="66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5" t="s">
        <v>2018</v>
      </c>
      <c r="B3432" s="66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5" t="s">
        <v>2019</v>
      </c>
      <c r="B3433" s="66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5" t="s">
        <v>2020</v>
      </c>
      <c r="B3434" s="66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5" t="s">
        <v>2021</v>
      </c>
      <c r="B3435" s="66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5" t="s">
        <v>2022</v>
      </c>
      <c r="B3436" s="66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5" t="s">
        <v>2023</v>
      </c>
      <c r="B3437" s="66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5" t="s">
        <v>2024</v>
      </c>
      <c r="B3438" s="66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5" t="s">
        <v>2025</v>
      </c>
      <c r="B3439" s="66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5" t="s">
        <v>2026</v>
      </c>
      <c r="B3440" s="66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5" t="s">
        <v>2027</v>
      </c>
      <c r="B3441" s="66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5" t="s">
        <v>2028</v>
      </c>
      <c r="B3442" s="66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5" t="s">
        <v>2029</v>
      </c>
      <c r="B3443" s="66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5" t="s">
        <v>2030</v>
      </c>
      <c r="B3444" s="66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5" t="s">
        <v>2031</v>
      </c>
      <c r="B3445" s="66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5" t="s">
        <v>2032</v>
      </c>
      <c r="B3446" s="66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5" t="s">
        <v>2033</v>
      </c>
      <c r="B3447" s="66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5" t="s">
        <v>2034</v>
      </c>
      <c r="B3448" s="66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5" t="s">
        <v>2035</v>
      </c>
      <c r="B3449" s="66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5" t="s">
        <v>2036</v>
      </c>
      <c r="B3450" s="66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5" t="s">
        <v>2037</v>
      </c>
      <c r="B3451" s="66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5" t="s">
        <v>2038</v>
      </c>
      <c r="B3452" s="66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5" t="s">
        <v>2039</v>
      </c>
      <c r="B3453" s="66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5" t="s">
        <v>2040</v>
      </c>
      <c r="B3454" s="66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5" t="s">
        <v>2041</v>
      </c>
      <c r="B3455" s="66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5" t="s">
        <v>2042</v>
      </c>
      <c r="B3456" s="66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5" t="s">
        <v>2043</v>
      </c>
      <c r="B3457" s="66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5" t="s">
        <v>2044</v>
      </c>
      <c r="B3458" s="66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5" t="s">
        <v>2045</v>
      </c>
      <c r="B3459" s="66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5" t="s">
        <v>2046</v>
      </c>
      <c r="B3460" s="66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5" t="s">
        <v>2047</v>
      </c>
      <c r="B3461" s="66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5" t="s">
        <v>2048</v>
      </c>
      <c r="B3462" s="66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5" t="s">
        <v>2049</v>
      </c>
      <c r="B3463" s="66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5" t="s">
        <v>2050</v>
      </c>
      <c r="B3464" s="66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5" t="s">
        <v>2051</v>
      </c>
      <c r="B3465" s="66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5" t="s">
        <v>2052</v>
      </c>
      <c r="B3466" s="66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5" t="s">
        <v>2053</v>
      </c>
      <c r="B3467" s="66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5" t="s">
        <v>2054</v>
      </c>
      <c r="B3468" s="66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5" t="s">
        <v>2055</v>
      </c>
      <c r="B3469" s="66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5" t="s">
        <v>2056</v>
      </c>
      <c r="B3470" s="66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5" t="s">
        <v>2057</v>
      </c>
      <c r="B3471" s="66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5" t="s">
        <v>2058</v>
      </c>
      <c r="B3472" s="66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5" t="s">
        <v>2059</v>
      </c>
      <c r="B3473" s="66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5" t="s">
        <v>2060</v>
      </c>
      <c r="B3474" s="66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5" t="s">
        <v>2061</v>
      </c>
      <c r="B3475" s="66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5" t="s">
        <v>2062</v>
      </c>
      <c r="B3476" s="66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5" t="s">
        <v>2063</v>
      </c>
      <c r="B3477" s="66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5" t="s">
        <v>2064</v>
      </c>
      <c r="B3478" s="66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5" t="s">
        <v>2065</v>
      </c>
      <c r="B3479" s="66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5" t="s">
        <v>2066</v>
      </c>
      <c r="B3480" s="66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5" t="s">
        <v>2067</v>
      </c>
      <c r="B3481" s="66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5" t="s">
        <v>2068</v>
      </c>
      <c r="B3482" s="66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5" t="s">
        <v>2069</v>
      </c>
      <c r="B3483" s="66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5" t="s">
        <v>2070</v>
      </c>
      <c r="B3484" s="66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5" t="s">
        <v>2071</v>
      </c>
      <c r="B3485" s="66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5" t="s">
        <v>2072</v>
      </c>
      <c r="B3486" s="66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5" t="s">
        <v>2073</v>
      </c>
      <c r="B3487" s="66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5" t="s">
        <v>2074</v>
      </c>
      <c r="B3488" s="66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5" t="s">
        <v>2075</v>
      </c>
      <c r="B3489" s="66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5" t="s">
        <v>2076</v>
      </c>
      <c r="B3490" s="66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5" t="s">
        <v>2077</v>
      </c>
      <c r="B3491" s="66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5" t="s">
        <v>2078</v>
      </c>
      <c r="B3492" s="66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5" t="s">
        <v>2079</v>
      </c>
      <c r="B3493" s="66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5" t="s">
        <v>2080</v>
      </c>
      <c r="B3494" s="66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5" t="s">
        <v>2081</v>
      </c>
      <c r="B3495" s="66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5" t="s">
        <v>2082</v>
      </c>
      <c r="B3496" s="66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5" t="s">
        <v>2083</v>
      </c>
      <c r="B3497" s="66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5" t="s">
        <v>2084</v>
      </c>
      <c r="B3498" s="66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5" t="s">
        <v>2085</v>
      </c>
      <c r="B3499" s="66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5" t="s">
        <v>2086</v>
      </c>
      <c r="B3500" s="66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5" t="s">
        <v>2087</v>
      </c>
      <c r="B3501" s="66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5" t="s">
        <v>2088</v>
      </c>
      <c r="B3502" s="66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5" t="s">
        <v>2089</v>
      </c>
      <c r="B3503" s="66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5" t="s">
        <v>2090</v>
      </c>
      <c r="B3504" s="66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5" t="s">
        <v>2091</v>
      </c>
      <c r="B3505" s="66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5" t="s">
        <v>2092</v>
      </c>
      <c r="B3506" s="66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5" t="s">
        <v>2093</v>
      </c>
      <c r="B3507" s="66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5" t="s">
        <v>2094</v>
      </c>
      <c r="B3508" s="66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5" t="s">
        <v>2095</v>
      </c>
      <c r="B3509" s="66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5" t="s">
        <v>2096</v>
      </c>
      <c r="B3510" s="66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5" t="s">
        <v>2097</v>
      </c>
      <c r="B3511" s="66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5" t="s">
        <v>2098</v>
      </c>
      <c r="B3512" s="66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5" t="s">
        <v>2099</v>
      </c>
      <c r="B3513" s="66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5" t="s">
        <v>2100</v>
      </c>
      <c r="B3514" s="66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5" t="s">
        <v>2101</v>
      </c>
      <c r="B3515" s="66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5" t="s">
        <v>2102</v>
      </c>
      <c r="B3516" s="66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5" t="s">
        <v>2103</v>
      </c>
      <c r="B3517" s="66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5" t="s">
        <v>2104</v>
      </c>
      <c r="B3518" s="66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5" t="s">
        <v>2105</v>
      </c>
      <c r="B3519" s="66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5" t="s">
        <v>2106</v>
      </c>
      <c r="B3520" s="66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5" t="s">
        <v>2107</v>
      </c>
      <c r="B3521" s="66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5" t="s">
        <v>2108</v>
      </c>
      <c r="B3522" s="66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5" t="s">
        <v>2109</v>
      </c>
      <c r="B3523" s="66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5" t="s">
        <v>2110</v>
      </c>
      <c r="B3524" s="66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5" t="s">
        <v>2111</v>
      </c>
      <c r="B3525" s="66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5" t="s">
        <v>2112</v>
      </c>
      <c r="B3526" s="66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5" t="s">
        <v>2113</v>
      </c>
      <c r="B3527" s="66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5" t="s">
        <v>2114</v>
      </c>
      <c r="B3528" s="66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5" t="s">
        <v>2115</v>
      </c>
      <c r="B3529" s="66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5" t="s">
        <v>2116</v>
      </c>
      <c r="B3530" s="66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5" t="s">
        <v>2117</v>
      </c>
      <c r="B3531" s="66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5" t="s">
        <v>2118</v>
      </c>
      <c r="B3532" s="66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5" t="s">
        <v>2119</v>
      </c>
      <c r="B3533" s="66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5" t="s">
        <v>2120</v>
      </c>
      <c r="B3534" s="66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5" t="s">
        <v>2121</v>
      </c>
      <c r="B3535" s="66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5" t="s">
        <v>2122</v>
      </c>
      <c r="B3536" s="66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5" t="s">
        <v>2123</v>
      </c>
      <c r="B3537" s="66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5" t="s">
        <v>2124</v>
      </c>
      <c r="B3538" s="66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5" t="s">
        <v>2125</v>
      </c>
      <c r="B3539" s="66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5" t="s">
        <v>2126</v>
      </c>
      <c r="B3540" s="66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5" t="s">
        <v>2127</v>
      </c>
      <c r="B3541" s="66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5" t="s">
        <v>2128</v>
      </c>
      <c r="B3542" s="66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5" t="s">
        <v>2129</v>
      </c>
      <c r="B3543" s="66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5" t="s">
        <v>2130</v>
      </c>
      <c r="B3544" s="66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5" t="s">
        <v>2131</v>
      </c>
      <c r="B3545" s="66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5" t="s">
        <v>2132</v>
      </c>
      <c r="B3546" s="66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5" t="s">
        <v>2133</v>
      </c>
      <c r="B3547" s="66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5" t="s">
        <v>2134</v>
      </c>
      <c r="B3548" s="66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5" t="s">
        <v>2135</v>
      </c>
      <c r="B3549" s="66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5" t="s">
        <v>2136</v>
      </c>
      <c r="B3550" s="66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5" t="s">
        <v>2137</v>
      </c>
      <c r="B3551" s="66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5" t="s">
        <v>2138</v>
      </c>
      <c r="B3552" s="66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5" t="s">
        <v>2139</v>
      </c>
      <c r="B3553" s="66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5" t="s">
        <v>2140</v>
      </c>
      <c r="B3554" s="66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5" t="s">
        <v>2141</v>
      </c>
      <c r="B3555" s="66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5" t="s">
        <v>2142</v>
      </c>
      <c r="B3556" s="66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5" t="s">
        <v>2143</v>
      </c>
      <c r="B3557" s="66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5" t="s">
        <v>2144</v>
      </c>
      <c r="B3558" s="66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5" t="s">
        <v>2145</v>
      </c>
      <c r="B3559" s="66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5" t="s">
        <v>2146</v>
      </c>
      <c r="B3560" s="66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5" t="s">
        <v>2147</v>
      </c>
      <c r="B3561" s="66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5" t="s">
        <v>2148</v>
      </c>
      <c r="B3562" s="66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5" t="s">
        <v>2149</v>
      </c>
      <c r="B3563" s="66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5" t="s">
        <v>2150</v>
      </c>
      <c r="B3564" s="66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5" t="s">
        <v>2151</v>
      </c>
      <c r="B3565" s="66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5" t="s">
        <v>2152</v>
      </c>
      <c r="B3566" s="66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5" t="s">
        <v>2153</v>
      </c>
      <c r="B3567" s="66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5" t="s">
        <v>2154</v>
      </c>
      <c r="B3568" s="66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5" t="s">
        <v>2155</v>
      </c>
      <c r="B3569" s="66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5" t="s">
        <v>2156</v>
      </c>
      <c r="B3570" s="66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5" t="s">
        <v>2157</v>
      </c>
      <c r="B3571" s="66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5" t="s">
        <v>2158</v>
      </c>
      <c r="B3572" s="66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5" t="s">
        <v>2159</v>
      </c>
      <c r="B3573" s="66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5" t="s">
        <v>2160</v>
      </c>
      <c r="B3574" s="66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5" t="s">
        <v>2161</v>
      </c>
      <c r="B3575" s="66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5" t="s">
        <v>2162</v>
      </c>
      <c r="B3576" s="66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5" t="s">
        <v>2163</v>
      </c>
      <c r="B3577" s="66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5" t="s">
        <v>2164</v>
      </c>
      <c r="B3578" s="66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5" t="s">
        <v>2165</v>
      </c>
      <c r="B3579" s="66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5" t="s">
        <v>2166</v>
      </c>
      <c r="B3580" s="66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5" t="s">
        <v>2167</v>
      </c>
      <c r="B3581" s="66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5" t="s">
        <v>2168</v>
      </c>
      <c r="B3582" s="66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5" t="s">
        <v>2169</v>
      </c>
      <c r="B3583" s="66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5" t="s">
        <v>2170</v>
      </c>
      <c r="B3584" s="66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5" t="s">
        <v>2171</v>
      </c>
      <c r="B3585" s="66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5" t="s">
        <v>2172</v>
      </c>
      <c r="B3586" s="66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5" t="s">
        <v>2173</v>
      </c>
      <c r="B3587" s="66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5" t="s">
        <v>2174</v>
      </c>
      <c r="B3588" s="66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5" t="s">
        <v>2175</v>
      </c>
      <c r="B3589" s="66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5" t="s">
        <v>2176</v>
      </c>
      <c r="B3590" s="66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5" t="s">
        <v>2177</v>
      </c>
      <c r="B3591" s="66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5" t="s">
        <v>2178</v>
      </c>
      <c r="B3592" s="66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5" t="s">
        <v>2179</v>
      </c>
      <c r="B3593" s="66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5" t="s">
        <v>2180</v>
      </c>
      <c r="B3594" s="66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5" t="s">
        <v>2181</v>
      </c>
      <c r="B3595" s="66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5" t="s">
        <v>2182</v>
      </c>
      <c r="B3596" s="66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5" t="s">
        <v>2183</v>
      </c>
      <c r="B3597" s="66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5" t="s">
        <v>2184</v>
      </c>
      <c r="B3598" s="66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5" t="s">
        <v>2185</v>
      </c>
      <c r="B3599" s="66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5" t="s">
        <v>2186</v>
      </c>
      <c r="B3600" s="66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5" t="s">
        <v>2187</v>
      </c>
      <c r="B3601" s="66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5" t="s">
        <v>2188</v>
      </c>
      <c r="B3602" s="66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5" t="s">
        <v>2189</v>
      </c>
      <c r="B3603" s="66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5" t="s">
        <v>2190</v>
      </c>
      <c r="B3604" s="66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5" t="s">
        <v>2191</v>
      </c>
      <c r="B3605" s="66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5" t="s">
        <v>2192</v>
      </c>
      <c r="B3606" s="66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5" t="s">
        <v>2193</v>
      </c>
      <c r="B3607" s="66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5" t="s">
        <v>2194</v>
      </c>
      <c r="B3608" s="66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5" t="s">
        <v>2195</v>
      </c>
      <c r="B3609" s="66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5" t="s">
        <v>2196</v>
      </c>
      <c r="B3610" s="66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5" t="s">
        <v>2197</v>
      </c>
      <c r="B3611" s="66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5" t="s">
        <v>2198</v>
      </c>
      <c r="B3612" s="66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5" t="s">
        <v>2199</v>
      </c>
      <c r="B3613" s="66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5" t="s">
        <v>2200</v>
      </c>
      <c r="B3614" s="66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5" t="s">
        <v>2201</v>
      </c>
      <c r="B3615" s="66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5" t="s">
        <v>2202</v>
      </c>
      <c r="B3616" s="66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5" t="s">
        <v>2203</v>
      </c>
      <c r="B3617" s="66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5" t="s">
        <v>2204</v>
      </c>
      <c r="B3618" s="66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5" t="s">
        <v>2205</v>
      </c>
      <c r="B3619" s="66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5" t="s">
        <v>2206</v>
      </c>
      <c r="B3620" s="66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5" t="s">
        <v>2207</v>
      </c>
      <c r="B3621" s="66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5" t="s">
        <v>2208</v>
      </c>
      <c r="B3622" s="66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5" t="s">
        <v>2209</v>
      </c>
      <c r="B3623" s="66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5" t="s">
        <v>2210</v>
      </c>
      <c r="B3624" s="66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5" t="s">
        <v>2211</v>
      </c>
      <c r="B3625" s="66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5" t="s">
        <v>2212</v>
      </c>
      <c r="B3626" s="66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5" t="s">
        <v>2213</v>
      </c>
      <c r="B3627" s="66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5" t="s">
        <v>2214</v>
      </c>
      <c r="B3628" s="66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5" t="s">
        <v>2215</v>
      </c>
      <c r="B3629" s="66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5" t="s">
        <v>2216</v>
      </c>
      <c r="B3630" s="66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5" t="s">
        <v>2217</v>
      </c>
      <c r="B3631" s="66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5" t="s">
        <v>2218</v>
      </c>
      <c r="B3632" s="66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5" t="s">
        <v>2219</v>
      </c>
      <c r="B3633" s="66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5" t="s">
        <v>2220</v>
      </c>
      <c r="B3634" s="66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5" t="s">
        <v>2221</v>
      </c>
      <c r="B3635" s="66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5" t="s">
        <v>2222</v>
      </c>
      <c r="B3636" s="66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5" t="s">
        <v>2223</v>
      </c>
      <c r="B3637" s="66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5" t="s">
        <v>2224</v>
      </c>
      <c r="B3638" s="66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5" t="s">
        <v>2225</v>
      </c>
      <c r="B3639" s="66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5" t="s">
        <v>2226</v>
      </c>
      <c r="B3640" s="66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5" t="s">
        <v>2227</v>
      </c>
      <c r="B3641" s="66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5" t="s">
        <v>2228</v>
      </c>
      <c r="B3642" s="66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5" t="s">
        <v>2229</v>
      </c>
      <c r="B3643" s="66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5" t="s">
        <v>2230</v>
      </c>
      <c r="B3644" s="66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5" t="s">
        <v>2231</v>
      </c>
      <c r="B3645" s="66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5" t="s">
        <v>2232</v>
      </c>
      <c r="B3646" s="66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5" t="s">
        <v>2233</v>
      </c>
      <c r="B3647" s="66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5" t="s">
        <v>2234</v>
      </c>
      <c r="B3648" s="66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5" t="s">
        <v>2235</v>
      </c>
      <c r="B3649" s="66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5">
        <v>45297</v>
      </c>
      <c r="B3650" s="66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5">
        <v>45297.041666666664</v>
      </c>
      <c r="B3651" s="66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5">
        <v>45297.083333333336</v>
      </c>
      <c r="B3652" s="66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5">
        <v>45297.125</v>
      </c>
      <c r="B3653" s="66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5">
        <v>45297.166666666664</v>
      </c>
      <c r="B3654" s="66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5">
        <v>45297.208333333336</v>
      </c>
      <c r="B3655" s="66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5">
        <v>45297.25</v>
      </c>
      <c r="B3656" s="66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5">
        <v>45297.291666666664</v>
      </c>
      <c r="B3657" s="66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5">
        <v>45297.333333333336</v>
      </c>
      <c r="B3658" s="66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5">
        <v>45297.375</v>
      </c>
      <c r="B3659" s="66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5">
        <v>45297.416666666664</v>
      </c>
      <c r="B3660" s="66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5">
        <v>45297.458333333336</v>
      </c>
      <c r="B3661" s="66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5">
        <v>45297.5</v>
      </c>
      <c r="B3662" s="66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5">
        <v>45297.541666666664</v>
      </c>
      <c r="B3663" s="66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5">
        <v>45297.583333333336</v>
      </c>
      <c r="B3664" s="66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5">
        <v>45297.625</v>
      </c>
      <c r="B3665" s="66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5">
        <v>45297.666666666664</v>
      </c>
      <c r="B3666" s="66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5">
        <v>45297.708333333336</v>
      </c>
      <c r="B3667" s="66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5">
        <v>45297.75</v>
      </c>
      <c r="B3668" s="66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5">
        <v>45297.791666666664</v>
      </c>
      <c r="B3669" s="66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5">
        <v>45297.833333333336</v>
      </c>
      <c r="B3670" s="66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5">
        <v>45297.875</v>
      </c>
      <c r="B3671" s="66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5">
        <v>45297.916666666664</v>
      </c>
      <c r="B3672" s="66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5">
        <v>45297.958333333336</v>
      </c>
      <c r="B3673" s="66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5">
        <v>45328</v>
      </c>
      <c r="B3674" s="66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5">
        <v>45328.041666666664</v>
      </c>
      <c r="B3675" s="66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5">
        <v>45328.083333333336</v>
      </c>
      <c r="B3676" s="66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5">
        <v>45328.125</v>
      </c>
      <c r="B3677" s="66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5">
        <v>45328.166666666664</v>
      </c>
      <c r="B3678" s="66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5">
        <v>45328.208333333336</v>
      </c>
      <c r="B3679" s="66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5">
        <v>45328.25</v>
      </c>
      <c r="B3680" s="66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5">
        <v>45328.291666666664</v>
      </c>
      <c r="B3681" s="66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5">
        <v>45328.333333333336</v>
      </c>
      <c r="B3682" s="66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5">
        <v>45328.375</v>
      </c>
      <c r="B3683" s="66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5">
        <v>45328.416666666664</v>
      </c>
      <c r="B3684" s="66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5">
        <v>45328.458333333336</v>
      </c>
      <c r="B3685" s="66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5">
        <v>45328.5</v>
      </c>
      <c r="B3686" s="66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5">
        <v>45328.541666666664</v>
      </c>
      <c r="B3687" s="66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5">
        <v>45328.583333333336</v>
      </c>
      <c r="B3688" s="66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5">
        <v>45328.625</v>
      </c>
      <c r="B3689" s="66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5">
        <v>45328.666666666664</v>
      </c>
      <c r="B3690" s="66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5">
        <v>45328.708333333336</v>
      </c>
      <c r="B3691" s="66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5">
        <v>45328.75</v>
      </c>
      <c r="B3692" s="66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5">
        <v>45328.791666666664</v>
      </c>
      <c r="B3693" s="66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5">
        <v>45328.833333333336</v>
      </c>
      <c r="B3694" s="66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5">
        <v>45328.875</v>
      </c>
      <c r="B3695" s="66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5">
        <v>45328.916666666664</v>
      </c>
      <c r="B3696" s="66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5">
        <v>45328.958333333336</v>
      </c>
      <c r="B3697" s="66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5">
        <v>45357</v>
      </c>
      <c r="B3698" s="66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5">
        <v>45357.041666666664</v>
      </c>
      <c r="B3699" s="66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5">
        <v>45357.083333333336</v>
      </c>
      <c r="B3700" s="66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5">
        <v>45357.125</v>
      </c>
      <c r="B3701" s="66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5">
        <v>45357.166666666664</v>
      </c>
      <c r="B3702" s="66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5">
        <v>45357.208333333336</v>
      </c>
      <c r="B3703" s="66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5">
        <v>45357.25</v>
      </c>
      <c r="B3704" s="66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5">
        <v>45357.291666666664</v>
      </c>
      <c r="B3705" s="66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5">
        <v>45357.333333333336</v>
      </c>
      <c r="B3706" s="66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5">
        <v>45357.375</v>
      </c>
      <c r="B3707" s="66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5">
        <v>45357.416666666664</v>
      </c>
      <c r="B3708" s="66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5">
        <v>45357.458333333336</v>
      </c>
      <c r="B3709" s="66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5">
        <v>45357.5</v>
      </c>
      <c r="B3710" s="66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5">
        <v>45357.541666666664</v>
      </c>
      <c r="B3711" s="66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5">
        <v>45357.583333333336</v>
      </c>
      <c r="B3712" s="66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5">
        <v>45357.625</v>
      </c>
      <c r="B3713" s="66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5">
        <v>45357.666666666664</v>
      </c>
      <c r="B3714" s="66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5">
        <v>45357.708333333336</v>
      </c>
      <c r="B3715" s="66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5">
        <v>45357.75</v>
      </c>
      <c r="B3716" s="66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5">
        <v>45357.791666666664</v>
      </c>
      <c r="B3717" s="66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5">
        <v>45357.833333333336</v>
      </c>
      <c r="B3718" s="66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5">
        <v>45357.875</v>
      </c>
      <c r="B3719" s="66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5">
        <v>45357.916666666664</v>
      </c>
      <c r="B3720" s="66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5">
        <v>45357.958333333336</v>
      </c>
      <c r="B3721" s="66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5">
        <v>45388</v>
      </c>
      <c r="B3722" s="66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5">
        <v>45388.041666666664</v>
      </c>
      <c r="B3723" s="66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5">
        <v>45388.083333333336</v>
      </c>
      <c r="B3724" s="66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5">
        <v>45388.125</v>
      </c>
      <c r="B3725" s="66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5">
        <v>45388.166666666664</v>
      </c>
      <c r="B3726" s="66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5">
        <v>45388.208333333336</v>
      </c>
      <c r="B3727" s="66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5">
        <v>45388.25</v>
      </c>
      <c r="B3728" s="66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5">
        <v>45388.291666666664</v>
      </c>
      <c r="B3729" s="66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5">
        <v>45388.333333333336</v>
      </c>
      <c r="B3730" s="66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5">
        <v>45388.375</v>
      </c>
      <c r="B3731" s="66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5">
        <v>45388.416666666664</v>
      </c>
      <c r="B3732" s="66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5">
        <v>45388.458333333336</v>
      </c>
      <c r="B3733" s="66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5">
        <v>45388.5</v>
      </c>
      <c r="B3734" s="66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5">
        <v>45388.541666666664</v>
      </c>
      <c r="B3735" s="66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5">
        <v>45388.583333333336</v>
      </c>
      <c r="B3736" s="66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5">
        <v>45388.625</v>
      </c>
      <c r="B3737" s="66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5">
        <v>45388.666666666664</v>
      </c>
      <c r="B3738" s="66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5">
        <v>45388.708333333336</v>
      </c>
      <c r="B3739" s="66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5">
        <v>45388.75</v>
      </c>
      <c r="B3740" s="66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5">
        <v>45388.791666666664</v>
      </c>
      <c r="B3741" s="66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5">
        <v>45388.833333333336</v>
      </c>
      <c r="B3742" s="66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5">
        <v>45388.875</v>
      </c>
      <c r="B3743" s="66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5">
        <v>45388.916666666664</v>
      </c>
      <c r="B3744" s="66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5">
        <v>45388.958333333336</v>
      </c>
      <c r="B3745" s="66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5">
        <v>45418</v>
      </c>
      <c r="B3746" s="66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5">
        <v>45418.041666666664</v>
      </c>
      <c r="B3747" s="66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5">
        <v>45418.083333333336</v>
      </c>
      <c r="B3748" s="66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5">
        <v>45418.125</v>
      </c>
      <c r="B3749" s="66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5">
        <v>45418.166666666664</v>
      </c>
      <c r="B3750" s="66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5">
        <v>45418.208333333336</v>
      </c>
      <c r="B3751" s="66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5">
        <v>45418.25</v>
      </c>
      <c r="B3752" s="66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5">
        <v>45418.291666666664</v>
      </c>
      <c r="B3753" s="66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5">
        <v>45418.333333333336</v>
      </c>
      <c r="B3754" s="66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5">
        <v>45418.375</v>
      </c>
      <c r="B3755" s="66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5">
        <v>45418.416666666664</v>
      </c>
      <c r="B3756" s="66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5">
        <v>45418.458333333336</v>
      </c>
      <c r="B3757" s="66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5">
        <v>45418.5</v>
      </c>
      <c r="B3758" s="66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5">
        <v>45418.541666666664</v>
      </c>
      <c r="B3759" s="66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5">
        <v>45418.583333333336</v>
      </c>
      <c r="B3760" s="66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5">
        <v>45418.625</v>
      </c>
      <c r="B3761" s="66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5">
        <v>45418.666666666664</v>
      </c>
      <c r="B3762" s="66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5">
        <v>45418.708333333336</v>
      </c>
      <c r="B3763" s="66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5">
        <v>45418.75</v>
      </c>
      <c r="B3764" s="66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5">
        <v>45418.791666666664</v>
      </c>
      <c r="B3765" s="66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5">
        <v>45418.833333333336</v>
      </c>
      <c r="B3766" s="66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5">
        <v>45418.875</v>
      </c>
      <c r="B3767" s="66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5">
        <v>45418.916666666664</v>
      </c>
      <c r="B3768" s="66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5">
        <v>45418.958333333336</v>
      </c>
      <c r="B3769" s="66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5">
        <v>45449</v>
      </c>
      <c r="B3770" s="66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5">
        <v>45449.041666666664</v>
      </c>
      <c r="B3771" s="66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5">
        <v>45449.083333333336</v>
      </c>
      <c r="B3772" s="66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5">
        <v>45449.125</v>
      </c>
      <c r="B3773" s="66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5">
        <v>45449.166666666664</v>
      </c>
      <c r="B3774" s="66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5">
        <v>45449.208333333336</v>
      </c>
      <c r="B3775" s="66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5">
        <v>45449.25</v>
      </c>
      <c r="B3776" s="66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5">
        <v>45449.291666666664</v>
      </c>
      <c r="B3777" s="66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5">
        <v>45449.333333333336</v>
      </c>
      <c r="B3778" s="66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5">
        <v>45449.375</v>
      </c>
      <c r="B3779" s="66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5">
        <v>45449.416666666664</v>
      </c>
      <c r="B3780" s="66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5">
        <v>45449.458333333336</v>
      </c>
      <c r="B3781" s="66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5">
        <v>45449.5</v>
      </c>
      <c r="B3782" s="66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5">
        <v>45449.541666666664</v>
      </c>
      <c r="B3783" s="66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5">
        <v>45449.583333333336</v>
      </c>
      <c r="B3784" s="66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5">
        <v>45449.625</v>
      </c>
      <c r="B3785" s="66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5">
        <v>45449.666666666664</v>
      </c>
      <c r="B3786" s="66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5">
        <v>45449.708333333336</v>
      </c>
      <c r="B3787" s="66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5">
        <v>45449.75</v>
      </c>
      <c r="B3788" s="66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5">
        <v>45449.791666666664</v>
      </c>
      <c r="B3789" s="66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5">
        <v>45449.833333333336</v>
      </c>
      <c r="B3790" s="66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5">
        <v>45449.875</v>
      </c>
      <c r="B3791" s="66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5">
        <v>45449.916666666664</v>
      </c>
      <c r="B3792" s="66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5">
        <v>45449.958333333336</v>
      </c>
      <c r="B3793" s="66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5">
        <v>45479</v>
      </c>
      <c r="B3794" s="66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5">
        <v>45479.041666666664</v>
      </c>
      <c r="B3795" s="66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5">
        <v>45479.083333333336</v>
      </c>
      <c r="B3796" s="66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5">
        <v>45479.125</v>
      </c>
      <c r="B3797" s="66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5">
        <v>45479.166666666664</v>
      </c>
      <c r="B3798" s="66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5">
        <v>45479.208333333336</v>
      </c>
      <c r="B3799" s="66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5">
        <v>45479.25</v>
      </c>
      <c r="B3800" s="66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5">
        <v>45479.291666666664</v>
      </c>
      <c r="B3801" s="66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5">
        <v>45479.333333333336</v>
      </c>
      <c r="B3802" s="66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5">
        <v>45479.375</v>
      </c>
      <c r="B3803" s="66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5">
        <v>45479.416666666664</v>
      </c>
      <c r="B3804" s="66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5">
        <v>45479.458333333336</v>
      </c>
      <c r="B3805" s="66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5">
        <v>45479.5</v>
      </c>
      <c r="B3806" s="66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5">
        <v>45479.541666666664</v>
      </c>
      <c r="B3807" s="66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5">
        <v>45479.583333333336</v>
      </c>
      <c r="B3808" s="66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5">
        <v>45479.625</v>
      </c>
      <c r="B3809" s="66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5">
        <v>45479.666666666664</v>
      </c>
      <c r="B3810" s="66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5">
        <v>45479.708333333336</v>
      </c>
      <c r="B3811" s="66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5">
        <v>45479.75</v>
      </c>
      <c r="B3812" s="66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5">
        <v>45479.791666666664</v>
      </c>
      <c r="B3813" s="66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5">
        <v>45479.833333333336</v>
      </c>
      <c r="B3814" s="66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5">
        <v>45479.875</v>
      </c>
      <c r="B3815" s="66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5">
        <v>45479.916666666664</v>
      </c>
      <c r="B3816" s="66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5">
        <v>45479.958333333336</v>
      </c>
      <c r="B3817" s="66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5">
        <v>45510</v>
      </c>
      <c r="B3818" s="66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5">
        <v>45510.041666666664</v>
      </c>
      <c r="B3819" s="66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5">
        <v>45510.083333333336</v>
      </c>
      <c r="B3820" s="66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5">
        <v>45510.125</v>
      </c>
      <c r="B3821" s="66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5">
        <v>45510.166666666664</v>
      </c>
      <c r="B3822" s="66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5">
        <v>45510.208333333336</v>
      </c>
      <c r="B3823" s="66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5">
        <v>45510.25</v>
      </c>
      <c r="B3824" s="66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5">
        <v>45510.291666666664</v>
      </c>
      <c r="B3825" s="66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5">
        <v>45510.333333333336</v>
      </c>
      <c r="B3826" s="66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5">
        <v>45510.375</v>
      </c>
      <c r="B3827" s="66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5">
        <v>45510.416666666664</v>
      </c>
      <c r="B3828" s="66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5">
        <v>45510.458333333336</v>
      </c>
      <c r="B3829" s="66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5">
        <v>45510.5</v>
      </c>
      <c r="B3830" s="66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5">
        <v>45510.541666666664</v>
      </c>
      <c r="B3831" s="66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5">
        <v>45510.583333333336</v>
      </c>
      <c r="B3832" s="66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5">
        <v>45510.625</v>
      </c>
      <c r="B3833" s="66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5">
        <v>45510.666666666664</v>
      </c>
      <c r="B3834" s="66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5">
        <v>45510.708333333336</v>
      </c>
      <c r="B3835" s="66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5">
        <v>45510.75</v>
      </c>
      <c r="B3836" s="66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5">
        <v>45510.791666666664</v>
      </c>
      <c r="B3837" s="66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5">
        <v>45510.833333333336</v>
      </c>
      <c r="B3838" s="66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5">
        <v>45510.875</v>
      </c>
      <c r="B3839" s="66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5">
        <v>45510.916666666664</v>
      </c>
      <c r="B3840" s="66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5">
        <v>45510.958333333336</v>
      </c>
      <c r="B3841" s="66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5">
        <v>45541</v>
      </c>
      <c r="B3842" s="66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5">
        <v>45541.041666666664</v>
      </c>
      <c r="B3843" s="66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5">
        <v>45541.083333333336</v>
      </c>
      <c r="B3844" s="66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5">
        <v>45541.125</v>
      </c>
      <c r="B3845" s="66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5">
        <v>45541.166666666664</v>
      </c>
      <c r="B3846" s="66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5">
        <v>45541.208333333336</v>
      </c>
      <c r="B3847" s="66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5">
        <v>45541.25</v>
      </c>
      <c r="B3848" s="66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5">
        <v>45541.291666666664</v>
      </c>
      <c r="B3849" s="66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5">
        <v>45541.333333333336</v>
      </c>
      <c r="B3850" s="66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5">
        <v>45541.375</v>
      </c>
      <c r="B3851" s="66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5">
        <v>45541.416666666664</v>
      </c>
      <c r="B3852" s="66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5">
        <v>45541.458333333336</v>
      </c>
      <c r="B3853" s="66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5">
        <v>45541.5</v>
      </c>
      <c r="B3854" s="66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5">
        <v>45541.541666666664</v>
      </c>
      <c r="B3855" s="66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5">
        <v>45541.583333333336</v>
      </c>
      <c r="B3856" s="66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5">
        <v>45541.625</v>
      </c>
      <c r="B3857" s="66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5">
        <v>45541.666666666664</v>
      </c>
      <c r="B3858" s="66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5">
        <v>45541.708333333336</v>
      </c>
      <c r="B3859" s="66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5">
        <v>45541.75</v>
      </c>
      <c r="B3860" s="66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5">
        <v>45541.791666666664</v>
      </c>
      <c r="B3861" s="66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5">
        <v>45541.833333333336</v>
      </c>
      <c r="B3862" s="66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5">
        <v>45541.875</v>
      </c>
      <c r="B3863" s="66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5">
        <v>45541.916666666664</v>
      </c>
      <c r="B3864" s="66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5">
        <v>45541.958333333336</v>
      </c>
      <c r="B3865" s="66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5">
        <v>45571</v>
      </c>
      <c r="B3866" s="66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5">
        <v>45571.041666666664</v>
      </c>
      <c r="B3867" s="66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5">
        <v>45571.083333333336</v>
      </c>
      <c r="B3868" s="66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5">
        <v>45571.125</v>
      </c>
      <c r="B3869" s="66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5">
        <v>45571.166666666664</v>
      </c>
      <c r="B3870" s="66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5">
        <v>45571.208333333336</v>
      </c>
      <c r="B3871" s="66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5">
        <v>45571.25</v>
      </c>
      <c r="B3872" s="66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5">
        <v>45571.291666666664</v>
      </c>
      <c r="B3873" s="66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5">
        <v>45571.333333333336</v>
      </c>
      <c r="B3874" s="66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5">
        <v>45571.375</v>
      </c>
      <c r="B3875" s="66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5">
        <v>45571.416666666664</v>
      </c>
      <c r="B3876" s="66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5">
        <v>45571.458333333336</v>
      </c>
      <c r="B3877" s="66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5">
        <v>45571.5</v>
      </c>
      <c r="B3878" s="66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5">
        <v>45571.541666666664</v>
      </c>
      <c r="B3879" s="66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5">
        <v>45571.583333333336</v>
      </c>
      <c r="B3880" s="66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5">
        <v>45571.625</v>
      </c>
      <c r="B3881" s="66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5">
        <v>45571.666666666664</v>
      </c>
      <c r="B3882" s="66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5">
        <v>45571.708333333336</v>
      </c>
      <c r="B3883" s="66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5">
        <v>45571.75</v>
      </c>
      <c r="B3884" s="66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5">
        <v>45571.791666666664</v>
      </c>
      <c r="B3885" s="66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5">
        <v>45571.833333333336</v>
      </c>
      <c r="B3886" s="66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5">
        <v>45571.875</v>
      </c>
      <c r="B3887" s="66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5">
        <v>45571.916666666664</v>
      </c>
      <c r="B3888" s="66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5">
        <v>45571.958333333336</v>
      </c>
      <c r="B3889" s="66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5">
        <v>45602</v>
      </c>
      <c r="B3890" s="66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5">
        <v>45602.041666666664</v>
      </c>
      <c r="B3891" s="66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5">
        <v>45602.083333333336</v>
      </c>
      <c r="B3892" s="66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5">
        <v>45602.125</v>
      </c>
      <c r="B3893" s="66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5">
        <v>45602.166666666664</v>
      </c>
      <c r="B3894" s="66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5">
        <v>45602.208333333336</v>
      </c>
      <c r="B3895" s="66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5">
        <v>45602.25</v>
      </c>
      <c r="B3896" s="66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5">
        <v>45602.291666666664</v>
      </c>
      <c r="B3897" s="66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5">
        <v>45602.333333333336</v>
      </c>
      <c r="B3898" s="66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5">
        <v>45602.375</v>
      </c>
      <c r="B3899" s="66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5">
        <v>45602.416666666664</v>
      </c>
      <c r="B3900" s="66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5">
        <v>45602.458333333336</v>
      </c>
      <c r="B3901" s="66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5">
        <v>45602.5</v>
      </c>
      <c r="B3902" s="66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5">
        <v>45602.541666666664</v>
      </c>
      <c r="B3903" s="66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5">
        <v>45602.583333333336</v>
      </c>
      <c r="B3904" s="66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5">
        <v>45602.625</v>
      </c>
      <c r="B3905" s="66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5">
        <v>45602.666666666664</v>
      </c>
      <c r="B3906" s="66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5">
        <v>45602.708333333336</v>
      </c>
      <c r="B3907" s="66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5">
        <v>45602.75</v>
      </c>
      <c r="B3908" s="66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5">
        <v>45602.791666666664</v>
      </c>
      <c r="B3909" s="66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5">
        <v>45602.833333333336</v>
      </c>
      <c r="B3910" s="66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5">
        <v>45602.875</v>
      </c>
      <c r="B3911" s="66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5">
        <v>45602.916666666664</v>
      </c>
      <c r="B3912" s="66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5">
        <v>45602.958333333336</v>
      </c>
      <c r="B3913" s="66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5">
        <v>45632</v>
      </c>
      <c r="B3914" s="66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5">
        <v>45632.041666666664</v>
      </c>
      <c r="B3915" s="66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5">
        <v>45632.083333333336</v>
      </c>
      <c r="B3916" s="66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5">
        <v>45632.125</v>
      </c>
      <c r="B3917" s="66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5">
        <v>45632.166666666664</v>
      </c>
      <c r="B3918" s="66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5">
        <v>45632.208333333336</v>
      </c>
      <c r="B3919" s="66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5">
        <v>45632.25</v>
      </c>
      <c r="B3920" s="66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5">
        <v>45632.291666666664</v>
      </c>
      <c r="B3921" s="66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5">
        <v>45632.333333333336</v>
      </c>
      <c r="B3922" s="66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5">
        <v>45632.375</v>
      </c>
      <c r="B3923" s="66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5">
        <v>45632.416666666664</v>
      </c>
      <c r="B3924" s="66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5">
        <v>45632.458333333336</v>
      </c>
      <c r="B3925" s="66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5">
        <v>45632.5</v>
      </c>
      <c r="B3926" s="66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5">
        <v>45632.541666666664</v>
      </c>
      <c r="B3927" s="66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5">
        <v>45632.583333333336</v>
      </c>
      <c r="B3928" s="66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5">
        <v>45632.625</v>
      </c>
      <c r="B3929" s="66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5">
        <v>45632.666666666664</v>
      </c>
      <c r="B3930" s="66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5">
        <v>45632.708333333336</v>
      </c>
      <c r="B3931" s="66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5">
        <v>45632.75</v>
      </c>
      <c r="B3932" s="66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5">
        <v>45632.791666666664</v>
      </c>
      <c r="B3933" s="66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5">
        <v>45632.833333333336</v>
      </c>
      <c r="B3934" s="66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5">
        <v>45632.875</v>
      </c>
      <c r="B3935" s="66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5">
        <v>45632.916666666664</v>
      </c>
      <c r="B3936" s="66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5">
        <v>45632.958333333336</v>
      </c>
      <c r="B3937" s="66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5" t="s">
        <v>2236</v>
      </c>
      <c r="B3938" s="66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5" t="s">
        <v>2237</v>
      </c>
      <c r="B3939" s="66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5" t="s">
        <v>2238</v>
      </c>
      <c r="B3940" s="66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5" t="s">
        <v>2239</v>
      </c>
      <c r="B3941" s="66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5" t="s">
        <v>2240</v>
      </c>
      <c r="B3942" s="66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5" t="s">
        <v>2241</v>
      </c>
      <c r="B3943" s="66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5" t="s">
        <v>2242</v>
      </c>
      <c r="B3944" s="66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5" t="s">
        <v>2243</v>
      </c>
      <c r="B3945" s="66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5" t="s">
        <v>2244</v>
      </c>
      <c r="B3946" s="66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5" t="s">
        <v>2245</v>
      </c>
      <c r="B3947" s="66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5" t="s">
        <v>2246</v>
      </c>
      <c r="B3948" s="66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5" t="s">
        <v>2247</v>
      </c>
      <c r="B3949" s="66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5" t="s">
        <v>2248</v>
      </c>
      <c r="B3950" s="66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5" t="s">
        <v>2249</v>
      </c>
      <c r="B3951" s="66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5" t="s">
        <v>2250</v>
      </c>
      <c r="B3952" s="66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5" t="s">
        <v>2251</v>
      </c>
      <c r="B3953" s="66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5" t="s">
        <v>2252</v>
      </c>
      <c r="B3954" s="66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5" t="s">
        <v>2253</v>
      </c>
      <c r="B3955" s="66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5" t="s">
        <v>2254</v>
      </c>
      <c r="B3956" s="66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5" t="s">
        <v>2255</v>
      </c>
      <c r="B3957" s="66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5" t="s">
        <v>2256</v>
      </c>
      <c r="B3958" s="66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5" t="s">
        <v>2257</v>
      </c>
      <c r="B3959" s="66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5" t="s">
        <v>2258</v>
      </c>
      <c r="B3960" s="66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5" t="s">
        <v>2259</v>
      </c>
      <c r="B3961" s="66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5" t="s">
        <v>2260</v>
      </c>
      <c r="B3962" s="66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5" t="s">
        <v>2261</v>
      </c>
      <c r="B3963" s="66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5" t="s">
        <v>2262</v>
      </c>
      <c r="B3964" s="66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5" t="s">
        <v>2263</v>
      </c>
      <c r="B3965" s="66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5" t="s">
        <v>2264</v>
      </c>
      <c r="B3966" s="66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5" t="s">
        <v>2265</v>
      </c>
      <c r="B3967" s="66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5" t="s">
        <v>2266</v>
      </c>
      <c r="B3968" s="66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5" t="s">
        <v>2267</v>
      </c>
      <c r="B3969" s="66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5" t="s">
        <v>2268</v>
      </c>
      <c r="B3970" s="66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5" t="s">
        <v>2269</v>
      </c>
      <c r="B3971" s="66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5" t="s">
        <v>2270</v>
      </c>
      <c r="B3972" s="66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5" t="s">
        <v>2271</v>
      </c>
      <c r="B3973" s="66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5" t="s">
        <v>2272</v>
      </c>
      <c r="B3974" s="66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5" t="s">
        <v>2273</v>
      </c>
      <c r="B3975" s="66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5" t="s">
        <v>2274</v>
      </c>
      <c r="B3976" s="66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5" t="s">
        <v>2275</v>
      </c>
      <c r="B3977" s="66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5" t="s">
        <v>2276</v>
      </c>
      <c r="B3978" s="66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5" t="s">
        <v>2277</v>
      </c>
      <c r="B3979" s="66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5" t="s">
        <v>2278</v>
      </c>
      <c r="B3980" s="66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5" t="s">
        <v>2279</v>
      </c>
      <c r="B3981" s="66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5" t="s">
        <v>2280</v>
      </c>
      <c r="B3982" s="66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5" t="s">
        <v>2281</v>
      </c>
      <c r="B3983" s="66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5" t="s">
        <v>2282</v>
      </c>
      <c r="B3984" s="66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5" t="s">
        <v>2283</v>
      </c>
      <c r="B3985" s="66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5" t="s">
        <v>2284</v>
      </c>
      <c r="B3986" s="66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5" t="s">
        <v>2285</v>
      </c>
      <c r="B3987" s="66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5" t="s">
        <v>2286</v>
      </c>
      <c r="B3988" s="66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5" t="s">
        <v>2287</v>
      </c>
      <c r="B3989" s="66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5" t="s">
        <v>2288</v>
      </c>
      <c r="B3990" s="66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5" t="s">
        <v>2289</v>
      </c>
      <c r="B3991" s="66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5" t="s">
        <v>2290</v>
      </c>
      <c r="B3992" s="66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5" t="s">
        <v>2291</v>
      </c>
      <c r="B3993" s="66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5" t="s">
        <v>2292</v>
      </c>
      <c r="B3994" s="66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5" t="s">
        <v>2293</v>
      </c>
      <c r="B3995" s="66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5" t="s">
        <v>2294</v>
      </c>
      <c r="B3996" s="66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5" t="s">
        <v>2295</v>
      </c>
      <c r="B3997" s="66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5" t="s">
        <v>2296</v>
      </c>
      <c r="B3998" s="66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5" t="s">
        <v>2297</v>
      </c>
      <c r="B3999" s="66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5" t="s">
        <v>2298</v>
      </c>
      <c r="B4000" s="66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5" t="s">
        <v>2299</v>
      </c>
      <c r="B4001" s="66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5" t="s">
        <v>2300</v>
      </c>
      <c r="B4002" s="66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5" t="s">
        <v>2301</v>
      </c>
      <c r="B4003" s="66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5" t="s">
        <v>2302</v>
      </c>
      <c r="B4004" s="66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5" t="s">
        <v>2303</v>
      </c>
      <c r="B4005" s="66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5" t="s">
        <v>2304</v>
      </c>
      <c r="B4006" s="66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5" t="s">
        <v>2305</v>
      </c>
      <c r="B4007" s="66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5" t="s">
        <v>2306</v>
      </c>
      <c r="B4008" s="66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5" t="s">
        <v>2307</v>
      </c>
      <c r="B4009" s="66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5" t="s">
        <v>2308</v>
      </c>
      <c r="B4010" s="66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5" t="s">
        <v>2309</v>
      </c>
      <c r="B4011" s="66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5" t="s">
        <v>2310</v>
      </c>
      <c r="B4012" s="66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5" t="s">
        <v>2311</v>
      </c>
      <c r="B4013" s="66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5" t="s">
        <v>2312</v>
      </c>
      <c r="B4014" s="66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5" t="s">
        <v>2313</v>
      </c>
      <c r="B4015" s="66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5" t="s">
        <v>2314</v>
      </c>
      <c r="B4016" s="66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5" t="s">
        <v>2315</v>
      </c>
      <c r="B4017" s="66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5" t="s">
        <v>2316</v>
      </c>
      <c r="B4018" s="66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5" t="s">
        <v>2317</v>
      </c>
      <c r="B4019" s="66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5" t="s">
        <v>2318</v>
      </c>
      <c r="B4020" s="66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5" t="s">
        <v>2319</v>
      </c>
      <c r="B4021" s="66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5" t="s">
        <v>2320</v>
      </c>
      <c r="B4022" s="66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5" t="s">
        <v>2321</v>
      </c>
      <c r="B4023" s="66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5" t="s">
        <v>2322</v>
      </c>
      <c r="B4024" s="66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5" t="s">
        <v>2323</v>
      </c>
      <c r="B4025" s="66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5" t="s">
        <v>2324</v>
      </c>
      <c r="B4026" s="66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5" t="s">
        <v>2325</v>
      </c>
      <c r="B4027" s="66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5" t="s">
        <v>2326</v>
      </c>
      <c r="B4028" s="66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5" t="s">
        <v>2327</v>
      </c>
      <c r="B4029" s="66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5" t="s">
        <v>2328</v>
      </c>
      <c r="B4030" s="66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5" t="s">
        <v>2329</v>
      </c>
      <c r="B4031" s="66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5" t="s">
        <v>2330</v>
      </c>
      <c r="B4032" s="66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5" t="s">
        <v>2331</v>
      </c>
      <c r="B4033" s="66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5" t="s">
        <v>2332</v>
      </c>
      <c r="B4034" s="66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5" t="s">
        <v>2333</v>
      </c>
      <c r="B4035" s="66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5" t="s">
        <v>2334</v>
      </c>
      <c r="B4036" s="66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5" t="s">
        <v>2335</v>
      </c>
      <c r="B4037" s="66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5" t="s">
        <v>2336</v>
      </c>
      <c r="B4038" s="66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5" t="s">
        <v>2337</v>
      </c>
      <c r="B4039" s="66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5" t="s">
        <v>2338</v>
      </c>
      <c r="B4040" s="66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5" t="s">
        <v>2339</v>
      </c>
      <c r="B4041" s="66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5" t="s">
        <v>2340</v>
      </c>
      <c r="B4042" s="66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5" t="s">
        <v>2341</v>
      </c>
      <c r="B4043" s="66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5" t="s">
        <v>2342</v>
      </c>
      <c r="B4044" s="66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5" t="s">
        <v>2343</v>
      </c>
      <c r="B4045" s="66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5" t="s">
        <v>2344</v>
      </c>
      <c r="B4046" s="66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5" t="s">
        <v>2345</v>
      </c>
      <c r="B4047" s="66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5" t="s">
        <v>2346</v>
      </c>
      <c r="B4048" s="66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5" t="s">
        <v>2347</v>
      </c>
      <c r="B4049" s="66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5" t="s">
        <v>2348</v>
      </c>
      <c r="B4050" s="66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5" t="s">
        <v>2349</v>
      </c>
      <c r="B4051" s="66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5" t="s">
        <v>2350</v>
      </c>
      <c r="B4052" s="66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5" t="s">
        <v>2351</v>
      </c>
      <c r="B4053" s="66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5" t="s">
        <v>2352</v>
      </c>
      <c r="B4054" s="66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5" t="s">
        <v>2353</v>
      </c>
      <c r="B4055" s="66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5" t="s">
        <v>2354</v>
      </c>
      <c r="B4056" s="66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5" t="s">
        <v>2355</v>
      </c>
      <c r="B4057" s="66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5" t="s">
        <v>2356</v>
      </c>
      <c r="B4058" s="66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5" t="s">
        <v>2357</v>
      </c>
      <c r="B4059" s="66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5" t="s">
        <v>2358</v>
      </c>
      <c r="B4060" s="66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5" t="s">
        <v>2359</v>
      </c>
      <c r="B4061" s="66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5" t="s">
        <v>2360</v>
      </c>
      <c r="B4062" s="66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5" t="s">
        <v>2361</v>
      </c>
      <c r="B4063" s="66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5" t="s">
        <v>2362</v>
      </c>
      <c r="B4064" s="66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5" t="s">
        <v>2363</v>
      </c>
      <c r="B4065" s="66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5" t="s">
        <v>2364</v>
      </c>
      <c r="B4066" s="66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5" t="s">
        <v>2365</v>
      </c>
      <c r="B4067" s="66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5" t="s">
        <v>2366</v>
      </c>
      <c r="B4068" s="66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5" t="s">
        <v>2367</v>
      </c>
      <c r="B4069" s="66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5" t="s">
        <v>2368</v>
      </c>
      <c r="B4070" s="66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5" t="s">
        <v>2369</v>
      </c>
      <c r="B4071" s="66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5" t="s">
        <v>2370</v>
      </c>
      <c r="B4072" s="66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5" t="s">
        <v>2371</v>
      </c>
      <c r="B4073" s="66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5" t="s">
        <v>2372</v>
      </c>
      <c r="B4074" s="66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5" t="s">
        <v>2373</v>
      </c>
      <c r="B4075" s="66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5" t="s">
        <v>2374</v>
      </c>
      <c r="B4076" s="66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5" t="s">
        <v>2375</v>
      </c>
      <c r="B4077" s="66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5" t="s">
        <v>2376</v>
      </c>
      <c r="B4078" s="66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5" t="s">
        <v>2377</v>
      </c>
      <c r="B4079" s="66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5" t="s">
        <v>2378</v>
      </c>
      <c r="B4080" s="66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5" t="s">
        <v>2379</v>
      </c>
      <c r="B4081" s="66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5" t="s">
        <v>2380</v>
      </c>
      <c r="B4082" s="66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5" t="s">
        <v>2381</v>
      </c>
      <c r="B4083" s="66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5" t="s">
        <v>2382</v>
      </c>
      <c r="B4084" s="66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5" t="s">
        <v>2383</v>
      </c>
      <c r="B4085" s="66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5" t="s">
        <v>2384</v>
      </c>
      <c r="B4086" s="66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5" t="s">
        <v>2385</v>
      </c>
      <c r="B4087" s="66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5" t="s">
        <v>2386</v>
      </c>
      <c r="B4088" s="66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5" t="s">
        <v>2387</v>
      </c>
      <c r="B4089" s="66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5" t="s">
        <v>2388</v>
      </c>
      <c r="B4090" s="66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5" t="s">
        <v>2389</v>
      </c>
      <c r="B4091" s="66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5" t="s">
        <v>2390</v>
      </c>
      <c r="B4092" s="66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5" t="s">
        <v>2391</v>
      </c>
      <c r="B4093" s="66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5" t="s">
        <v>2392</v>
      </c>
      <c r="B4094" s="66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5" t="s">
        <v>2393</v>
      </c>
      <c r="B4095" s="66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5" t="s">
        <v>2394</v>
      </c>
      <c r="B4096" s="66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5" t="s">
        <v>2395</v>
      </c>
      <c r="B4097" s="66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5" t="s">
        <v>2396</v>
      </c>
      <c r="B4098" s="66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5" t="s">
        <v>2397</v>
      </c>
      <c r="B4099" s="66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5" t="s">
        <v>2398</v>
      </c>
      <c r="B4100" s="66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5" t="s">
        <v>2399</v>
      </c>
      <c r="B4101" s="66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5" t="s">
        <v>2400</v>
      </c>
      <c r="B4102" s="66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5" t="s">
        <v>2401</v>
      </c>
      <c r="B4103" s="66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5" t="s">
        <v>2402</v>
      </c>
      <c r="B4104" s="66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5" t="s">
        <v>2403</v>
      </c>
      <c r="B4105" s="66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5" t="s">
        <v>2404</v>
      </c>
      <c r="B4106" s="66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5" t="s">
        <v>2405</v>
      </c>
      <c r="B4107" s="66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5" t="s">
        <v>2406</v>
      </c>
      <c r="B4108" s="66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5" t="s">
        <v>2407</v>
      </c>
      <c r="B4109" s="66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5" t="s">
        <v>2408</v>
      </c>
      <c r="B4110" s="66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5" t="s">
        <v>2409</v>
      </c>
      <c r="B4111" s="66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5" t="s">
        <v>2410</v>
      </c>
      <c r="B4112" s="66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5" t="s">
        <v>2411</v>
      </c>
      <c r="B4113" s="66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5" t="s">
        <v>2412</v>
      </c>
      <c r="B4114" s="66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5" t="s">
        <v>2413</v>
      </c>
      <c r="B4115" s="66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5" t="s">
        <v>2414</v>
      </c>
      <c r="B4116" s="66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5" t="s">
        <v>2415</v>
      </c>
      <c r="B4117" s="66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5" t="s">
        <v>2416</v>
      </c>
      <c r="B4118" s="66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5" t="s">
        <v>2417</v>
      </c>
      <c r="B4119" s="66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5" t="s">
        <v>2418</v>
      </c>
      <c r="B4120" s="66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5" t="s">
        <v>2419</v>
      </c>
      <c r="B4121" s="66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5" t="s">
        <v>2420</v>
      </c>
      <c r="B4122" s="66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5" t="s">
        <v>2421</v>
      </c>
      <c r="B4123" s="66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5" t="s">
        <v>2422</v>
      </c>
      <c r="B4124" s="66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5" t="s">
        <v>2423</v>
      </c>
      <c r="B4125" s="66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5" t="s">
        <v>2424</v>
      </c>
      <c r="B4126" s="66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5" t="s">
        <v>2425</v>
      </c>
      <c r="B4127" s="66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5" t="s">
        <v>2426</v>
      </c>
      <c r="B4128" s="66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5" t="s">
        <v>2427</v>
      </c>
      <c r="B4129" s="66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5" t="s">
        <v>2428</v>
      </c>
      <c r="B4130" s="66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5" t="s">
        <v>2429</v>
      </c>
      <c r="B4131" s="66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5" t="s">
        <v>2430</v>
      </c>
      <c r="B4132" s="66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5" t="s">
        <v>2431</v>
      </c>
      <c r="B4133" s="66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5" t="s">
        <v>2432</v>
      </c>
      <c r="B4134" s="66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5" t="s">
        <v>2433</v>
      </c>
      <c r="B4135" s="66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5" t="s">
        <v>2434</v>
      </c>
      <c r="B4136" s="66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5" t="s">
        <v>2435</v>
      </c>
      <c r="B4137" s="66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5" t="s">
        <v>2436</v>
      </c>
      <c r="B4138" s="66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5" t="s">
        <v>2437</v>
      </c>
      <c r="B4139" s="66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5" t="s">
        <v>2438</v>
      </c>
      <c r="B4140" s="66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5" t="s">
        <v>2439</v>
      </c>
      <c r="B4141" s="66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5" t="s">
        <v>2440</v>
      </c>
      <c r="B4142" s="66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5" t="s">
        <v>2441</v>
      </c>
      <c r="B4143" s="66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5" t="s">
        <v>2442</v>
      </c>
      <c r="B4144" s="66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5" t="s">
        <v>2443</v>
      </c>
      <c r="B4145" s="66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5" t="s">
        <v>2444</v>
      </c>
      <c r="B4146" s="66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5" t="s">
        <v>2445</v>
      </c>
      <c r="B4147" s="66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5" t="s">
        <v>2446</v>
      </c>
      <c r="B4148" s="66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5" t="s">
        <v>2447</v>
      </c>
      <c r="B4149" s="66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5" t="s">
        <v>2448</v>
      </c>
      <c r="B4150" s="66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5" t="s">
        <v>2449</v>
      </c>
      <c r="B4151" s="66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5" t="s">
        <v>2450</v>
      </c>
      <c r="B4152" s="66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5" t="s">
        <v>2451</v>
      </c>
      <c r="B4153" s="66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5" t="s">
        <v>2452</v>
      </c>
      <c r="B4154" s="66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5" t="s">
        <v>2453</v>
      </c>
      <c r="B4155" s="66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5" t="s">
        <v>2454</v>
      </c>
      <c r="B4156" s="66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5" t="s">
        <v>2455</v>
      </c>
      <c r="B4157" s="66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5" t="s">
        <v>2456</v>
      </c>
      <c r="B4158" s="66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5" t="s">
        <v>2457</v>
      </c>
      <c r="B4159" s="66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5" t="s">
        <v>2458</v>
      </c>
      <c r="B4160" s="66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5" t="s">
        <v>2459</v>
      </c>
      <c r="B4161" s="66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5" t="s">
        <v>2460</v>
      </c>
      <c r="B4162" s="66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5" t="s">
        <v>2461</v>
      </c>
      <c r="B4163" s="66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5" t="s">
        <v>2462</v>
      </c>
      <c r="B4164" s="66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5" t="s">
        <v>2463</v>
      </c>
      <c r="B4165" s="66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5" t="s">
        <v>2464</v>
      </c>
      <c r="B4166" s="66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5" t="s">
        <v>2465</v>
      </c>
      <c r="B4167" s="66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5" t="s">
        <v>2466</v>
      </c>
      <c r="B4168" s="66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5" t="s">
        <v>2467</v>
      </c>
      <c r="B4169" s="66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5" t="s">
        <v>2468</v>
      </c>
      <c r="B4170" s="66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5" t="s">
        <v>2469</v>
      </c>
      <c r="B4171" s="66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5" t="s">
        <v>2470</v>
      </c>
      <c r="B4172" s="66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5" t="s">
        <v>2471</v>
      </c>
      <c r="B4173" s="66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5" t="s">
        <v>2472</v>
      </c>
      <c r="B4174" s="66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5" t="s">
        <v>2473</v>
      </c>
      <c r="B4175" s="66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5" t="s">
        <v>2474</v>
      </c>
      <c r="B4176" s="66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5" t="s">
        <v>2475</v>
      </c>
      <c r="B4177" s="66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5" t="s">
        <v>2476</v>
      </c>
      <c r="B4178" s="66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5" t="s">
        <v>2477</v>
      </c>
      <c r="B4179" s="66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5" t="s">
        <v>2478</v>
      </c>
      <c r="B4180" s="66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5" t="s">
        <v>2479</v>
      </c>
      <c r="B4181" s="66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5" t="s">
        <v>2480</v>
      </c>
      <c r="B4182" s="66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5" t="s">
        <v>2481</v>
      </c>
      <c r="B4183" s="66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5" t="s">
        <v>2482</v>
      </c>
      <c r="B4184" s="66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5" t="s">
        <v>2483</v>
      </c>
      <c r="B4185" s="66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5" t="s">
        <v>2484</v>
      </c>
      <c r="B4186" s="66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5" t="s">
        <v>2485</v>
      </c>
      <c r="B4187" s="66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5" t="s">
        <v>2486</v>
      </c>
      <c r="B4188" s="66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5" t="s">
        <v>2487</v>
      </c>
      <c r="B4189" s="66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5" t="s">
        <v>2488</v>
      </c>
      <c r="B4190" s="66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5" t="s">
        <v>2489</v>
      </c>
      <c r="B4191" s="66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5" t="s">
        <v>2490</v>
      </c>
      <c r="B4192" s="66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5" t="s">
        <v>2491</v>
      </c>
      <c r="B4193" s="66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5" t="s">
        <v>2492</v>
      </c>
      <c r="B4194" s="66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5" t="s">
        <v>2493</v>
      </c>
      <c r="B4195" s="66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5" t="s">
        <v>2494</v>
      </c>
      <c r="B4196" s="66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5" t="s">
        <v>2495</v>
      </c>
      <c r="B4197" s="66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5" t="s">
        <v>2496</v>
      </c>
      <c r="B4198" s="66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5" t="s">
        <v>2497</v>
      </c>
      <c r="B4199" s="66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5" t="s">
        <v>2498</v>
      </c>
      <c r="B4200" s="66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5" t="s">
        <v>2499</v>
      </c>
      <c r="B4201" s="66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5" t="s">
        <v>2500</v>
      </c>
      <c r="B4202" s="66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5" t="s">
        <v>2501</v>
      </c>
      <c r="B4203" s="66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5" t="s">
        <v>2502</v>
      </c>
      <c r="B4204" s="66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5" t="s">
        <v>2503</v>
      </c>
      <c r="B4205" s="66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5" t="s">
        <v>2504</v>
      </c>
      <c r="B4206" s="66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5" t="s">
        <v>2505</v>
      </c>
      <c r="B4207" s="66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5" t="s">
        <v>2506</v>
      </c>
      <c r="B4208" s="66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5" t="s">
        <v>2507</v>
      </c>
      <c r="B4209" s="66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5" t="s">
        <v>2508</v>
      </c>
      <c r="B4210" s="66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5" t="s">
        <v>2509</v>
      </c>
      <c r="B4211" s="66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5" t="s">
        <v>2510</v>
      </c>
      <c r="B4212" s="66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5" t="s">
        <v>2511</v>
      </c>
      <c r="B4213" s="66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5" t="s">
        <v>2512</v>
      </c>
      <c r="B4214" s="66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5" t="s">
        <v>2513</v>
      </c>
      <c r="B4215" s="66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5" t="s">
        <v>2514</v>
      </c>
      <c r="B4216" s="66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5" t="s">
        <v>2515</v>
      </c>
      <c r="B4217" s="66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5" t="s">
        <v>2516</v>
      </c>
      <c r="B4218" s="66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5" t="s">
        <v>2517</v>
      </c>
      <c r="B4219" s="66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5" t="s">
        <v>2518</v>
      </c>
      <c r="B4220" s="66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5" t="s">
        <v>2519</v>
      </c>
      <c r="B4221" s="66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5" t="s">
        <v>2520</v>
      </c>
      <c r="B4222" s="66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5" t="s">
        <v>2521</v>
      </c>
      <c r="B4223" s="66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5" t="s">
        <v>2522</v>
      </c>
      <c r="B4224" s="66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5" t="s">
        <v>2523</v>
      </c>
      <c r="B4225" s="66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5" t="s">
        <v>2524</v>
      </c>
      <c r="B4226" s="66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5" t="s">
        <v>2525</v>
      </c>
      <c r="B4227" s="66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5" t="s">
        <v>2526</v>
      </c>
      <c r="B4228" s="66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5" t="s">
        <v>2527</v>
      </c>
      <c r="B4229" s="66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5" t="s">
        <v>2528</v>
      </c>
      <c r="B4230" s="66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5" t="s">
        <v>2529</v>
      </c>
      <c r="B4231" s="66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5" t="s">
        <v>2530</v>
      </c>
      <c r="B4232" s="66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5" t="s">
        <v>2531</v>
      </c>
      <c r="B4233" s="66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5" t="s">
        <v>2532</v>
      </c>
      <c r="B4234" s="66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5" t="s">
        <v>2533</v>
      </c>
      <c r="B4235" s="66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5" t="s">
        <v>2534</v>
      </c>
      <c r="B4236" s="66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5" t="s">
        <v>2535</v>
      </c>
      <c r="B4237" s="66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5" t="s">
        <v>2536</v>
      </c>
      <c r="B4238" s="66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5" t="s">
        <v>2537</v>
      </c>
      <c r="B4239" s="66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5" t="s">
        <v>2538</v>
      </c>
      <c r="B4240" s="66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5" t="s">
        <v>2539</v>
      </c>
      <c r="B4241" s="66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5" t="s">
        <v>2540</v>
      </c>
      <c r="B4242" s="66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5" t="s">
        <v>2541</v>
      </c>
      <c r="B4243" s="66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5" t="s">
        <v>2542</v>
      </c>
      <c r="B4244" s="66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5" t="s">
        <v>2543</v>
      </c>
      <c r="B4245" s="66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5" t="s">
        <v>2544</v>
      </c>
      <c r="B4246" s="66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5" t="s">
        <v>2545</v>
      </c>
      <c r="B4247" s="66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5" t="s">
        <v>2546</v>
      </c>
      <c r="B4248" s="66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5" t="s">
        <v>2547</v>
      </c>
      <c r="B4249" s="66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5" t="s">
        <v>2548</v>
      </c>
      <c r="B4250" s="66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5" t="s">
        <v>2549</v>
      </c>
      <c r="B4251" s="66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5" t="s">
        <v>2550</v>
      </c>
      <c r="B4252" s="66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5" t="s">
        <v>2551</v>
      </c>
      <c r="B4253" s="66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5" t="s">
        <v>2552</v>
      </c>
      <c r="B4254" s="66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5" t="s">
        <v>2553</v>
      </c>
      <c r="B4255" s="66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5" t="s">
        <v>2554</v>
      </c>
      <c r="B4256" s="66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5" t="s">
        <v>2555</v>
      </c>
      <c r="B4257" s="66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5" t="s">
        <v>2556</v>
      </c>
      <c r="B4258" s="66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5" t="s">
        <v>2557</v>
      </c>
      <c r="B4259" s="66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5" t="s">
        <v>2558</v>
      </c>
      <c r="B4260" s="66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5" t="s">
        <v>2559</v>
      </c>
      <c r="B4261" s="66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5" t="s">
        <v>2560</v>
      </c>
      <c r="B4262" s="66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5" t="s">
        <v>2561</v>
      </c>
      <c r="B4263" s="66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5" t="s">
        <v>2562</v>
      </c>
      <c r="B4264" s="66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5" t="s">
        <v>2563</v>
      </c>
      <c r="B4265" s="66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5" t="s">
        <v>2564</v>
      </c>
      <c r="B4266" s="66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5" t="s">
        <v>2565</v>
      </c>
      <c r="B4267" s="66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5" t="s">
        <v>2566</v>
      </c>
      <c r="B4268" s="66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5" t="s">
        <v>2567</v>
      </c>
      <c r="B4269" s="66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5" t="s">
        <v>2568</v>
      </c>
      <c r="B4270" s="66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5" t="s">
        <v>2569</v>
      </c>
      <c r="B4271" s="66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5" t="s">
        <v>2570</v>
      </c>
      <c r="B4272" s="66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5" t="s">
        <v>2571</v>
      </c>
      <c r="B4273" s="66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5" t="s">
        <v>2572</v>
      </c>
      <c r="B4274" s="66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5" t="s">
        <v>2573</v>
      </c>
      <c r="B4275" s="66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5" t="s">
        <v>2574</v>
      </c>
      <c r="B4276" s="66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5" t="s">
        <v>2575</v>
      </c>
      <c r="B4277" s="66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5" t="s">
        <v>2576</v>
      </c>
      <c r="B4278" s="66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5" t="s">
        <v>2577</v>
      </c>
      <c r="B4279" s="66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5" t="s">
        <v>2578</v>
      </c>
      <c r="B4280" s="66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5" t="s">
        <v>2579</v>
      </c>
      <c r="B4281" s="66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5" t="s">
        <v>2580</v>
      </c>
      <c r="B4282" s="66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5" t="s">
        <v>2581</v>
      </c>
      <c r="B4283" s="66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5" t="s">
        <v>2582</v>
      </c>
      <c r="B4284" s="66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5" t="s">
        <v>2583</v>
      </c>
      <c r="B4285" s="66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5" t="s">
        <v>2584</v>
      </c>
      <c r="B4286" s="66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5" t="s">
        <v>2585</v>
      </c>
      <c r="B4287" s="66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5" t="s">
        <v>2586</v>
      </c>
      <c r="B4288" s="66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5" t="s">
        <v>2587</v>
      </c>
      <c r="B4289" s="66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5" t="s">
        <v>2588</v>
      </c>
      <c r="B4290" s="66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5" t="s">
        <v>2589</v>
      </c>
      <c r="B4291" s="66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5" t="s">
        <v>2590</v>
      </c>
      <c r="B4292" s="66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5" t="s">
        <v>2591</v>
      </c>
      <c r="B4293" s="66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5" t="s">
        <v>2592</v>
      </c>
      <c r="B4294" s="66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5" t="s">
        <v>2593</v>
      </c>
      <c r="B4295" s="66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5" t="s">
        <v>2594</v>
      </c>
      <c r="B4296" s="66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5" t="s">
        <v>2595</v>
      </c>
      <c r="B4297" s="66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5" t="s">
        <v>2596</v>
      </c>
      <c r="B4298" s="66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5" t="s">
        <v>2597</v>
      </c>
      <c r="B4299" s="66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5" t="s">
        <v>2598</v>
      </c>
      <c r="B4300" s="66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5" t="s">
        <v>2599</v>
      </c>
      <c r="B4301" s="66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5" t="s">
        <v>2600</v>
      </c>
      <c r="B4302" s="66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5" t="s">
        <v>2601</v>
      </c>
      <c r="B4303" s="66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5" t="s">
        <v>2602</v>
      </c>
      <c r="B4304" s="66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5" t="s">
        <v>2603</v>
      </c>
      <c r="B4305" s="66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5" t="s">
        <v>2604</v>
      </c>
      <c r="B4306" s="66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5" t="s">
        <v>2605</v>
      </c>
      <c r="B4307" s="66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5" t="s">
        <v>2606</v>
      </c>
      <c r="B4308" s="66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5" t="s">
        <v>2607</v>
      </c>
      <c r="B4309" s="66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5" t="s">
        <v>2608</v>
      </c>
      <c r="B4310" s="66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5" t="s">
        <v>2609</v>
      </c>
      <c r="B4311" s="66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5" t="s">
        <v>2610</v>
      </c>
      <c r="B4312" s="66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5" t="s">
        <v>2611</v>
      </c>
      <c r="B4313" s="66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5" t="s">
        <v>2612</v>
      </c>
      <c r="B4314" s="66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5" t="s">
        <v>2613</v>
      </c>
      <c r="B4315" s="66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5" t="s">
        <v>2614</v>
      </c>
      <c r="B4316" s="66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5" t="s">
        <v>2615</v>
      </c>
      <c r="B4317" s="66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5" t="s">
        <v>2616</v>
      </c>
      <c r="B4318" s="66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5" t="s">
        <v>2617</v>
      </c>
      <c r="B4319" s="66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5" t="s">
        <v>2618</v>
      </c>
      <c r="B4320" s="66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5" t="s">
        <v>2619</v>
      </c>
      <c r="B4321" s="66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5" t="s">
        <v>2620</v>
      </c>
      <c r="B4322" s="66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5" t="s">
        <v>2621</v>
      </c>
      <c r="B4323" s="66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5" t="s">
        <v>2622</v>
      </c>
      <c r="B4324" s="66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5" t="s">
        <v>2623</v>
      </c>
      <c r="B4325" s="66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5" t="s">
        <v>2624</v>
      </c>
      <c r="B4326" s="66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5" t="s">
        <v>2625</v>
      </c>
      <c r="B4327" s="66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5" t="s">
        <v>2626</v>
      </c>
      <c r="B4328" s="66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5" t="s">
        <v>2627</v>
      </c>
      <c r="B4329" s="66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5" t="s">
        <v>2628</v>
      </c>
      <c r="B4330" s="66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5" t="s">
        <v>2629</v>
      </c>
      <c r="B4331" s="66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5" t="s">
        <v>2630</v>
      </c>
      <c r="B4332" s="66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5" t="s">
        <v>2631</v>
      </c>
      <c r="B4333" s="66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5" t="s">
        <v>2632</v>
      </c>
      <c r="B4334" s="66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5" t="s">
        <v>2633</v>
      </c>
      <c r="B4335" s="66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5" t="s">
        <v>2634</v>
      </c>
      <c r="B4336" s="66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5" t="s">
        <v>2635</v>
      </c>
      <c r="B4337" s="66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5" t="s">
        <v>2636</v>
      </c>
      <c r="B4338" s="66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5" t="s">
        <v>2637</v>
      </c>
      <c r="B4339" s="66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5" t="s">
        <v>2638</v>
      </c>
      <c r="B4340" s="66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5" t="s">
        <v>2639</v>
      </c>
      <c r="B4341" s="66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5" t="s">
        <v>2640</v>
      </c>
      <c r="B4342" s="66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5" t="s">
        <v>2641</v>
      </c>
      <c r="B4343" s="66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5" t="s">
        <v>2642</v>
      </c>
      <c r="B4344" s="66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5" t="s">
        <v>2643</v>
      </c>
      <c r="B4345" s="66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5" t="s">
        <v>2644</v>
      </c>
      <c r="B4346" s="66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5" t="s">
        <v>2645</v>
      </c>
      <c r="B4347" s="66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5" t="s">
        <v>2646</v>
      </c>
      <c r="B4348" s="66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5" t="s">
        <v>2647</v>
      </c>
      <c r="B4349" s="66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5" t="s">
        <v>2648</v>
      </c>
      <c r="B4350" s="66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5" t="s">
        <v>2649</v>
      </c>
      <c r="B4351" s="66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5" t="s">
        <v>2650</v>
      </c>
      <c r="B4352" s="66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5" t="s">
        <v>2651</v>
      </c>
      <c r="B4353" s="66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5" t="s">
        <v>2652</v>
      </c>
      <c r="B4354" s="66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5" t="s">
        <v>2653</v>
      </c>
      <c r="B4355" s="66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5" t="s">
        <v>2654</v>
      </c>
      <c r="B4356" s="66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5" t="s">
        <v>2655</v>
      </c>
      <c r="B4357" s="66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5" t="s">
        <v>2656</v>
      </c>
      <c r="B4358" s="66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5" t="s">
        <v>2657</v>
      </c>
      <c r="B4359" s="66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5" t="s">
        <v>2658</v>
      </c>
      <c r="B4360" s="66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5" t="s">
        <v>2659</v>
      </c>
      <c r="B4361" s="66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5" t="s">
        <v>2660</v>
      </c>
      <c r="B4362" s="66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5" t="s">
        <v>2661</v>
      </c>
      <c r="B4363" s="66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5" t="s">
        <v>2662</v>
      </c>
      <c r="B4364" s="66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5" t="s">
        <v>2663</v>
      </c>
      <c r="B4365" s="66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5" t="s">
        <v>2664</v>
      </c>
      <c r="B4366" s="66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5" t="s">
        <v>2665</v>
      </c>
      <c r="B4367" s="66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5" t="s">
        <v>2666</v>
      </c>
      <c r="B4368" s="66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5" t="s">
        <v>2667</v>
      </c>
      <c r="B4369" s="66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5">
        <v>45298</v>
      </c>
      <c r="B4370" s="66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5">
        <v>45298.041666666664</v>
      </c>
      <c r="B4371" s="66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5">
        <v>45298.083333333336</v>
      </c>
      <c r="B4372" s="66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5">
        <v>45298.125</v>
      </c>
      <c r="B4373" s="66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5">
        <v>45298.166666666664</v>
      </c>
      <c r="B4374" s="66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5">
        <v>45298.208333333336</v>
      </c>
      <c r="B4375" s="66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5">
        <v>45298.25</v>
      </c>
      <c r="B4376" s="66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5">
        <v>45298.291666666664</v>
      </c>
      <c r="B4377" s="66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5">
        <v>45298.333333333336</v>
      </c>
      <c r="B4378" s="66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5">
        <v>45298.375</v>
      </c>
      <c r="B4379" s="66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5">
        <v>45298.416666666664</v>
      </c>
      <c r="B4380" s="66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5">
        <v>45298.458333333336</v>
      </c>
      <c r="B4381" s="66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5">
        <v>45298.5</v>
      </c>
      <c r="B4382" s="66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5">
        <v>45298.541666666664</v>
      </c>
      <c r="B4383" s="66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5">
        <v>45298.583333333336</v>
      </c>
      <c r="B4384" s="66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5">
        <v>45298.625</v>
      </c>
      <c r="B4385" s="66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5">
        <v>45298.666666666664</v>
      </c>
      <c r="B4386" s="66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5">
        <v>45298.708333333336</v>
      </c>
      <c r="B4387" s="66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5">
        <v>45298.75</v>
      </c>
      <c r="B4388" s="66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5">
        <v>45298.791666666664</v>
      </c>
      <c r="B4389" s="66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5">
        <v>45298.833333333336</v>
      </c>
      <c r="B4390" s="66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5">
        <v>45298.875</v>
      </c>
      <c r="B4391" s="66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5">
        <v>45298.916666666664</v>
      </c>
      <c r="B4392" s="66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5">
        <v>45298.958333333336</v>
      </c>
      <c r="B4393" s="66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5">
        <v>45329</v>
      </c>
      <c r="B4394" s="66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5">
        <v>45329.041666666664</v>
      </c>
      <c r="B4395" s="66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5">
        <v>45329.083333333336</v>
      </c>
      <c r="B4396" s="66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5">
        <v>45329.125</v>
      </c>
      <c r="B4397" s="66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5">
        <v>45329.166666666664</v>
      </c>
      <c r="B4398" s="66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5">
        <v>45329.208333333336</v>
      </c>
      <c r="B4399" s="66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5">
        <v>45329.25</v>
      </c>
      <c r="B4400" s="66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5">
        <v>45329.291666666664</v>
      </c>
      <c r="B4401" s="66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5">
        <v>45329.333333333336</v>
      </c>
      <c r="B4402" s="66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5">
        <v>45329.375</v>
      </c>
      <c r="B4403" s="66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5">
        <v>45329.416666666664</v>
      </c>
      <c r="B4404" s="66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5">
        <v>45329.458333333336</v>
      </c>
      <c r="B4405" s="66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5">
        <v>45329.5</v>
      </c>
      <c r="B4406" s="66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5">
        <v>45329.541666666664</v>
      </c>
      <c r="B4407" s="66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5">
        <v>45329.583333333336</v>
      </c>
      <c r="B4408" s="66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5">
        <v>45329.625</v>
      </c>
      <c r="B4409" s="66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5">
        <v>45329.666666666664</v>
      </c>
      <c r="B4410" s="66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5">
        <v>45329.708333333336</v>
      </c>
      <c r="B4411" s="66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5">
        <v>45329.75</v>
      </c>
      <c r="B4412" s="66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5">
        <v>45329.791666666664</v>
      </c>
      <c r="B4413" s="66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5">
        <v>45329.833333333336</v>
      </c>
      <c r="B4414" s="66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5">
        <v>45329.875</v>
      </c>
      <c r="B4415" s="66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5">
        <v>45329.916666666664</v>
      </c>
      <c r="B4416" s="66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5">
        <v>45329.958333333336</v>
      </c>
      <c r="B4417" s="66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5">
        <v>45358</v>
      </c>
      <c r="B4418" s="66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5">
        <v>45358.041666666664</v>
      </c>
      <c r="B4419" s="66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5">
        <v>45358.083333333336</v>
      </c>
      <c r="B4420" s="66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5">
        <v>45358.125</v>
      </c>
      <c r="B4421" s="66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5">
        <v>45358.166666666664</v>
      </c>
      <c r="B4422" s="66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5">
        <v>45358.208333333336</v>
      </c>
      <c r="B4423" s="66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5">
        <v>45358.25</v>
      </c>
      <c r="B4424" s="66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5">
        <v>45358.291666666664</v>
      </c>
      <c r="B4425" s="66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5">
        <v>45358.333333333336</v>
      </c>
      <c r="B4426" s="66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5">
        <v>45358.375</v>
      </c>
      <c r="B4427" s="66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5">
        <v>45358.416666666664</v>
      </c>
      <c r="B4428" s="66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5">
        <v>45358.458333333336</v>
      </c>
      <c r="B4429" s="66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5">
        <v>45358.5</v>
      </c>
      <c r="B4430" s="66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5">
        <v>45358.541666666664</v>
      </c>
      <c r="B4431" s="66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5">
        <v>45358.583333333336</v>
      </c>
      <c r="B4432" s="66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5">
        <v>45358.625</v>
      </c>
      <c r="B4433" s="66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5">
        <v>45358.666666666664</v>
      </c>
      <c r="B4434" s="66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5">
        <v>45358.708333333336</v>
      </c>
      <c r="B4435" s="66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5">
        <v>45358.75</v>
      </c>
      <c r="B4436" s="66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5">
        <v>45358.791666666664</v>
      </c>
      <c r="B4437" s="66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5">
        <v>45358.833333333336</v>
      </c>
      <c r="B4438" s="66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5">
        <v>45358.875</v>
      </c>
      <c r="B4439" s="66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5">
        <v>45358.916666666664</v>
      </c>
      <c r="B4440" s="66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5">
        <v>45358.958333333336</v>
      </c>
      <c r="B4441" s="66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5">
        <v>45389</v>
      </c>
      <c r="B4442" s="66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5">
        <v>45389.041666666664</v>
      </c>
      <c r="B4443" s="66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5">
        <v>45389.083333333336</v>
      </c>
      <c r="B4444" s="66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5">
        <v>45389.125</v>
      </c>
      <c r="B4445" s="66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5">
        <v>45389.166666666664</v>
      </c>
      <c r="B4446" s="66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5">
        <v>45389.208333333336</v>
      </c>
      <c r="B4447" s="66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5">
        <v>45389.25</v>
      </c>
      <c r="B4448" s="66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5">
        <v>45389.291666666664</v>
      </c>
      <c r="B4449" s="66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5">
        <v>45389.333333333336</v>
      </c>
      <c r="B4450" s="66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5">
        <v>45389.375</v>
      </c>
      <c r="B4451" s="66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5">
        <v>45389.416666666664</v>
      </c>
      <c r="B4452" s="66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5">
        <v>45389.458333333336</v>
      </c>
      <c r="B4453" s="66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5">
        <v>45389.5</v>
      </c>
      <c r="B4454" s="66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5">
        <v>45389.541666666664</v>
      </c>
      <c r="B4455" s="66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5">
        <v>45389.583333333336</v>
      </c>
      <c r="B4456" s="66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5">
        <v>45389.625</v>
      </c>
      <c r="B4457" s="66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5">
        <v>45389.666666666664</v>
      </c>
      <c r="B4458" s="66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5">
        <v>45389.708333333336</v>
      </c>
      <c r="B4459" s="66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5">
        <v>45389.75</v>
      </c>
      <c r="B4460" s="66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5">
        <v>45389.791666666664</v>
      </c>
      <c r="B4461" s="66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5">
        <v>45389.833333333336</v>
      </c>
      <c r="B4462" s="66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5">
        <v>45389.875</v>
      </c>
      <c r="B4463" s="66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5">
        <v>45389.916666666664</v>
      </c>
      <c r="B4464" s="66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5">
        <v>45389.958333333336</v>
      </c>
      <c r="B4465" s="66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5">
        <v>45419</v>
      </c>
      <c r="B4466" s="66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5">
        <v>45419.041666666664</v>
      </c>
      <c r="B4467" s="66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5">
        <v>45419.083333333336</v>
      </c>
      <c r="B4468" s="66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5">
        <v>45419.125</v>
      </c>
      <c r="B4469" s="66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5">
        <v>45419.166666666664</v>
      </c>
      <c r="B4470" s="66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5">
        <v>45419.208333333336</v>
      </c>
      <c r="B4471" s="66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5">
        <v>45419.25</v>
      </c>
      <c r="B4472" s="66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5">
        <v>45419.291666666664</v>
      </c>
      <c r="B4473" s="66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5">
        <v>45419.333333333336</v>
      </c>
      <c r="B4474" s="66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5">
        <v>45419.375</v>
      </c>
      <c r="B4475" s="66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5">
        <v>45419.416666666664</v>
      </c>
      <c r="B4476" s="66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5">
        <v>45419.458333333336</v>
      </c>
      <c r="B4477" s="66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5">
        <v>45419.5</v>
      </c>
      <c r="B4478" s="66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5">
        <v>45419.541666666664</v>
      </c>
      <c r="B4479" s="66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5">
        <v>45419.583333333336</v>
      </c>
      <c r="B4480" s="66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5">
        <v>45419.625</v>
      </c>
      <c r="B4481" s="66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5">
        <v>45419.666666666664</v>
      </c>
      <c r="B4482" s="66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5">
        <v>45419.708333333336</v>
      </c>
      <c r="B4483" s="66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5">
        <v>45419.75</v>
      </c>
      <c r="B4484" s="66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5">
        <v>45419.791666666664</v>
      </c>
      <c r="B4485" s="66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5">
        <v>45419.833333333336</v>
      </c>
      <c r="B4486" s="66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5">
        <v>45419.875</v>
      </c>
      <c r="B4487" s="66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5">
        <v>45419.916666666664</v>
      </c>
      <c r="B4488" s="66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5">
        <v>45419.958333333336</v>
      </c>
      <c r="B4489" s="66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5">
        <v>45450</v>
      </c>
      <c r="B4490" s="66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5">
        <v>45450.041666666664</v>
      </c>
      <c r="B4491" s="66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5">
        <v>45450.083333333336</v>
      </c>
      <c r="B4492" s="66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5">
        <v>45450.125</v>
      </c>
      <c r="B4493" s="66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5">
        <v>45450.166666666664</v>
      </c>
      <c r="B4494" s="66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5">
        <v>45450.208333333336</v>
      </c>
      <c r="B4495" s="66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5">
        <v>45450.25</v>
      </c>
      <c r="B4496" s="66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5">
        <v>45450.291666666664</v>
      </c>
      <c r="B4497" s="66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5">
        <v>45450.333333333336</v>
      </c>
      <c r="B4498" s="66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5">
        <v>45450.375</v>
      </c>
      <c r="B4499" s="66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5">
        <v>45450.416666666664</v>
      </c>
      <c r="B4500" s="66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5">
        <v>45450.458333333336</v>
      </c>
      <c r="B4501" s="66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5">
        <v>45450.5</v>
      </c>
      <c r="B4502" s="66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5">
        <v>45450.541666666664</v>
      </c>
      <c r="B4503" s="66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5">
        <v>45450.583333333336</v>
      </c>
      <c r="B4504" s="66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5">
        <v>45450.625</v>
      </c>
      <c r="B4505" s="66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5">
        <v>45450.666666666664</v>
      </c>
      <c r="B4506" s="66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5">
        <v>45450.708333333336</v>
      </c>
      <c r="B4507" s="66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5">
        <v>45450.75</v>
      </c>
      <c r="B4508" s="66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5">
        <v>45450.791666666664</v>
      </c>
      <c r="B4509" s="66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5">
        <v>45450.833333333336</v>
      </c>
      <c r="B4510" s="66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5">
        <v>45450.875</v>
      </c>
      <c r="B4511" s="66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5">
        <v>45450.916666666664</v>
      </c>
      <c r="B4512" s="66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5">
        <v>45450.958333333336</v>
      </c>
      <c r="B4513" s="66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5">
        <v>45480</v>
      </c>
      <c r="B4514" s="66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5">
        <v>45480.041666666664</v>
      </c>
      <c r="B4515" s="66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5">
        <v>45480.083333333336</v>
      </c>
      <c r="B4516" s="66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5">
        <v>45480.125</v>
      </c>
      <c r="B4517" s="66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5">
        <v>45480.166666666664</v>
      </c>
      <c r="B4518" s="66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5">
        <v>45480.208333333336</v>
      </c>
      <c r="B4519" s="66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5">
        <v>45480.25</v>
      </c>
      <c r="B4520" s="66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5">
        <v>45480.291666666664</v>
      </c>
      <c r="B4521" s="66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5">
        <v>45480.333333333336</v>
      </c>
      <c r="B4522" s="66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5">
        <v>45480.375</v>
      </c>
      <c r="B4523" s="66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5">
        <v>45480.416666666664</v>
      </c>
      <c r="B4524" s="66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5">
        <v>45480.458333333336</v>
      </c>
      <c r="B4525" s="66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5">
        <v>45480.5</v>
      </c>
      <c r="B4526" s="66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5">
        <v>45480.541666666664</v>
      </c>
      <c r="B4527" s="66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5">
        <v>45480.583333333336</v>
      </c>
      <c r="B4528" s="66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5">
        <v>45480.625</v>
      </c>
      <c r="B4529" s="66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5">
        <v>45480.666666666664</v>
      </c>
      <c r="B4530" s="66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5">
        <v>45480.708333333336</v>
      </c>
      <c r="B4531" s="66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5">
        <v>45480.75</v>
      </c>
      <c r="B4532" s="66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5">
        <v>45480.791666666664</v>
      </c>
      <c r="B4533" s="66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5">
        <v>45480.833333333336</v>
      </c>
      <c r="B4534" s="66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5">
        <v>45480.875</v>
      </c>
      <c r="B4535" s="66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5">
        <v>45480.916666666664</v>
      </c>
      <c r="B4536" s="66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5">
        <v>45480.958333333336</v>
      </c>
      <c r="B4537" s="66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5">
        <v>45511</v>
      </c>
      <c r="B4538" s="66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5">
        <v>45511.041666666664</v>
      </c>
      <c r="B4539" s="66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5">
        <v>45511.083333333336</v>
      </c>
      <c r="B4540" s="66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5">
        <v>45511.125</v>
      </c>
      <c r="B4541" s="66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5">
        <v>45511.166666666664</v>
      </c>
      <c r="B4542" s="66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5">
        <v>45511.208333333336</v>
      </c>
      <c r="B4543" s="66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5">
        <v>45511.25</v>
      </c>
      <c r="B4544" s="66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5">
        <v>45511.291666666664</v>
      </c>
      <c r="B4545" s="66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5">
        <v>45511.333333333336</v>
      </c>
      <c r="B4546" s="66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5">
        <v>45511.375</v>
      </c>
      <c r="B4547" s="66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5">
        <v>45511.416666666664</v>
      </c>
      <c r="B4548" s="66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5">
        <v>45511.458333333336</v>
      </c>
      <c r="B4549" s="66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5">
        <v>45511.5</v>
      </c>
      <c r="B4550" s="66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5">
        <v>45511.541666666664</v>
      </c>
      <c r="B4551" s="66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5">
        <v>45511.583333333336</v>
      </c>
      <c r="B4552" s="66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5">
        <v>45511.625</v>
      </c>
      <c r="B4553" s="66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5">
        <v>45511.666666666664</v>
      </c>
      <c r="B4554" s="66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5">
        <v>45511.708333333336</v>
      </c>
      <c r="B4555" s="66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5">
        <v>45511.75</v>
      </c>
      <c r="B4556" s="66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5">
        <v>45511.791666666664</v>
      </c>
      <c r="B4557" s="66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5">
        <v>45511.833333333336</v>
      </c>
      <c r="B4558" s="66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5">
        <v>45511.875</v>
      </c>
      <c r="B4559" s="66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5">
        <v>45511.916666666664</v>
      </c>
      <c r="B4560" s="66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5">
        <v>45511.958333333336</v>
      </c>
      <c r="B4561" s="66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5">
        <v>45542</v>
      </c>
      <c r="B4562" s="66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5">
        <v>45542.041666666664</v>
      </c>
      <c r="B4563" s="66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5">
        <v>45542.083333333336</v>
      </c>
      <c r="B4564" s="66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5">
        <v>45542.125</v>
      </c>
      <c r="B4565" s="66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5">
        <v>45542.166666666664</v>
      </c>
      <c r="B4566" s="66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5">
        <v>45542.208333333336</v>
      </c>
      <c r="B4567" s="66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5">
        <v>45542.25</v>
      </c>
      <c r="B4568" s="66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5">
        <v>45542.291666666664</v>
      </c>
      <c r="B4569" s="66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5">
        <v>45542.333333333336</v>
      </c>
      <c r="B4570" s="66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5">
        <v>45542.375</v>
      </c>
      <c r="B4571" s="66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5">
        <v>45542.416666666664</v>
      </c>
      <c r="B4572" s="66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5">
        <v>45542.458333333336</v>
      </c>
      <c r="B4573" s="66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5">
        <v>45542.5</v>
      </c>
      <c r="B4574" s="66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5">
        <v>45542.541666666664</v>
      </c>
      <c r="B4575" s="66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5">
        <v>45542.583333333336</v>
      </c>
      <c r="B4576" s="66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5">
        <v>45542.625</v>
      </c>
      <c r="B4577" s="66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5">
        <v>45542.666666666664</v>
      </c>
      <c r="B4578" s="66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5">
        <v>45542.708333333336</v>
      </c>
      <c r="B4579" s="66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5">
        <v>45542.75</v>
      </c>
      <c r="B4580" s="66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5">
        <v>45542.791666666664</v>
      </c>
      <c r="B4581" s="66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5">
        <v>45542.833333333336</v>
      </c>
      <c r="B4582" s="66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5">
        <v>45542.875</v>
      </c>
      <c r="B4583" s="66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5">
        <v>45542.916666666664</v>
      </c>
      <c r="B4584" s="66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5">
        <v>45542.958333333336</v>
      </c>
      <c r="B4585" s="66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5">
        <v>45572</v>
      </c>
      <c r="B4586" s="66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5">
        <v>45572.041666666664</v>
      </c>
      <c r="B4587" s="66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5">
        <v>45572.083333333336</v>
      </c>
      <c r="B4588" s="66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5">
        <v>45572.125</v>
      </c>
      <c r="B4589" s="66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5">
        <v>45572.166666666664</v>
      </c>
      <c r="B4590" s="66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5">
        <v>45572.208333333336</v>
      </c>
      <c r="B4591" s="66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5">
        <v>45572.25</v>
      </c>
      <c r="B4592" s="66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5">
        <v>45572.291666666664</v>
      </c>
      <c r="B4593" s="66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5">
        <v>45572.333333333336</v>
      </c>
      <c r="B4594" s="66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5">
        <v>45572.375</v>
      </c>
      <c r="B4595" s="66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5">
        <v>45572.416666666664</v>
      </c>
      <c r="B4596" s="66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5">
        <v>45572.458333333336</v>
      </c>
      <c r="B4597" s="66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5">
        <v>45572.5</v>
      </c>
      <c r="B4598" s="66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5">
        <v>45572.541666666664</v>
      </c>
      <c r="B4599" s="66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5">
        <v>45572.583333333336</v>
      </c>
      <c r="B4600" s="66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5">
        <v>45572.625</v>
      </c>
      <c r="B4601" s="66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5">
        <v>45572.666666666664</v>
      </c>
      <c r="B4602" s="66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5">
        <v>45572.708333333336</v>
      </c>
      <c r="B4603" s="66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5">
        <v>45572.75</v>
      </c>
      <c r="B4604" s="66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5">
        <v>45572.791666666664</v>
      </c>
      <c r="B4605" s="66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5">
        <v>45572.833333333336</v>
      </c>
      <c r="B4606" s="66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5">
        <v>45572.875</v>
      </c>
      <c r="B4607" s="66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5">
        <v>45572.916666666664</v>
      </c>
      <c r="B4608" s="66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5">
        <v>45572.958333333336</v>
      </c>
      <c r="B4609" s="66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5">
        <v>45603</v>
      </c>
      <c r="B4610" s="66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5">
        <v>45603.041666666664</v>
      </c>
      <c r="B4611" s="66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5">
        <v>45603.083333333336</v>
      </c>
      <c r="B4612" s="66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5">
        <v>45603.125</v>
      </c>
      <c r="B4613" s="66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5">
        <v>45603.166666666664</v>
      </c>
      <c r="B4614" s="66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5">
        <v>45603.208333333336</v>
      </c>
      <c r="B4615" s="66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5">
        <v>45603.25</v>
      </c>
      <c r="B4616" s="66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5">
        <v>45603.291666666664</v>
      </c>
      <c r="B4617" s="66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5">
        <v>45603.333333333336</v>
      </c>
      <c r="B4618" s="66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5">
        <v>45603.375</v>
      </c>
      <c r="B4619" s="66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5">
        <v>45603.416666666664</v>
      </c>
      <c r="B4620" s="66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5">
        <v>45603.458333333336</v>
      </c>
      <c r="B4621" s="66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5">
        <v>45603.5</v>
      </c>
      <c r="B4622" s="66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5">
        <v>45603.541666666664</v>
      </c>
      <c r="B4623" s="66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5">
        <v>45603.583333333336</v>
      </c>
      <c r="B4624" s="66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5">
        <v>45603.625</v>
      </c>
      <c r="B4625" s="66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5">
        <v>45603.666666666664</v>
      </c>
      <c r="B4626" s="66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5">
        <v>45603.708333333336</v>
      </c>
      <c r="B4627" s="66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5">
        <v>45603.75</v>
      </c>
      <c r="B4628" s="66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5">
        <v>45603.791666666664</v>
      </c>
      <c r="B4629" s="66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5">
        <v>45603.833333333336</v>
      </c>
      <c r="B4630" s="66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5">
        <v>45603.875</v>
      </c>
      <c r="B4631" s="66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5">
        <v>45603.916666666664</v>
      </c>
      <c r="B4632" s="66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5">
        <v>45603.958333333336</v>
      </c>
      <c r="B4633" s="66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5">
        <v>45633</v>
      </c>
      <c r="B4634" s="66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5">
        <v>45633.041666666664</v>
      </c>
      <c r="B4635" s="66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5">
        <v>45633.083333333336</v>
      </c>
      <c r="B4636" s="66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5">
        <v>45633.125</v>
      </c>
      <c r="B4637" s="66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5">
        <v>45633.166666666664</v>
      </c>
      <c r="B4638" s="66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5">
        <v>45633.208333333336</v>
      </c>
      <c r="B4639" s="66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5">
        <v>45633.25</v>
      </c>
      <c r="B4640" s="66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5">
        <v>45633.291666666664</v>
      </c>
      <c r="B4641" s="66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5">
        <v>45633.333333333336</v>
      </c>
      <c r="B4642" s="66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5">
        <v>45633.375</v>
      </c>
      <c r="B4643" s="66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5">
        <v>45633.416666666664</v>
      </c>
      <c r="B4644" s="66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5">
        <v>45633.458333333336</v>
      </c>
      <c r="B4645" s="66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5">
        <v>45633.5</v>
      </c>
      <c r="B4646" s="66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5">
        <v>45633.541666666664</v>
      </c>
      <c r="B4647" s="66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5">
        <v>45633.583333333336</v>
      </c>
      <c r="B4648" s="66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5">
        <v>45633.625</v>
      </c>
      <c r="B4649" s="66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5">
        <v>45633.666666666664</v>
      </c>
      <c r="B4650" s="66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5">
        <v>45633.708333333336</v>
      </c>
      <c r="B4651" s="66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5">
        <v>45633.75</v>
      </c>
      <c r="B4652" s="66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5">
        <v>45633.791666666664</v>
      </c>
      <c r="B4653" s="66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5">
        <v>45633.833333333336</v>
      </c>
      <c r="B4654" s="66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5">
        <v>45633.875</v>
      </c>
      <c r="B4655" s="66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5">
        <v>45633.916666666664</v>
      </c>
      <c r="B4656" s="66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5">
        <v>45633.958333333336</v>
      </c>
      <c r="B4657" s="66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5" t="s">
        <v>2668</v>
      </c>
      <c r="B4658" s="66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5" t="s">
        <v>2669</v>
      </c>
      <c r="B4659" s="66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5" t="s">
        <v>2670</v>
      </c>
      <c r="B4660" s="66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5" t="s">
        <v>2671</v>
      </c>
      <c r="B4661" s="66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5" t="s">
        <v>2672</v>
      </c>
      <c r="B4662" s="66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5" t="s">
        <v>2673</v>
      </c>
      <c r="B4663" s="66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5" t="s">
        <v>2674</v>
      </c>
      <c r="B4664" s="66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5" t="s">
        <v>2675</v>
      </c>
      <c r="B4665" s="66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5" t="s">
        <v>2676</v>
      </c>
      <c r="B4666" s="66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5" t="s">
        <v>2677</v>
      </c>
      <c r="B4667" s="66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5" t="s">
        <v>2678</v>
      </c>
      <c r="B4668" s="66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5" t="s">
        <v>2679</v>
      </c>
      <c r="B4669" s="66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5" t="s">
        <v>2680</v>
      </c>
      <c r="B4670" s="66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5" t="s">
        <v>2681</v>
      </c>
      <c r="B4671" s="66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5" t="s">
        <v>2682</v>
      </c>
      <c r="B4672" s="66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5" t="s">
        <v>2683</v>
      </c>
      <c r="B4673" s="66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5" t="s">
        <v>2684</v>
      </c>
      <c r="B4674" s="66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5" t="s">
        <v>2685</v>
      </c>
      <c r="B4675" s="66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5" t="s">
        <v>2686</v>
      </c>
      <c r="B4676" s="66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5" t="s">
        <v>2687</v>
      </c>
      <c r="B4677" s="66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5" t="s">
        <v>2688</v>
      </c>
      <c r="B4678" s="66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5" t="s">
        <v>2689</v>
      </c>
      <c r="B4679" s="66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5" t="s">
        <v>2690</v>
      </c>
      <c r="B4680" s="66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5" t="s">
        <v>2691</v>
      </c>
      <c r="B4681" s="66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5" t="s">
        <v>2692</v>
      </c>
      <c r="B4682" s="66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5" t="s">
        <v>2693</v>
      </c>
      <c r="B4683" s="66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5" t="s">
        <v>2694</v>
      </c>
      <c r="B4684" s="66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5" t="s">
        <v>2695</v>
      </c>
      <c r="B4685" s="66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5" t="s">
        <v>2696</v>
      </c>
      <c r="B4686" s="66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5" t="s">
        <v>2697</v>
      </c>
      <c r="B4687" s="66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5" t="s">
        <v>2698</v>
      </c>
      <c r="B4688" s="66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5" t="s">
        <v>2699</v>
      </c>
      <c r="B4689" s="66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5" t="s">
        <v>2700</v>
      </c>
      <c r="B4690" s="66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5" t="s">
        <v>2701</v>
      </c>
      <c r="B4691" s="66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5" t="s">
        <v>2702</v>
      </c>
      <c r="B4692" s="66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5" t="s">
        <v>2703</v>
      </c>
      <c r="B4693" s="66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5" t="s">
        <v>2704</v>
      </c>
      <c r="B4694" s="66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5" t="s">
        <v>2705</v>
      </c>
      <c r="B4695" s="66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5" t="s">
        <v>2706</v>
      </c>
      <c r="B4696" s="66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5" t="s">
        <v>2707</v>
      </c>
      <c r="B4697" s="66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5" t="s">
        <v>2708</v>
      </c>
      <c r="B4698" s="66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5" t="s">
        <v>2709</v>
      </c>
      <c r="B4699" s="66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5" t="s">
        <v>2710</v>
      </c>
      <c r="B4700" s="66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5" t="s">
        <v>2711</v>
      </c>
      <c r="B4701" s="66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5" t="s">
        <v>2712</v>
      </c>
      <c r="B4702" s="66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5" t="s">
        <v>2713</v>
      </c>
      <c r="B4703" s="66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5" t="s">
        <v>2714</v>
      </c>
      <c r="B4704" s="66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5" t="s">
        <v>2715</v>
      </c>
      <c r="B4705" s="66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5" t="s">
        <v>2716</v>
      </c>
      <c r="B4706" s="66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5" t="s">
        <v>2717</v>
      </c>
      <c r="B4707" s="66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5" t="s">
        <v>2718</v>
      </c>
      <c r="B4708" s="66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5" t="s">
        <v>2719</v>
      </c>
      <c r="B4709" s="66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5" t="s">
        <v>2720</v>
      </c>
      <c r="B4710" s="66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5" t="s">
        <v>2721</v>
      </c>
      <c r="B4711" s="66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5" t="s">
        <v>2722</v>
      </c>
      <c r="B4712" s="66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5" t="s">
        <v>2723</v>
      </c>
      <c r="B4713" s="66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5" t="s">
        <v>2724</v>
      </c>
      <c r="B4714" s="66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5" t="s">
        <v>2725</v>
      </c>
      <c r="B4715" s="66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5" t="s">
        <v>2726</v>
      </c>
      <c r="B4716" s="66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5" t="s">
        <v>2727</v>
      </c>
      <c r="B4717" s="66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5" t="s">
        <v>2728</v>
      </c>
      <c r="B4718" s="66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5" t="s">
        <v>2729</v>
      </c>
      <c r="B4719" s="66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5" t="s">
        <v>2730</v>
      </c>
      <c r="B4720" s="66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5" t="s">
        <v>2731</v>
      </c>
      <c r="B4721" s="66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5" t="s">
        <v>2732</v>
      </c>
      <c r="B4722" s="66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5" t="s">
        <v>2733</v>
      </c>
      <c r="B4723" s="66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5" t="s">
        <v>2734</v>
      </c>
      <c r="B4724" s="66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5" t="s">
        <v>2735</v>
      </c>
      <c r="B4725" s="66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5" t="s">
        <v>2736</v>
      </c>
      <c r="B4726" s="66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5" t="s">
        <v>2737</v>
      </c>
      <c r="B4727" s="66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5" t="s">
        <v>2738</v>
      </c>
      <c r="B4728" s="66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5" t="s">
        <v>2739</v>
      </c>
      <c r="B4729" s="66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5" t="s">
        <v>2740</v>
      </c>
      <c r="B4730" s="66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5" t="s">
        <v>2741</v>
      </c>
      <c r="B4731" s="66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5" t="s">
        <v>2742</v>
      </c>
      <c r="B4732" s="66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5" t="s">
        <v>2743</v>
      </c>
      <c r="B4733" s="66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5" t="s">
        <v>2744</v>
      </c>
      <c r="B4734" s="66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5" t="s">
        <v>2745</v>
      </c>
      <c r="B4735" s="66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5" t="s">
        <v>2746</v>
      </c>
      <c r="B4736" s="66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5" t="s">
        <v>2747</v>
      </c>
      <c r="B4737" s="66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5" t="s">
        <v>2748</v>
      </c>
      <c r="B4738" s="66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5" t="s">
        <v>2749</v>
      </c>
      <c r="B4739" s="66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5" t="s">
        <v>2750</v>
      </c>
      <c r="B4740" s="66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5" t="s">
        <v>2751</v>
      </c>
      <c r="B4741" s="66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5" t="s">
        <v>2752</v>
      </c>
      <c r="B4742" s="66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5" t="s">
        <v>2753</v>
      </c>
      <c r="B4743" s="66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5" t="s">
        <v>2754</v>
      </c>
      <c r="B4744" s="66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5" t="s">
        <v>2755</v>
      </c>
      <c r="B4745" s="66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5" t="s">
        <v>2756</v>
      </c>
      <c r="B4746" s="66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5" t="s">
        <v>2757</v>
      </c>
      <c r="B4747" s="66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5" t="s">
        <v>2758</v>
      </c>
      <c r="B4748" s="66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5" t="s">
        <v>2759</v>
      </c>
      <c r="B4749" s="66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5" t="s">
        <v>2760</v>
      </c>
      <c r="B4750" s="66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5" t="s">
        <v>2761</v>
      </c>
      <c r="B4751" s="66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5" t="s">
        <v>2762</v>
      </c>
      <c r="B4752" s="66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5" t="s">
        <v>2763</v>
      </c>
      <c r="B4753" s="66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5" t="s">
        <v>2764</v>
      </c>
      <c r="B4754" s="66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5" t="s">
        <v>2765</v>
      </c>
      <c r="B4755" s="66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5" t="s">
        <v>2766</v>
      </c>
      <c r="B4756" s="66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5" t="s">
        <v>2767</v>
      </c>
      <c r="B4757" s="66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5" t="s">
        <v>2768</v>
      </c>
      <c r="B4758" s="66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5" t="s">
        <v>2769</v>
      </c>
      <c r="B4759" s="66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5" t="s">
        <v>2770</v>
      </c>
      <c r="B4760" s="66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5" t="s">
        <v>2771</v>
      </c>
      <c r="B4761" s="66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5" t="s">
        <v>2772</v>
      </c>
      <c r="B4762" s="66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5" t="s">
        <v>2773</v>
      </c>
      <c r="B4763" s="66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5" t="s">
        <v>2774</v>
      </c>
      <c r="B4764" s="66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5" t="s">
        <v>2775</v>
      </c>
      <c r="B4765" s="66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5" t="s">
        <v>2776</v>
      </c>
      <c r="B4766" s="66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5" t="s">
        <v>2777</v>
      </c>
      <c r="B4767" s="66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5" t="s">
        <v>2778</v>
      </c>
      <c r="B4768" s="66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5" t="s">
        <v>2779</v>
      </c>
      <c r="B4769" s="66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5" t="s">
        <v>2780</v>
      </c>
      <c r="B4770" s="66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5" t="s">
        <v>2781</v>
      </c>
      <c r="B4771" s="66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5" t="s">
        <v>2782</v>
      </c>
      <c r="B4772" s="66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5" t="s">
        <v>2783</v>
      </c>
      <c r="B4773" s="66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5" t="s">
        <v>2784</v>
      </c>
      <c r="B4774" s="66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5" t="s">
        <v>2785</v>
      </c>
      <c r="B4775" s="66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5" t="s">
        <v>2786</v>
      </c>
      <c r="B4776" s="66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5" t="s">
        <v>2787</v>
      </c>
      <c r="B4777" s="66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5" t="s">
        <v>2788</v>
      </c>
      <c r="B4778" s="66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5" t="s">
        <v>2789</v>
      </c>
      <c r="B4779" s="66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5" t="s">
        <v>2790</v>
      </c>
      <c r="B4780" s="66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5" t="s">
        <v>2791</v>
      </c>
      <c r="B4781" s="66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5" t="s">
        <v>2792</v>
      </c>
      <c r="B4782" s="66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5" t="s">
        <v>2793</v>
      </c>
      <c r="B4783" s="66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5" t="s">
        <v>2794</v>
      </c>
      <c r="B4784" s="66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5" t="s">
        <v>2795</v>
      </c>
      <c r="B4785" s="66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5" t="s">
        <v>2796</v>
      </c>
      <c r="B4786" s="66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5" t="s">
        <v>2797</v>
      </c>
      <c r="B4787" s="66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5" t="s">
        <v>2798</v>
      </c>
      <c r="B4788" s="66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5" t="s">
        <v>2799</v>
      </c>
      <c r="B4789" s="66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5" t="s">
        <v>2800</v>
      </c>
      <c r="B4790" s="66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5" t="s">
        <v>2801</v>
      </c>
      <c r="B4791" s="66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5" t="s">
        <v>2802</v>
      </c>
      <c r="B4792" s="66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5" t="s">
        <v>2803</v>
      </c>
      <c r="B4793" s="66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5" t="s">
        <v>2804</v>
      </c>
      <c r="B4794" s="66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5" t="s">
        <v>2805</v>
      </c>
      <c r="B4795" s="66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5" t="s">
        <v>2806</v>
      </c>
      <c r="B4796" s="66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5" t="s">
        <v>2807</v>
      </c>
      <c r="B4797" s="66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5" t="s">
        <v>2808</v>
      </c>
      <c r="B4798" s="66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5" t="s">
        <v>2809</v>
      </c>
      <c r="B4799" s="66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5" t="s">
        <v>2810</v>
      </c>
      <c r="B4800" s="66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5" t="s">
        <v>2811</v>
      </c>
      <c r="B4801" s="66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5" t="s">
        <v>2812</v>
      </c>
      <c r="B4802" s="66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5" t="s">
        <v>2813</v>
      </c>
      <c r="B4803" s="66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5" t="s">
        <v>2814</v>
      </c>
      <c r="B4804" s="66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5" t="s">
        <v>2815</v>
      </c>
      <c r="B4805" s="66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5" t="s">
        <v>2816</v>
      </c>
      <c r="B4806" s="66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5" t="s">
        <v>2817</v>
      </c>
      <c r="B4807" s="66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5" t="s">
        <v>2818</v>
      </c>
      <c r="B4808" s="66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5" t="s">
        <v>2819</v>
      </c>
      <c r="B4809" s="66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5" t="s">
        <v>2820</v>
      </c>
      <c r="B4810" s="66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5" t="s">
        <v>2821</v>
      </c>
      <c r="B4811" s="66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5" t="s">
        <v>2822</v>
      </c>
      <c r="B4812" s="66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5" t="s">
        <v>2823</v>
      </c>
      <c r="B4813" s="66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5" t="s">
        <v>2824</v>
      </c>
      <c r="B4814" s="66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5" t="s">
        <v>2825</v>
      </c>
      <c r="B4815" s="66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5" t="s">
        <v>2826</v>
      </c>
      <c r="B4816" s="66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5" t="s">
        <v>2827</v>
      </c>
      <c r="B4817" s="66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5" t="s">
        <v>2828</v>
      </c>
      <c r="B4818" s="66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5" t="s">
        <v>2829</v>
      </c>
      <c r="B4819" s="66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5" t="s">
        <v>2830</v>
      </c>
      <c r="B4820" s="66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5" t="s">
        <v>2831</v>
      </c>
      <c r="B4821" s="66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5" t="s">
        <v>2832</v>
      </c>
      <c r="B4822" s="66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5" t="s">
        <v>2833</v>
      </c>
      <c r="B4823" s="66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5" t="s">
        <v>2834</v>
      </c>
      <c r="B4824" s="66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5" t="s">
        <v>2835</v>
      </c>
      <c r="B4825" s="66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5" t="s">
        <v>2836</v>
      </c>
      <c r="B4826" s="66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5" t="s">
        <v>2837</v>
      </c>
      <c r="B4827" s="66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5" t="s">
        <v>2838</v>
      </c>
      <c r="B4828" s="66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5" t="s">
        <v>2839</v>
      </c>
      <c r="B4829" s="66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5" t="s">
        <v>2840</v>
      </c>
      <c r="B4830" s="66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5" t="s">
        <v>2841</v>
      </c>
      <c r="B4831" s="66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5" t="s">
        <v>2842</v>
      </c>
      <c r="B4832" s="66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5" t="s">
        <v>2843</v>
      </c>
      <c r="B4833" s="66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5" t="s">
        <v>2844</v>
      </c>
      <c r="B4834" s="66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5" t="s">
        <v>2845</v>
      </c>
      <c r="B4835" s="66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5" t="s">
        <v>2846</v>
      </c>
      <c r="B4836" s="66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5" t="s">
        <v>2847</v>
      </c>
      <c r="B4837" s="66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5" t="s">
        <v>2848</v>
      </c>
      <c r="B4838" s="66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5" t="s">
        <v>2849</v>
      </c>
      <c r="B4839" s="66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5" t="s">
        <v>2850</v>
      </c>
      <c r="B4840" s="66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5" t="s">
        <v>2851</v>
      </c>
      <c r="B4841" s="66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5" t="s">
        <v>2852</v>
      </c>
      <c r="B4842" s="66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5" t="s">
        <v>2853</v>
      </c>
      <c r="B4843" s="66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5" t="s">
        <v>2854</v>
      </c>
      <c r="B4844" s="66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5" t="s">
        <v>2855</v>
      </c>
      <c r="B4845" s="66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5" t="s">
        <v>2856</v>
      </c>
      <c r="B4846" s="66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5" t="s">
        <v>2857</v>
      </c>
      <c r="B4847" s="66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5" t="s">
        <v>2858</v>
      </c>
      <c r="B4848" s="66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5" t="s">
        <v>2859</v>
      </c>
      <c r="B4849" s="66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5" t="s">
        <v>2860</v>
      </c>
      <c r="B4850" s="66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5" t="s">
        <v>2861</v>
      </c>
      <c r="B4851" s="66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5" t="s">
        <v>2862</v>
      </c>
      <c r="B4852" s="66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5" t="s">
        <v>2863</v>
      </c>
      <c r="B4853" s="66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5" t="s">
        <v>2864</v>
      </c>
      <c r="B4854" s="66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5" t="s">
        <v>2865</v>
      </c>
      <c r="B4855" s="66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5" t="s">
        <v>2866</v>
      </c>
      <c r="B4856" s="66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5" t="s">
        <v>2867</v>
      </c>
      <c r="B4857" s="66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5" t="s">
        <v>2868</v>
      </c>
      <c r="B4858" s="66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5" t="s">
        <v>2869</v>
      </c>
      <c r="B4859" s="66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5" t="s">
        <v>2870</v>
      </c>
      <c r="B4860" s="66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5" t="s">
        <v>2871</v>
      </c>
      <c r="B4861" s="66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5" t="s">
        <v>2872</v>
      </c>
      <c r="B4862" s="66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5" t="s">
        <v>2873</v>
      </c>
      <c r="B4863" s="66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5" t="s">
        <v>2874</v>
      </c>
      <c r="B4864" s="66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5" t="s">
        <v>2875</v>
      </c>
      <c r="B4865" s="66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5" t="s">
        <v>2876</v>
      </c>
      <c r="B4866" s="66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5" t="s">
        <v>2877</v>
      </c>
      <c r="B4867" s="66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5" t="s">
        <v>2878</v>
      </c>
      <c r="B4868" s="66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5" t="s">
        <v>2879</v>
      </c>
      <c r="B4869" s="66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5" t="s">
        <v>2880</v>
      </c>
      <c r="B4870" s="66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5" t="s">
        <v>2881</v>
      </c>
      <c r="B4871" s="66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5" t="s">
        <v>2882</v>
      </c>
      <c r="B4872" s="66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5" t="s">
        <v>2883</v>
      </c>
      <c r="B4873" s="66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5" t="s">
        <v>2884</v>
      </c>
      <c r="B4874" s="66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5" t="s">
        <v>2885</v>
      </c>
      <c r="B4875" s="66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5" t="s">
        <v>2886</v>
      </c>
      <c r="B4876" s="66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5" t="s">
        <v>2887</v>
      </c>
      <c r="B4877" s="66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5" t="s">
        <v>2888</v>
      </c>
      <c r="B4878" s="66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5" t="s">
        <v>2889</v>
      </c>
      <c r="B4879" s="66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5" t="s">
        <v>2890</v>
      </c>
      <c r="B4880" s="66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5" t="s">
        <v>2891</v>
      </c>
      <c r="B4881" s="66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5" t="s">
        <v>2892</v>
      </c>
      <c r="B4882" s="66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5" t="s">
        <v>2893</v>
      </c>
      <c r="B4883" s="66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5" t="s">
        <v>2894</v>
      </c>
      <c r="B4884" s="66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5" t="s">
        <v>2895</v>
      </c>
      <c r="B4885" s="66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5" t="s">
        <v>2896</v>
      </c>
      <c r="B4886" s="66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5" t="s">
        <v>2897</v>
      </c>
      <c r="B4887" s="66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5" t="s">
        <v>2898</v>
      </c>
      <c r="B4888" s="66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5" t="s">
        <v>2899</v>
      </c>
      <c r="B4889" s="66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5" t="s">
        <v>2900</v>
      </c>
      <c r="B4890" s="66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5" t="s">
        <v>2901</v>
      </c>
      <c r="B4891" s="66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5" t="s">
        <v>2902</v>
      </c>
      <c r="B4892" s="66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5" t="s">
        <v>2903</v>
      </c>
      <c r="B4893" s="66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5" t="s">
        <v>2904</v>
      </c>
      <c r="B4894" s="66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5" t="s">
        <v>2905</v>
      </c>
      <c r="B4895" s="66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5" t="s">
        <v>2906</v>
      </c>
      <c r="B4896" s="66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5" t="s">
        <v>2907</v>
      </c>
      <c r="B4897" s="66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5" t="s">
        <v>2908</v>
      </c>
      <c r="B4898" s="66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5" t="s">
        <v>2909</v>
      </c>
      <c r="B4899" s="66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5" t="s">
        <v>2910</v>
      </c>
      <c r="B4900" s="66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5" t="s">
        <v>2911</v>
      </c>
      <c r="B4901" s="66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5" t="s">
        <v>2912</v>
      </c>
      <c r="B4902" s="66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5" t="s">
        <v>2913</v>
      </c>
      <c r="B4903" s="66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5" t="s">
        <v>2914</v>
      </c>
      <c r="B4904" s="66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5" t="s">
        <v>2915</v>
      </c>
      <c r="B4905" s="66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5" t="s">
        <v>2916</v>
      </c>
      <c r="B4906" s="66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5" t="s">
        <v>2917</v>
      </c>
      <c r="B4907" s="66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5" t="s">
        <v>2918</v>
      </c>
      <c r="B4908" s="66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5" t="s">
        <v>2919</v>
      </c>
      <c r="B4909" s="66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5" t="s">
        <v>2920</v>
      </c>
      <c r="B4910" s="66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5" t="s">
        <v>2921</v>
      </c>
      <c r="B4911" s="66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5" t="s">
        <v>2922</v>
      </c>
      <c r="B4912" s="66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5" t="s">
        <v>2923</v>
      </c>
      <c r="B4913" s="66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5" t="s">
        <v>2924</v>
      </c>
      <c r="B4914" s="66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5" t="s">
        <v>2925</v>
      </c>
      <c r="B4915" s="66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5" t="s">
        <v>2926</v>
      </c>
      <c r="B4916" s="66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5" t="s">
        <v>2927</v>
      </c>
      <c r="B4917" s="66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5" t="s">
        <v>2928</v>
      </c>
      <c r="B4918" s="66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5" t="s">
        <v>2929</v>
      </c>
      <c r="B4919" s="66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5" t="s">
        <v>2930</v>
      </c>
      <c r="B4920" s="66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5" t="s">
        <v>2931</v>
      </c>
      <c r="B4921" s="66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5" t="s">
        <v>2932</v>
      </c>
      <c r="B4922" s="66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5" t="s">
        <v>2933</v>
      </c>
      <c r="B4923" s="66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5" t="s">
        <v>2934</v>
      </c>
      <c r="B4924" s="66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5" t="s">
        <v>2935</v>
      </c>
      <c r="B4925" s="66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5" t="s">
        <v>2936</v>
      </c>
      <c r="B4926" s="66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5" t="s">
        <v>2937</v>
      </c>
      <c r="B4927" s="66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5" t="s">
        <v>2938</v>
      </c>
      <c r="B4928" s="66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5" t="s">
        <v>2939</v>
      </c>
      <c r="B4929" s="66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5" t="s">
        <v>2940</v>
      </c>
      <c r="B4930" s="66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5" t="s">
        <v>2941</v>
      </c>
      <c r="B4931" s="66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5" t="s">
        <v>2942</v>
      </c>
      <c r="B4932" s="66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5" t="s">
        <v>2943</v>
      </c>
      <c r="B4933" s="66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5" t="s">
        <v>2944</v>
      </c>
      <c r="B4934" s="66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5" t="s">
        <v>2945</v>
      </c>
      <c r="B4935" s="66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5" t="s">
        <v>2946</v>
      </c>
      <c r="B4936" s="66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5" t="s">
        <v>2947</v>
      </c>
      <c r="B4937" s="66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5" t="s">
        <v>2948</v>
      </c>
      <c r="B4938" s="66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5" t="s">
        <v>2949</v>
      </c>
      <c r="B4939" s="66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5" t="s">
        <v>2950</v>
      </c>
      <c r="B4940" s="66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5" t="s">
        <v>2951</v>
      </c>
      <c r="B4941" s="66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5" t="s">
        <v>2952</v>
      </c>
      <c r="B4942" s="66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5" t="s">
        <v>2953</v>
      </c>
      <c r="B4943" s="66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5" t="s">
        <v>2954</v>
      </c>
      <c r="B4944" s="66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5" t="s">
        <v>2955</v>
      </c>
      <c r="B4945" s="66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5" t="s">
        <v>2956</v>
      </c>
      <c r="B4946" s="66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5" t="s">
        <v>2957</v>
      </c>
      <c r="B4947" s="66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5" t="s">
        <v>2958</v>
      </c>
      <c r="B4948" s="66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5" t="s">
        <v>2959</v>
      </c>
      <c r="B4949" s="66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5" t="s">
        <v>2960</v>
      </c>
      <c r="B4950" s="66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5" t="s">
        <v>2961</v>
      </c>
      <c r="B4951" s="66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5" t="s">
        <v>2962</v>
      </c>
      <c r="B4952" s="66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5" t="s">
        <v>2963</v>
      </c>
      <c r="B4953" s="66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5" t="s">
        <v>2964</v>
      </c>
      <c r="B4954" s="66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5" t="s">
        <v>2965</v>
      </c>
      <c r="B4955" s="66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5" t="s">
        <v>2966</v>
      </c>
      <c r="B4956" s="66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5" t="s">
        <v>2967</v>
      </c>
      <c r="B4957" s="66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5" t="s">
        <v>2968</v>
      </c>
      <c r="B4958" s="66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5" t="s">
        <v>2969</v>
      </c>
      <c r="B4959" s="66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5" t="s">
        <v>2970</v>
      </c>
      <c r="B4960" s="66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5" t="s">
        <v>2971</v>
      </c>
      <c r="B4961" s="66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5" t="s">
        <v>2972</v>
      </c>
      <c r="B4962" s="66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5" t="s">
        <v>2973</v>
      </c>
      <c r="B4963" s="66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5" t="s">
        <v>2974</v>
      </c>
      <c r="B4964" s="66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5" t="s">
        <v>2975</v>
      </c>
      <c r="B4965" s="66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5" t="s">
        <v>2976</v>
      </c>
      <c r="B4966" s="66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5" t="s">
        <v>2977</v>
      </c>
      <c r="B4967" s="66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5" t="s">
        <v>2978</v>
      </c>
      <c r="B4968" s="66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5" t="s">
        <v>2979</v>
      </c>
      <c r="B4969" s="66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5" t="s">
        <v>2980</v>
      </c>
      <c r="B4970" s="66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5" t="s">
        <v>2981</v>
      </c>
      <c r="B4971" s="66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5" t="s">
        <v>2982</v>
      </c>
      <c r="B4972" s="66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5" t="s">
        <v>2983</v>
      </c>
      <c r="B4973" s="66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5" t="s">
        <v>2984</v>
      </c>
      <c r="B4974" s="66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5" t="s">
        <v>2985</v>
      </c>
      <c r="B4975" s="66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5" t="s">
        <v>2986</v>
      </c>
      <c r="B4976" s="66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5" t="s">
        <v>2987</v>
      </c>
      <c r="B4977" s="66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5" t="s">
        <v>2988</v>
      </c>
      <c r="B4978" s="66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5" t="s">
        <v>2989</v>
      </c>
      <c r="B4979" s="66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5" t="s">
        <v>2990</v>
      </c>
      <c r="B4980" s="66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5" t="s">
        <v>2991</v>
      </c>
      <c r="B4981" s="66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5" t="s">
        <v>2992</v>
      </c>
      <c r="B4982" s="66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5" t="s">
        <v>2993</v>
      </c>
      <c r="B4983" s="66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5" t="s">
        <v>2994</v>
      </c>
      <c r="B4984" s="66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5" t="s">
        <v>2995</v>
      </c>
      <c r="B4985" s="66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5" t="s">
        <v>2996</v>
      </c>
      <c r="B4986" s="66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5" t="s">
        <v>2997</v>
      </c>
      <c r="B4987" s="66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5" t="s">
        <v>2998</v>
      </c>
      <c r="B4988" s="66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5" t="s">
        <v>2999</v>
      </c>
      <c r="B4989" s="66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5" t="s">
        <v>3000</v>
      </c>
      <c r="B4990" s="66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5" t="s">
        <v>3001</v>
      </c>
      <c r="B4991" s="66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5" t="s">
        <v>3002</v>
      </c>
      <c r="B4992" s="66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5" t="s">
        <v>3003</v>
      </c>
      <c r="B4993" s="66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5" t="s">
        <v>3004</v>
      </c>
      <c r="B4994" s="66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5" t="s">
        <v>3005</v>
      </c>
      <c r="B4995" s="66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5" t="s">
        <v>3006</v>
      </c>
      <c r="B4996" s="66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5" t="s">
        <v>3007</v>
      </c>
      <c r="B4997" s="66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5" t="s">
        <v>3008</v>
      </c>
      <c r="B4998" s="66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5" t="s">
        <v>3009</v>
      </c>
      <c r="B4999" s="66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5" t="s">
        <v>3010</v>
      </c>
      <c r="B5000" s="66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5" t="s">
        <v>3011</v>
      </c>
      <c r="B5001" s="66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5" t="s">
        <v>3012</v>
      </c>
      <c r="B5002" s="66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5" t="s">
        <v>3013</v>
      </c>
      <c r="B5003" s="66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5" t="s">
        <v>3014</v>
      </c>
      <c r="B5004" s="66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5" t="s">
        <v>3015</v>
      </c>
      <c r="B5005" s="66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5" t="s">
        <v>3016</v>
      </c>
      <c r="B5006" s="66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5" t="s">
        <v>3017</v>
      </c>
      <c r="B5007" s="66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5" t="s">
        <v>3018</v>
      </c>
      <c r="B5008" s="66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5" t="s">
        <v>3019</v>
      </c>
      <c r="B5009" s="66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5" t="s">
        <v>3020</v>
      </c>
      <c r="B5010" s="66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5" t="s">
        <v>3021</v>
      </c>
      <c r="B5011" s="66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5" t="s">
        <v>3022</v>
      </c>
      <c r="B5012" s="66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5" t="s">
        <v>3023</v>
      </c>
      <c r="B5013" s="66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5" t="s">
        <v>3024</v>
      </c>
      <c r="B5014" s="66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5" t="s">
        <v>3025</v>
      </c>
      <c r="B5015" s="66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5" t="s">
        <v>3026</v>
      </c>
      <c r="B5016" s="66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5" t="s">
        <v>3027</v>
      </c>
      <c r="B5017" s="66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5" t="s">
        <v>3028</v>
      </c>
      <c r="B5018" s="66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5" t="s">
        <v>3029</v>
      </c>
      <c r="B5019" s="66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5" t="s">
        <v>3030</v>
      </c>
      <c r="B5020" s="66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5" t="s">
        <v>3031</v>
      </c>
      <c r="B5021" s="66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5" t="s">
        <v>3032</v>
      </c>
      <c r="B5022" s="66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5" t="s">
        <v>3033</v>
      </c>
      <c r="B5023" s="66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5" t="s">
        <v>3034</v>
      </c>
      <c r="B5024" s="66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5" t="s">
        <v>3035</v>
      </c>
      <c r="B5025" s="66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5" t="s">
        <v>3036</v>
      </c>
      <c r="B5026" s="66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5" t="s">
        <v>3037</v>
      </c>
      <c r="B5027" s="66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5" t="s">
        <v>3038</v>
      </c>
      <c r="B5028" s="66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5" t="s">
        <v>3039</v>
      </c>
      <c r="B5029" s="66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5" t="s">
        <v>3040</v>
      </c>
      <c r="B5030" s="66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5" t="s">
        <v>3041</v>
      </c>
      <c r="B5031" s="66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5" t="s">
        <v>3042</v>
      </c>
      <c r="B5032" s="66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5" t="s">
        <v>3043</v>
      </c>
      <c r="B5033" s="66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5" t="s">
        <v>3044</v>
      </c>
      <c r="B5034" s="66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5" t="s">
        <v>3045</v>
      </c>
      <c r="B5035" s="66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5" t="s">
        <v>3046</v>
      </c>
      <c r="B5036" s="66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5" t="s">
        <v>3047</v>
      </c>
      <c r="B5037" s="66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5" t="s">
        <v>3048</v>
      </c>
      <c r="B5038" s="66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5" t="s">
        <v>3049</v>
      </c>
      <c r="B5039" s="66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5" t="s">
        <v>3050</v>
      </c>
      <c r="B5040" s="66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5" t="s">
        <v>3051</v>
      </c>
      <c r="B5041" s="66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5" t="s">
        <v>3052</v>
      </c>
      <c r="B5042" s="66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5" t="s">
        <v>3053</v>
      </c>
      <c r="B5043" s="66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5" t="s">
        <v>3054</v>
      </c>
      <c r="B5044" s="66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5" t="s">
        <v>3055</v>
      </c>
      <c r="B5045" s="66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5" t="s">
        <v>3056</v>
      </c>
      <c r="B5046" s="66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5" t="s">
        <v>3057</v>
      </c>
      <c r="B5047" s="66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5" t="s">
        <v>3058</v>
      </c>
      <c r="B5048" s="66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5" t="s">
        <v>3059</v>
      </c>
      <c r="B5049" s="66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5" t="s">
        <v>3060</v>
      </c>
      <c r="B5050" s="66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5" t="s">
        <v>3061</v>
      </c>
      <c r="B5051" s="66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5" t="s">
        <v>3062</v>
      </c>
      <c r="B5052" s="66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5" t="s">
        <v>3063</v>
      </c>
      <c r="B5053" s="66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5" t="s">
        <v>3064</v>
      </c>
      <c r="B5054" s="66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5" t="s">
        <v>3065</v>
      </c>
      <c r="B5055" s="66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5" t="s">
        <v>3066</v>
      </c>
      <c r="B5056" s="66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5" t="s">
        <v>3067</v>
      </c>
      <c r="B5057" s="66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5" t="s">
        <v>3068</v>
      </c>
      <c r="B5058" s="66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5" t="s">
        <v>3069</v>
      </c>
      <c r="B5059" s="66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5" t="s">
        <v>3070</v>
      </c>
      <c r="B5060" s="66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5" t="s">
        <v>3071</v>
      </c>
      <c r="B5061" s="66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5" t="s">
        <v>3072</v>
      </c>
      <c r="B5062" s="66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5" t="s">
        <v>3073</v>
      </c>
      <c r="B5063" s="66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5" t="s">
        <v>3074</v>
      </c>
      <c r="B5064" s="66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5" t="s">
        <v>3075</v>
      </c>
      <c r="B5065" s="66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5" t="s">
        <v>3076</v>
      </c>
      <c r="B5066" s="66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5" t="s">
        <v>3077</v>
      </c>
      <c r="B5067" s="66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5" t="s">
        <v>3078</v>
      </c>
      <c r="B5068" s="66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5" t="s">
        <v>3079</v>
      </c>
      <c r="B5069" s="66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5" t="s">
        <v>3080</v>
      </c>
      <c r="B5070" s="66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5" t="s">
        <v>3081</v>
      </c>
      <c r="B5071" s="66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5" t="s">
        <v>3082</v>
      </c>
      <c r="B5072" s="66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5" t="s">
        <v>3083</v>
      </c>
      <c r="B5073" s="66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5" t="s">
        <v>3084</v>
      </c>
      <c r="B5074" s="66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5" t="s">
        <v>3085</v>
      </c>
      <c r="B5075" s="66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5" t="s">
        <v>3086</v>
      </c>
      <c r="B5076" s="66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5" t="s">
        <v>3087</v>
      </c>
      <c r="B5077" s="66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5" t="s">
        <v>3088</v>
      </c>
      <c r="B5078" s="66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5" t="s">
        <v>3089</v>
      </c>
      <c r="B5079" s="66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5" t="s">
        <v>3090</v>
      </c>
      <c r="B5080" s="66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5" t="s">
        <v>3091</v>
      </c>
      <c r="B5081" s="66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5" t="s">
        <v>3092</v>
      </c>
      <c r="B5082" s="66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5" t="s">
        <v>3093</v>
      </c>
      <c r="B5083" s="66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5" t="s">
        <v>3094</v>
      </c>
      <c r="B5084" s="66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5" t="s">
        <v>3095</v>
      </c>
      <c r="B5085" s="66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5" t="s">
        <v>3096</v>
      </c>
      <c r="B5086" s="66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5" t="s">
        <v>3097</v>
      </c>
      <c r="B5087" s="66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5" t="s">
        <v>3098</v>
      </c>
      <c r="B5088" s="66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5" t="s">
        <v>3099</v>
      </c>
      <c r="B5089" s="66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5" t="s">
        <v>3100</v>
      </c>
      <c r="B5090" s="66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5" t="s">
        <v>3101</v>
      </c>
      <c r="B5091" s="66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5" t="s">
        <v>3102</v>
      </c>
      <c r="B5092" s="66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5" t="s">
        <v>3103</v>
      </c>
      <c r="B5093" s="66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5" t="s">
        <v>3104</v>
      </c>
      <c r="B5094" s="66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5" t="s">
        <v>3105</v>
      </c>
      <c r="B5095" s="66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5" t="s">
        <v>3106</v>
      </c>
      <c r="B5096" s="66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5" t="s">
        <v>3107</v>
      </c>
      <c r="B5097" s="66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5" t="s">
        <v>3108</v>
      </c>
      <c r="B5098" s="66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5" t="s">
        <v>3109</v>
      </c>
      <c r="B5099" s="66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5" t="s">
        <v>3110</v>
      </c>
      <c r="B5100" s="66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5" t="s">
        <v>3111</v>
      </c>
      <c r="B5101" s="66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5" t="s">
        <v>3112</v>
      </c>
      <c r="B5102" s="66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5" t="s">
        <v>3113</v>
      </c>
      <c r="B5103" s="66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5" t="s">
        <v>3114</v>
      </c>
      <c r="B5104" s="66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5" t="s">
        <v>3115</v>
      </c>
      <c r="B5105" s="66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5" t="s">
        <v>3116</v>
      </c>
      <c r="B5106" s="66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5" t="s">
        <v>3117</v>
      </c>
      <c r="B5107" s="66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5" t="s">
        <v>3118</v>
      </c>
      <c r="B5108" s="66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5" t="s">
        <v>3119</v>
      </c>
      <c r="B5109" s="66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5" t="s">
        <v>3120</v>
      </c>
      <c r="B5110" s="66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5" t="s">
        <v>3121</v>
      </c>
      <c r="B5111" s="66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5" t="s">
        <v>3122</v>
      </c>
      <c r="B5112" s="66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5" t="s">
        <v>3123</v>
      </c>
      <c r="B5113" s="66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5">
        <v>45299</v>
      </c>
      <c r="B5114" s="66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5">
        <v>45299.041666666664</v>
      </c>
      <c r="B5115" s="66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5">
        <v>45299.083333333336</v>
      </c>
      <c r="B5116" s="66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5">
        <v>45299.125</v>
      </c>
      <c r="B5117" s="66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5">
        <v>45299.166666666664</v>
      </c>
      <c r="B5118" s="66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5">
        <v>45299.208333333336</v>
      </c>
      <c r="B5119" s="66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5">
        <v>45299.25</v>
      </c>
      <c r="B5120" s="66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5">
        <v>45299.291666666664</v>
      </c>
      <c r="B5121" s="66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5">
        <v>45299.333333333336</v>
      </c>
      <c r="B5122" s="66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5">
        <v>45299.375</v>
      </c>
      <c r="B5123" s="66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5">
        <v>45299.416666666664</v>
      </c>
      <c r="B5124" s="66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5">
        <v>45299.458333333336</v>
      </c>
      <c r="B5125" s="66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5">
        <v>45299.5</v>
      </c>
      <c r="B5126" s="66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5">
        <v>45299.541666666664</v>
      </c>
      <c r="B5127" s="66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5">
        <v>45299.583333333336</v>
      </c>
      <c r="B5128" s="66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5">
        <v>45299.625</v>
      </c>
      <c r="B5129" s="66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5">
        <v>45299.666666666664</v>
      </c>
      <c r="B5130" s="66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5">
        <v>45299.708333333336</v>
      </c>
      <c r="B5131" s="66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5">
        <v>45299.75</v>
      </c>
      <c r="B5132" s="66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5">
        <v>45299.791666666664</v>
      </c>
      <c r="B5133" s="66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5">
        <v>45299.833333333336</v>
      </c>
      <c r="B5134" s="66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5">
        <v>45299.875</v>
      </c>
      <c r="B5135" s="66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5">
        <v>45299.916666666664</v>
      </c>
      <c r="B5136" s="66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5">
        <v>45299.958333333336</v>
      </c>
      <c r="B5137" s="66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5">
        <v>45330</v>
      </c>
      <c r="B5138" s="66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5">
        <v>45330.041666666664</v>
      </c>
      <c r="B5139" s="66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5">
        <v>45330.083333333336</v>
      </c>
      <c r="B5140" s="66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5">
        <v>45330.125</v>
      </c>
      <c r="B5141" s="66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5">
        <v>45330.166666666664</v>
      </c>
      <c r="B5142" s="66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5">
        <v>45330.208333333336</v>
      </c>
      <c r="B5143" s="66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5">
        <v>45330.25</v>
      </c>
      <c r="B5144" s="66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5">
        <v>45330.291666666664</v>
      </c>
      <c r="B5145" s="66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5">
        <v>45330.333333333336</v>
      </c>
      <c r="B5146" s="66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5">
        <v>45330.375</v>
      </c>
      <c r="B5147" s="66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5">
        <v>45330.416666666664</v>
      </c>
      <c r="B5148" s="66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5">
        <v>45330.458333333336</v>
      </c>
      <c r="B5149" s="66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5">
        <v>45330.5</v>
      </c>
      <c r="B5150" s="66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5">
        <v>45330.541666666664</v>
      </c>
      <c r="B5151" s="66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5">
        <v>45330.583333333336</v>
      </c>
      <c r="B5152" s="66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5">
        <v>45330.625</v>
      </c>
      <c r="B5153" s="66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5">
        <v>45330.666666666664</v>
      </c>
      <c r="B5154" s="66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5">
        <v>45330.708333333336</v>
      </c>
      <c r="B5155" s="66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5">
        <v>45330.75</v>
      </c>
      <c r="B5156" s="66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5">
        <v>45330.791666666664</v>
      </c>
      <c r="B5157" s="66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5">
        <v>45330.833333333336</v>
      </c>
      <c r="B5158" s="66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5">
        <v>45330.875</v>
      </c>
      <c r="B5159" s="66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5">
        <v>45330.916666666664</v>
      </c>
      <c r="B5160" s="66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5">
        <v>45330.958333333336</v>
      </c>
      <c r="B5161" s="66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5">
        <v>45359</v>
      </c>
      <c r="B5162" s="66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5">
        <v>45359.041666666664</v>
      </c>
      <c r="B5163" s="66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5">
        <v>45359.083333333336</v>
      </c>
      <c r="B5164" s="66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5">
        <v>45359.125</v>
      </c>
      <c r="B5165" s="66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5">
        <v>45359.166666666664</v>
      </c>
      <c r="B5166" s="66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5">
        <v>45359.208333333336</v>
      </c>
      <c r="B5167" s="66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5">
        <v>45359.25</v>
      </c>
      <c r="B5168" s="66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5">
        <v>45359.291666666664</v>
      </c>
      <c r="B5169" s="66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5">
        <v>45359.333333333336</v>
      </c>
      <c r="B5170" s="66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5">
        <v>45359.375</v>
      </c>
      <c r="B5171" s="66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5">
        <v>45359.416666666664</v>
      </c>
      <c r="B5172" s="66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5">
        <v>45359.458333333336</v>
      </c>
      <c r="B5173" s="66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5">
        <v>45359.5</v>
      </c>
      <c r="B5174" s="66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5">
        <v>45359.541666666664</v>
      </c>
      <c r="B5175" s="66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5">
        <v>45359.583333333336</v>
      </c>
      <c r="B5176" s="66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5">
        <v>45359.625</v>
      </c>
      <c r="B5177" s="66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5">
        <v>45359.666666666664</v>
      </c>
      <c r="B5178" s="66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5">
        <v>45359.708333333336</v>
      </c>
      <c r="B5179" s="66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5">
        <v>45359.75</v>
      </c>
      <c r="B5180" s="66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5">
        <v>45359.791666666664</v>
      </c>
      <c r="B5181" s="66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5">
        <v>45359.833333333336</v>
      </c>
      <c r="B5182" s="66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5">
        <v>45359.875</v>
      </c>
      <c r="B5183" s="66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5">
        <v>45359.916666666664</v>
      </c>
      <c r="B5184" s="66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5">
        <v>45359.958333333336</v>
      </c>
      <c r="B5185" s="66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5">
        <v>45390</v>
      </c>
      <c r="B5186" s="66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5">
        <v>45390.041666666664</v>
      </c>
      <c r="B5187" s="66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5">
        <v>45390.083333333336</v>
      </c>
      <c r="B5188" s="66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5">
        <v>45390.125</v>
      </c>
      <c r="B5189" s="66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5">
        <v>45390.166666666664</v>
      </c>
      <c r="B5190" s="66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5">
        <v>45390.208333333336</v>
      </c>
      <c r="B5191" s="66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5">
        <v>45390.25</v>
      </c>
      <c r="B5192" s="66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5">
        <v>45390.291666666664</v>
      </c>
      <c r="B5193" s="66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5">
        <v>45390.333333333336</v>
      </c>
      <c r="B5194" s="66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5">
        <v>45390.375</v>
      </c>
      <c r="B5195" s="66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5">
        <v>45390.416666666664</v>
      </c>
      <c r="B5196" s="66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5">
        <v>45390.458333333336</v>
      </c>
      <c r="B5197" s="66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5">
        <v>45390.5</v>
      </c>
      <c r="B5198" s="66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5">
        <v>45390.541666666664</v>
      </c>
      <c r="B5199" s="66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5">
        <v>45390.583333333336</v>
      </c>
      <c r="B5200" s="66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5">
        <v>45390.625</v>
      </c>
      <c r="B5201" s="66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5">
        <v>45390.666666666664</v>
      </c>
      <c r="B5202" s="66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5">
        <v>45390.708333333336</v>
      </c>
      <c r="B5203" s="66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5">
        <v>45390.75</v>
      </c>
      <c r="B5204" s="66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5">
        <v>45390.791666666664</v>
      </c>
      <c r="B5205" s="66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5">
        <v>45390.833333333336</v>
      </c>
      <c r="B5206" s="66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5">
        <v>45390.875</v>
      </c>
      <c r="B5207" s="66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5">
        <v>45390.916666666664</v>
      </c>
      <c r="B5208" s="66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5">
        <v>45390.958333333336</v>
      </c>
      <c r="B5209" s="66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5">
        <v>45420</v>
      </c>
      <c r="B5210" s="66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5">
        <v>45420.041666666664</v>
      </c>
      <c r="B5211" s="66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5">
        <v>45420.083333333336</v>
      </c>
      <c r="B5212" s="66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5">
        <v>45420.125</v>
      </c>
      <c r="B5213" s="66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5">
        <v>45420.166666666664</v>
      </c>
      <c r="B5214" s="66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5">
        <v>45420.208333333336</v>
      </c>
      <c r="B5215" s="66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5">
        <v>45420.25</v>
      </c>
      <c r="B5216" s="66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5">
        <v>45420.291666666664</v>
      </c>
      <c r="B5217" s="66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5">
        <v>45420.333333333336</v>
      </c>
      <c r="B5218" s="66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5">
        <v>45420.375</v>
      </c>
      <c r="B5219" s="66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5">
        <v>45420.416666666664</v>
      </c>
      <c r="B5220" s="66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5">
        <v>45420.458333333336</v>
      </c>
      <c r="B5221" s="66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5">
        <v>45420.5</v>
      </c>
      <c r="B5222" s="66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5">
        <v>45420.541666666664</v>
      </c>
      <c r="B5223" s="66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5">
        <v>45420.583333333336</v>
      </c>
      <c r="B5224" s="66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5">
        <v>45420.625</v>
      </c>
      <c r="B5225" s="66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5">
        <v>45420.666666666664</v>
      </c>
      <c r="B5226" s="66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5">
        <v>45420.708333333336</v>
      </c>
      <c r="B5227" s="66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5">
        <v>45420.75</v>
      </c>
      <c r="B5228" s="66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5">
        <v>45420.791666666664</v>
      </c>
      <c r="B5229" s="66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5">
        <v>45420.833333333336</v>
      </c>
      <c r="B5230" s="66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5">
        <v>45420.875</v>
      </c>
      <c r="B5231" s="66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5">
        <v>45420.916666666664</v>
      </c>
      <c r="B5232" s="66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5">
        <v>45420.958333333336</v>
      </c>
      <c r="B5233" s="66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5">
        <v>45451</v>
      </c>
      <c r="B5234" s="66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5">
        <v>45451.041666666664</v>
      </c>
      <c r="B5235" s="66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5">
        <v>45451.083333333336</v>
      </c>
      <c r="B5236" s="66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5">
        <v>45451.125</v>
      </c>
      <c r="B5237" s="66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5">
        <v>45451.166666666664</v>
      </c>
      <c r="B5238" s="66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5">
        <v>45451.208333333336</v>
      </c>
      <c r="B5239" s="66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5">
        <v>45451.25</v>
      </c>
      <c r="B5240" s="66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5">
        <v>45451.291666666664</v>
      </c>
      <c r="B5241" s="66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5">
        <v>45451.333333333336</v>
      </c>
      <c r="B5242" s="66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5">
        <v>45451.375</v>
      </c>
      <c r="B5243" s="66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5">
        <v>45451.416666666664</v>
      </c>
      <c r="B5244" s="66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5">
        <v>45451.458333333336</v>
      </c>
      <c r="B5245" s="66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5">
        <v>45451.5</v>
      </c>
      <c r="B5246" s="66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5">
        <v>45451.541666666664</v>
      </c>
      <c r="B5247" s="66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5">
        <v>45451.583333333336</v>
      </c>
      <c r="B5248" s="66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5">
        <v>45451.625</v>
      </c>
      <c r="B5249" s="66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5">
        <v>45451.666666666664</v>
      </c>
      <c r="B5250" s="66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5">
        <v>45451.708333333336</v>
      </c>
      <c r="B5251" s="66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5">
        <v>45451.75</v>
      </c>
      <c r="B5252" s="66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5">
        <v>45451.791666666664</v>
      </c>
      <c r="B5253" s="66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5">
        <v>45451.833333333336</v>
      </c>
      <c r="B5254" s="66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5">
        <v>45451.875</v>
      </c>
      <c r="B5255" s="66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5">
        <v>45451.916666666664</v>
      </c>
      <c r="B5256" s="66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5">
        <v>45451.958333333336</v>
      </c>
      <c r="B5257" s="66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5">
        <v>45481</v>
      </c>
      <c r="B5258" s="66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5">
        <v>45481.041666666664</v>
      </c>
      <c r="B5259" s="66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5">
        <v>45481.083333333336</v>
      </c>
      <c r="B5260" s="66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5">
        <v>45481.125</v>
      </c>
      <c r="B5261" s="66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5">
        <v>45481.166666666664</v>
      </c>
      <c r="B5262" s="66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5">
        <v>45481.208333333336</v>
      </c>
      <c r="B5263" s="66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5">
        <v>45481.25</v>
      </c>
      <c r="B5264" s="66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5">
        <v>45481.291666666664</v>
      </c>
      <c r="B5265" s="66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5">
        <v>45481.333333333336</v>
      </c>
      <c r="B5266" s="66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5">
        <v>45481.375</v>
      </c>
      <c r="B5267" s="66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5">
        <v>45481.416666666664</v>
      </c>
      <c r="B5268" s="66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5">
        <v>45481.458333333336</v>
      </c>
      <c r="B5269" s="66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5">
        <v>45481.5</v>
      </c>
      <c r="B5270" s="66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5">
        <v>45481.541666666664</v>
      </c>
      <c r="B5271" s="66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5">
        <v>45481.583333333336</v>
      </c>
      <c r="B5272" s="66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5">
        <v>45481.625</v>
      </c>
      <c r="B5273" s="66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5">
        <v>45481.666666666664</v>
      </c>
      <c r="B5274" s="66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5">
        <v>45481.708333333336</v>
      </c>
      <c r="B5275" s="66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5">
        <v>45481.75</v>
      </c>
      <c r="B5276" s="66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5">
        <v>45481.791666666664</v>
      </c>
      <c r="B5277" s="66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5">
        <v>45481.833333333336</v>
      </c>
      <c r="B5278" s="66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5">
        <v>45481.875</v>
      </c>
      <c r="B5279" s="66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5">
        <v>45481.916666666664</v>
      </c>
      <c r="B5280" s="66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5">
        <v>45481.958333333336</v>
      </c>
      <c r="B5281" s="66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5">
        <v>45512</v>
      </c>
      <c r="B5282" s="66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5">
        <v>45512.041666666664</v>
      </c>
      <c r="B5283" s="66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5">
        <v>45512.083333333336</v>
      </c>
      <c r="B5284" s="66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5">
        <v>45512.125</v>
      </c>
      <c r="B5285" s="66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5">
        <v>45512.166666666664</v>
      </c>
      <c r="B5286" s="66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5">
        <v>45512.208333333336</v>
      </c>
      <c r="B5287" s="66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5">
        <v>45512.25</v>
      </c>
      <c r="B5288" s="66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5">
        <v>45512.291666666664</v>
      </c>
      <c r="B5289" s="66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5">
        <v>45512.333333333336</v>
      </c>
      <c r="B5290" s="66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5">
        <v>45512.375</v>
      </c>
      <c r="B5291" s="66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5">
        <v>45512.416666666664</v>
      </c>
      <c r="B5292" s="66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5">
        <v>45512.458333333336</v>
      </c>
      <c r="B5293" s="66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5">
        <v>45512.5</v>
      </c>
      <c r="B5294" s="66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5">
        <v>45512.541666666664</v>
      </c>
      <c r="B5295" s="66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5">
        <v>45512.583333333336</v>
      </c>
      <c r="B5296" s="66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5">
        <v>45512.625</v>
      </c>
      <c r="B5297" s="66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5">
        <v>45512.666666666664</v>
      </c>
      <c r="B5298" s="66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5">
        <v>45512.708333333336</v>
      </c>
      <c r="B5299" s="66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5">
        <v>45512.75</v>
      </c>
      <c r="B5300" s="66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5">
        <v>45512.791666666664</v>
      </c>
      <c r="B5301" s="66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5">
        <v>45512.833333333336</v>
      </c>
      <c r="B5302" s="66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5">
        <v>45512.875</v>
      </c>
      <c r="B5303" s="66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5">
        <v>45512.916666666664</v>
      </c>
      <c r="B5304" s="66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5">
        <v>45512.958333333336</v>
      </c>
      <c r="B5305" s="66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5">
        <v>45543</v>
      </c>
      <c r="B5306" s="66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5">
        <v>45543.041666666664</v>
      </c>
      <c r="B5307" s="66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5">
        <v>45543.083333333336</v>
      </c>
      <c r="B5308" s="66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5">
        <v>45543.125</v>
      </c>
      <c r="B5309" s="66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5">
        <v>45543.166666666664</v>
      </c>
      <c r="B5310" s="66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5">
        <v>45543.208333333336</v>
      </c>
      <c r="B5311" s="66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5">
        <v>45543.25</v>
      </c>
      <c r="B5312" s="66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5">
        <v>45543.291666666664</v>
      </c>
      <c r="B5313" s="66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5">
        <v>45543.333333333336</v>
      </c>
      <c r="B5314" s="66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5">
        <v>45543.375</v>
      </c>
      <c r="B5315" s="66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5">
        <v>45543.416666666664</v>
      </c>
      <c r="B5316" s="66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5">
        <v>45543.458333333336</v>
      </c>
      <c r="B5317" s="66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5">
        <v>45543.5</v>
      </c>
      <c r="B5318" s="66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5">
        <v>45543.541666666664</v>
      </c>
      <c r="B5319" s="66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5">
        <v>45543.583333333336</v>
      </c>
      <c r="B5320" s="66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5">
        <v>45543.625</v>
      </c>
      <c r="B5321" s="66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5">
        <v>45543.666666666664</v>
      </c>
      <c r="B5322" s="66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5">
        <v>45543.708333333336</v>
      </c>
      <c r="B5323" s="66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5">
        <v>45543.75</v>
      </c>
      <c r="B5324" s="66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5">
        <v>45543.791666666664</v>
      </c>
      <c r="B5325" s="66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5">
        <v>45543.833333333336</v>
      </c>
      <c r="B5326" s="66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5">
        <v>45543.875</v>
      </c>
      <c r="B5327" s="66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5">
        <v>45543.916666666664</v>
      </c>
      <c r="B5328" s="66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5">
        <v>45543.958333333336</v>
      </c>
      <c r="B5329" s="66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5">
        <v>45573</v>
      </c>
      <c r="B5330" s="66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5">
        <v>45573.041666666664</v>
      </c>
      <c r="B5331" s="66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5">
        <v>45573.083333333336</v>
      </c>
      <c r="B5332" s="66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5">
        <v>45573.125</v>
      </c>
      <c r="B5333" s="66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5">
        <v>45573.166666666664</v>
      </c>
      <c r="B5334" s="66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5">
        <v>45573.208333333336</v>
      </c>
      <c r="B5335" s="66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5">
        <v>45573.25</v>
      </c>
      <c r="B5336" s="66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5">
        <v>45573.291666666664</v>
      </c>
      <c r="B5337" s="66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5">
        <v>45573.333333333336</v>
      </c>
      <c r="B5338" s="66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5">
        <v>45573.375</v>
      </c>
      <c r="B5339" s="66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5">
        <v>45573.416666666664</v>
      </c>
      <c r="B5340" s="66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5">
        <v>45573.458333333336</v>
      </c>
      <c r="B5341" s="66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5">
        <v>45573.5</v>
      </c>
      <c r="B5342" s="66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5">
        <v>45573.541666666664</v>
      </c>
      <c r="B5343" s="66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5">
        <v>45573.583333333336</v>
      </c>
      <c r="B5344" s="66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5">
        <v>45573.625</v>
      </c>
      <c r="B5345" s="66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5">
        <v>45573.666666666664</v>
      </c>
      <c r="B5346" s="66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5">
        <v>45573.708333333336</v>
      </c>
      <c r="B5347" s="66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5">
        <v>45573.75</v>
      </c>
      <c r="B5348" s="66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5">
        <v>45573.791666666664</v>
      </c>
      <c r="B5349" s="66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5">
        <v>45573.833333333336</v>
      </c>
      <c r="B5350" s="66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5">
        <v>45573.875</v>
      </c>
      <c r="B5351" s="66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5">
        <v>45573.916666666664</v>
      </c>
      <c r="B5352" s="66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5">
        <v>45573.958333333336</v>
      </c>
      <c r="B5353" s="66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5">
        <v>45604</v>
      </c>
      <c r="B5354" s="66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5">
        <v>45604.041666666664</v>
      </c>
      <c r="B5355" s="66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5">
        <v>45604.083333333336</v>
      </c>
      <c r="B5356" s="66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5">
        <v>45604.125</v>
      </c>
      <c r="B5357" s="66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5">
        <v>45604.166666666664</v>
      </c>
      <c r="B5358" s="66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5">
        <v>45604.208333333336</v>
      </c>
      <c r="B5359" s="66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5">
        <v>45604.25</v>
      </c>
      <c r="B5360" s="66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5">
        <v>45604.291666666664</v>
      </c>
      <c r="B5361" s="66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5">
        <v>45604.333333333336</v>
      </c>
      <c r="B5362" s="66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5">
        <v>45604.375</v>
      </c>
      <c r="B5363" s="66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5">
        <v>45604.416666666664</v>
      </c>
      <c r="B5364" s="66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5">
        <v>45604.458333333336</v>
      </c>
      <c r="B5365" s="66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5">
        <v>45604.5</v>
      </c>
      <c r="B5366" s="66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5">
        <v>45604.541666666664</v>
      </c>
      <c r="B5367" s="66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5">
        <v>45604.583333333336</v>
      </c>
      <c r="B5368" s="66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5">
        <v>45604.625</v>
      </c>
      <c r="B5369" s="66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5">
        <v>45604.666666666664</v>
      </c>
      <c r="B5370" s="66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5">
        <v>45604.708333333336</v>
      </c>
      <c r="B5371" s="66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5">
        <v>45604.75</v>
      </c>
      <c r="B5372" s="66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5">
        <v>45604.791666666664</v>
      </c>
      <c r="B5373" s="66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5">
        <v>45604.833333333336</v>
      </c>
      <c r="B5374" s="66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5">
        <v>45604.875</v>
      </c>
      <c r="B5375" s="66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5">
        <v>45604.916666666664</v>
      </c>
      <c r="B5376" s="66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5">
        <v>45604.958333333336</v>
      </c>
      <c r="B5377" s="66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5">
        <v>45634</v>
      </c>
      <c r="B5378" s="66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5">
        <v>45634.041666666664</v>
      </c>
      <c r="B5379" s="66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5">
        <v>45634.083333333336</v>
      </c>
      <c r="B5380" s="66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5">
        <v>45634.125</v>
      </c>
      <c r="B5381" s="66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5">
        <v>45634.166666666664</v>
      </c>
      <c r="B5382" s="66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5">
        <v>45634.208333333336</v>
      </c>
      <c r="B5383" s="66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5">
        <v>45634.25</v>
      </c>
      <c r="B5384" s="66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5">
        <v>45634.291666666664</v>
      </c>
      <c r="B5385" s="66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5">
        <v>45634.333333333336</v>
      </c>
      <c r="B5386" s="66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5">
        <v>45634.375</v>
      </c>
      <c r="B5387" s="66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5">
        <v>45634.416666666664</v>
      </c>
      <c r="B5388" s="66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5">
        <v>45634.458333333336</v>
      </c>
      <c r="B5389" s="66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5">
        <v>45634.5</v>
      </c>
      <c r="B5390" s="66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5">
        <v>45634.541666666664</v>
      </c>
      <c r="B5391" s="66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5">
        <v>45634.583333333336</v>
      </c>
      <c r="B5392" s="66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5">
        <v>45634.625</v>
      </c>
      <c r="B5393" s="66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5">
        <v>45634.666666666664</v>
      </c>
      <c r="B5394" s="66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5">
        <v>45634.708333333336</v>
      </c>
      <c r="B5395" s="66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5">
        <v>45634.75</v>
      </c>
      <c r="B5396" s="66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5">
        <v>45634.791666666664</v>
      </c>
      <c r="B5397" s="66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5">
        <v>45634.833333333336</v>
      </c>
      <c r="B5398" s="66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5">
        <v>45634.875</v>
      </c>
      <c r="B5399" s="66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5">
        <v>45634.916666666664</v>
      </c>
      <c r="B5400" s="66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5">
        <v>45634.958333333336</v>
      </c>
      <c r="B5401" s="66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5" t="s">
        <v>3124</v>
      </c>
      <c r="B5402" s="66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5" t="s">
        <v>3125</v>
      </c>
      <c r="B5403" s="66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5" t="s">
        <v>3126</v>
      </c>
      <c r="B5404" s="66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5" t="s">
        <v>3127</v>
      </c>
      <c r="B5405" s="66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5" t="s">
        <v>3128</v>
      </c>
      <c r="B5406" s="66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5" t="s">
        <v>3129</v>
      </c>
      <c r="B5407" s="66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5" t="s">
        <v>3130</v>
      </c>
      <c r="B5408" s="66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5" t="s">
        <v>3131</v>
      </c>
      <c r="B5409" s="66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5" t="s">
        <v>3132</v>
      </c>
      <c r="B5410" s="66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5" t="s">
        <v>3133</v>
      </c>
      <c r="B5411" s="66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5" t="s">
        <v>3134</v>
      </c>
      <c r="B5412" s="66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5" t="s">
        <v>3135</v>
      </c>
      <c r="B5413" s="66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5" t="s">
        <v>3136</v>
      </c>
      <c r="B5414" s="66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5" t="s">
        <v>3137</v>
      </c>
      <c r="B5415" s="66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5" t="s">
        <v>3138</v>
      </c>
      <c r="B5416" s="66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5" t="s">
        <v>3139</v>
      </c>
      <c r="B5417" s="66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5" t="s">
        <v>3140</v>
      </c>
      <c r="B5418" s="66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5" t="s">
        <v>3141</v>
      </c>
      <c r="B5419" s="66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5" t="s">
        <v>3142</v>
      </c>
      <c r="B5420" s="66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5" t="s">
        <v>3143</v>
      </c>
      <c r="B5421" s="66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5" t="s">
        <v>3144</v>
      </c>
      <c r="B5422" s="66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5" t="s">
        <v>3145</v>
      </c>
      <c r="B5423" s="66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5" t="s">
        <v>3146</v>
      </c>
      <c r="B5424" s="66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5" t="s">
        <v>3147</v>
      </c>
      <c r="B5425" s="66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5" t="s">
        <v>3148</v>
      </c>
      <c r="B5426" s="66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5" t="s">
        <v>3149</v>
      </c>
      <c r="B5427" s="66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5" t="s">
        <v>3150</v>
      </c>
      <c r="B5428" s="66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5" t="s">
        <v>3151</v>
      </c>
      <c r="B5429" s="66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5" t="s">
        <v>3152</v>
      </c>
      <c r="B5430" s="66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5" t="s">
        <v>3153</v>
      </c>
      <c r="B5431" s="66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5" t="s">
        <v>3154</v>
      </c>
      <c r="B5432" s="66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5" t="s">
        <v>3155</v>
      </c>
      <c r="B5433" s="66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5" t="s">
        <v>3156</v>
      </c>
      <c r="B5434" s="66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5" t="s">
        <v>3157</v>
      </c>
      <c r="B5435" s="66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5" t="s">
        <v>3158</v>
      </c>
      <c r="B5436" s="66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5" t="s">
        <v>3159</v>
      </c>
      <c r="B5437" s="66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5" t="s">
        <v>3160</v>
      </c>
      <c r="B5438" s="66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5" t="s">
        <v>3161</v>
      </c>
      <c r="B5439" s="66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5" t="s">
        <v>3162</v>
      </c>
      <c r="B5440" s="66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5" t="s">
        <v>3163</v>
      </c>
      <c r="B5441" s="66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5" t="s">
        <v>3164</v>
      </c>
      <c r="B5442" s="66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5" t="s">
        <v>3165</v>
      </c>
      <c r="B5443" s="66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5" t="s">
        <v>3166</v>
      </c>
      <c r="B5444" s="66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5" t="s">
        <v>3167</v>
      </c>
      <c r="B5445" s="66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5" t="s">
        <v>3168</v>
      </c>
      <c r="B5446" s="66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5" t="s">
        <v>3169</v>
      </c>
      <c r="B5447" s="66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5" t="s">
        <v>3170</v>
      </c>
      <c r="B5448" s="66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5" t="s">
        <v>3171</v>
      </c>
      <c r="B5449" s="66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5" t="s">
        <v>3172</v>
      </c>
      <c r="B5450" s="66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5" t="s">
        <v>3173</v>
      </c>
      <c r="B5451" s="66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5" t="s">
        <v>3174</v>
      </c>
      <c r="B5452" s="66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5" t="s">
        <v>3175</v>
      </c>
      <c r="B5453" s="66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5" t="s">
        <v>3176</v>
      </c>
      <c r="B5454" s="66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5" t="s">
        <v>3177</v>
      </c>
      <c r="B5455" s="66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5" t="s">
        <v>3178</v>
      </c>
      <c r="B5456" s="66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5" t="s">
        <v>3179</v>
      </c>
      <c r="B5457" s="66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5" t="s">
        <v>3180</v>
      </c>
      <c r="B5458" s="66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5" t="s">
        <v>3181</v>
      </c>
      <c r="B5459" s="66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5" t="s">
        <v>3182</v>
      </c>
      <c r="B5460" s="66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5" t="s">
        <v>3183</v>
      </c>
      <c r="B5461" s="66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5" t="s">
        <v>3184</v>
      </c>
      <c r="B5462" s="66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5" t="s">
        <v>3185</v>
      </c>
      <c r="B5463" s="66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5" t="s">
        <v>3186</v>
      </c>
      <c r="B5464" s="66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5" t="s">
        <v>3187</v>
      </c>
      <c r="B5465" s="66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5" t="s">
        <v>3188</v>
      </c>
      <c r="B5466" s="66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5" t="s">
        <v>3189</v>
      </c>
      <c r="B5467" s="66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5" t="s">
        <v>3190</v>
      </c>
      <c r="B5468" s="66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5" t="s">
        <v>3191</v>
      </c>
      <c r="B5469" s="66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5" t="s">
        <v>3192</v>
      </c>
      <c r="B5470" s="66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5" t="s">
        <v>3193</v>
      </c>
      <c r="B5471" s="66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5" t="s">
        <v>3194</v>
      </c>
      <c r="B5472" s="66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5" t="s">
        <v>3195</v>
      </c>
      <c r="B5473" s="66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5" t="s">
        <v>3196</v>
      </c>
      <c r="B5474" s="66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5" t="s">
        <v>3197</v>
      </c>
      <c r="B5475" s="66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5" t="s">
        <v>3198</v>
      </c>
      <c r="B5476" s="66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5" t="s">
        <v>3199</v>
      </c>
      <c r="B5477" s="66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5" t="s">
        <v>3200</v>
      </c>
      <c r="B5478" s="66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5" t="s">
        <v>3201</v>
      </c>
      <c r="B5479" s="66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5" t="s">
        <v>3202</v>
      </c>
      <c r="B5480" s="66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5" t="s">
        <v>3203</v>
      </c>
      <c r="B5481" s="66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5" t="s">
        <v>3204</v>
      </c>
      <c r="B5482" s="66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5" t="s">
        <v>3205</v>
      </c>
      <c r="B5483" s="66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5" t="s">
        <v>3206</v>
      </c>
      <c r="B5484" s="66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5" t="s">
        <v>3207</v>
      </c>
      <c r="B5485" s="66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5" t="s">
        <v>3208</v>
      </c>
      <c r="B5486" s="66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5" t="s">
        <v>3209</v>
      </c>
      <c r="B5487" s="66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5" t="s">
        <v>3210</v>
      </c>
      <c r="B5488" s="66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5" t="s">
        <v>3211</v>
      </c>
      <c r="B5489" s="66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5" t="s">
        <v>3212</v>
      </c>
      <c r="B5490" s="66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5" t="s">
        <v>3213</v>
      </c>
      <c r="B5491" s="66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5" t="s">
        <v>3214</v>
      </c>
      <c r="B5492" s="66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5" t="s">
        <v>3215</v>
      </c>
      <c r="B5493" s="66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5" t="s">
        <v>3216</v>
      </c>
      <c r="B5494" s="66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5" t="s">
        <v>3217</v>
      </c>
      <c r="B5495" s="66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5" t="s">
        <v>3218</v>
      </c>
      <c r="B5496" s="66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5" t="s">
        <v>3219</v>
      </c>
      <c r="B5497" s="66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5" t="s">
        <v>3220</v>
      </c>
      <c r="B5498" s="66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5" t="s">
        <v>3221</v>
      </c>
      <c r="B5499" s="66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5" t="s">
        <v>3222</v>
      </c>
      <c r="B5500" s="66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5" t="s">
        <v>3223</v>
      </c>
      <c r="B5501" s="66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5" t="s">
        <v>3224</v>
      </c>
      <c r="B5502" s="66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5" t="s">
        <v>3225</v>
      </c>
      <c r="B5503" s="66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5" t="s">
        <v>3226</v>
      </c>
      <c r="B5504" s="66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5" t="s">
        <v>3227</v>
      </c>
      <c r="B5505" s="66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5" t="s">
        <v>3228</v>
      </c>
      <c r="B5506" s="66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5" t="s">
        <v>3229</v>
      </c>
      <c r="B5507" s="66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5" t="s">
        <v>3230</v>
      </c>
      <c r="B5508" s="66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5" t="s">
        <v>3231</v>
      </c>
      <c r="B5509" s="66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5" t="s">
        <v>3232</v>
      </c>
      <c r="B5510" s="66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5" t="s">
        <v>3233</v>
      </c>
      <c r="B5511" s="66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5" t="s">
        <v>3234</v>
      </c>
      <c r="B5512" s="66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5" t="s">
        <v>3235</v>
      </c>
      <c r="B5513" s="66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5" t="s">
        <v>3236</v>
      </c>
      <c r="B5514" s="66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5" t="s">
        <v>3237</v>
      </c>
      <c r="B5515" s="66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5" t="s">
        <v>3238</v>
      </c>
      <c r="B5516" s="66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5" t="s">
        <v>3239</v>
      </c>
      <c r="B5517" s="66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5" t="s">
        <v>3240</v>
      </c>
      <c r="B5518" s="66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5" t="s">
        <v>3241</v>
      </c>
      <c r="B5519" s="66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5" t="s">
        <v>3242</v>
      </c>
      <c r="B5520" s="66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5" t="s">
        <v>3243</v>
      </c>
      <c r="B5521" s="66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5" t="s">
        <v>3244</v>
      </c>
      <c r="B5522" s="66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5" t="s">
        <v>3245</v>
      </c>
      <c r="B5523" s="66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5" t="s">
        <v>3246</v>
      </c>
      <c r="B5524" s="66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5" t="s">
        <v>3247</v>
      </c>
      <c r="B5525" s="66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5" t="s">
        <v>3248</v>
      </c>
      <c r="B5526" s="66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5" t="s">
        <v>3249</v>
      </c>
      <c r="B5527" s="66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5" t="s">
        <v>3250</v>
      </c>
      <c r="B5528" s="66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5" t="s">
        <v>3251</v>
      </c>
      <c r="B5529" s="66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5" t="s">
        <v>3252</v>
      </c>
      <c r="B5530" s="66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5" t="s">
        <v>3253</v>
      </c>
      <c r="B5531" s="66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5" t="s">
        <v>3254</v>
      </c>
      <c r="B5532" s="66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5" t="s">
        <v>3255</v>
      </c>
      <c r="B5533" s="66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5" t="s">
        <v>3256</v>
      </c>
      <c r="B5534" s="66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5" t="s">
        <v>3257</v>
      </c>
      <c r="B5535" s="66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5" t="s">
        <v>3258</v>
      </c>
      <c r="B5536" s="66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5" t="s">
        <v>3259</v>
      </c>
      <c r="B5537" s="66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5" t="s">
        <v>3260</v>
      </c>
      <c r="B5538" s="66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5" t="s">
        <v>3261</v>
      </c>
      <c r="B5539" s="66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5" t="s">
        <v>3262</v>
      </c>
      <c r="B5540" s="66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5" t="s">
        <v>3263</v>
      </c>
      <c r="B5541" s="66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5" t="s">
        <v>3264</v>
      </c>
      <c r="B5542" s="66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5" t="s">
        <v>3265</v>
      </c>
      <c r="B5543" s="66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5" t="s">
        <v>3266</v>
      </c>
      <c r="B5544" s="66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5" t="s">
        <v>3267</v>
      </c>
      <c r="B5545" s="66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5" t="s">
        <v>3268</v>
      </c>
      <c r="B5546" s="66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5" t="s">
        <v>3269</v>
      </c>
      <c r="B5547" s="66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5" t="s">
        <v>3270</v>
      </c>
      <c r="B5548" s="66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5" t="s">
        <v>3271</v>
      </c>
      <c r="B5549" s="66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5" t="s">
        <v>3272</v>
      </c>
      <c r="B5550" s="66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5" t="s">
        <v>3273</v>
      </c>
      <c r="B5551" s="66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5" t="s">
        <v>3274</v>
      </c>
      <c r="B5552" s="66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5" t="s">
        <v>3275</v>
      </c>
      <c r="B5553" s="66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5" t="s">
        <v>3276</v>
      </c>
      <c r="B5554" s="66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5" t="s">
        <v>3277</v>
      </c>
      <c r="B5555" s="66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5" t="s">
        <v>3278</v>
      </c>
      <c r="B5556" s="66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5" t="s">
        <v>3279</v>
      </c>
      <c r="B5557" s="66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5" t="s">
        <v>3280</v>
      </c>
      <c r="B5558" s="66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5" t="s">
        <v>3281</v>
      </c>
      <c r="B5559" s="66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5" t="s">
        <v>3282</v>
      </c>
      <c r="B5560" s="66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5" t="s">
        <v>3283</v>
      </c>
      <c r="B5561" s="66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5" t="s">
        <v>3284</v>
      </c>
      <c r="B5562" s="66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5" t="s">
        <v>3285</v>
      </c>
      <c r="B5563" s="66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5" t="s">
        <v>3286</v>
      </c>
      <c r="B5564" s="66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5" t="s">
        <v>3287</v>
      </c>
      <c r="B5565" s="66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5" t="s">
        <v>3288</v>
      </c>
      <c r="B5566" s="66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5" t="s">
        <v>3289</v>
      </c>
      <c r="B5567" s="66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5" t="s">
        <v>3290</v>
      </c>
      <c r="B5568" s="66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5" t="s">
        <v>3291</v>
      </c>
      <c r="B5569" s="66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5" t="s">
        <v>3292</v>
      </c>
      <c r="B5570" s="66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5" t="s">
        <v>3293</v>
      </c>
      <c r="B5571" s="66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5" t="s">
        <v>3294</v>
      </c>
      <c r="B5572" s="66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5" t="s">
        <v>3295</v>
      </c>
      <c r="B5573" s="66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5" t="s">
        <v>3296</v>
      </c>
      <c r="B5574" s="66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5" t="s">
        <v>3297</v>
      </c>
      <c r="B5575" s="66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5" t="s">
        <v>3298</v>
      </c>
      <c r="B5576" s="66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5" t="s">
        <v>3299</v>
      </c>
      <c r="B5577" s="66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5" t="s">
        <v>3300</v>
      </c>
      <c r="B5578" s="66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5" t="s">
        <v>3301</v>
      </c>
      <c r="B5579" s="66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5" t="s">
        <v>3302</v>
      </c>
      <c r="B5580" s="66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5" t="s">
        <v>3303</v>
      </c>
      <c r="B5581" s="66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5" t="s">
        <v>3304</v>
      </c>
      <c r="B5582" s="66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5" t="s">
        <v>3305</v>
      </c>
      <c r="B5583" s="66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5" t="s">
        <v>3306</v>
      </c>
      <c r="B5584" s="66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5" t="s">
        <v>3307</v>
      </c>
      <c r="B5585" s="66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5" t="s">
        <v>3308</v>
      </c>
      <c r="B5586" s="66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5" t="s">
        <v>3309</v>
      </c>
      <c r="B5587" s="66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5" t="s">
        <v>3310</v>
      </c>
      <c r="B5588" s="66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5" t="s">
        <v>3311</v>
      </c>
      <c r="B5589" s="66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5" t="s">
        <v>3312</v>
      </c>
      <c r="B5590" s="66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5" t="s">
        <v>3313</v>
      </c>
      <c r="B5591" s="66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5" t="s">
        <v>3314</v>
      </c>
      <c r="B5592" s="66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5" t="s">
        <v>3315</v>
      </c>
      <c r="B5593" s="66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5" t="s">
        <v>3316</v>
      </c>
      <c r="B5594" s="66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5" t="s">
        <v>3317</v>
      </c>
      <c r="B5595" s="66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5" t="s">
        <v>3318</v>
      </c>
      <c r="B5596" s="66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5" t="s">
        <v>3319</v>
      </c>
      <c r="B5597" s="66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5" t="s">
        <v>3320</v>
      </c>
      <c r="B5598" s="66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5" t="s">
        <v>3321</v>
      </c>
      <c r="B5599" s="66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5" t="s">
        <v>3322</v>
      </c>
      <c r="B5600" s="66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5" t="s">
        <v>3323</v>
      </c>
      <c r="B5601" s="66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5" t="s">
        <v>3324</v>
      </c>
      <c r="B5602" s="66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5" t="s">
        <v>3325</v>
      </c>
      <c r="B5603" s="66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5" t="s">
        <v>3326</v>
      </c>
      <c r="B5604" s="66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5" t="s">
        <v>3327</v>
      </c>
      <c r="B5605" s="66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5" t="s">
        <v>3328</v>
      </c>
      <c r="B5606" s="66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5" t="s">
        <v>3329</v>
      </c>
      <c r="B5607" s="66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5" t="s">
        <v>3330</v>
      </c>
      <c r="B5608" s="66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5" t="s">
        <v>3331</v>
      </c>
      <c r="B5609" s="66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5" t="s">
        <v>3332</v>
      </c>
      <c r="B5610" s="66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5" t="s">
        <v>3333</v>
      </c>
      <c r="B5611" s="66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5" t="s">
        <v>3334</v>
      </c>
      <c r="B5612" s="66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5" t="s">
        <v>3335</v>
      </c>
      <c r="B5613" s="66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5" t="s">
        <v>3336</v>
      </c>
      <c r="B5614" s="66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5" t="s">
        <v>3337</v>
      </c>
      <c r="B5615" s="66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5" t="s">
        <v>3338</v>
      </c>
      <c r="B5616" s="66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5" t="s">
        <v>3339</v>
      </c>
      <c r="B5617" s="66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5" t="s">
        <v>3340</v>
      </c>
      <c r="B5618" s="66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5" t="s">
        <v>3341</v>
      </c>
      <c r="B5619" s="66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5" t="s">
        <v>3342</v>
      </c>
      <c r="B5620" s="66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5" t="s">
        <v>3343</v>
      </c>
      <c r="B5621" s="66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5" t="s">
        <v>3344</v>
      </c>
      <c r="B5622" s="66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5" t="s">
        <v>3345</v>
      </c>
      <c r="B5623" s="66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5" t="s">
        <v>3346</v>
      </c>
      <c r="B5624" s="66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5" t="s">
        <v>3347</v>
      </c>
      <c r="B5625" s="66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5" t="s">
        <v>3348</v>
      </c>
      <c r="B5626" s="66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5" t="s">
        <v>3349</v>
      </c>
      <c r="B5627" s="66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5" t="s">
        <v>3350</v>
      </c>
      <c r="B5628" s="66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5" t="s">
        <v>3351</v>
      </c>
      <c r="B5629" s="66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5" t="s">
        <v>3352</v>
      </c>
      <c r="B5630" s="66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5" t="s">
        <v>3353</v>
      </c>
      <c r="B5631" s="66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5" t="s">
        <v>3354</v>
      </c>
      <c r="B5632" s="66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5" t="s">
        <v>3355</v>
      </c>
      <c r="B5633" s="66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5" t="s">
        <v>3356</v>
      </c>
      <c r="B5634" s="66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5" t="s">
        <v>3357</v>
      </c>
      <c r="B5635" s="66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5" t="s">
        <v>3358</v>
      </c>
      <c r="B5636" s="66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5" t="s">
        <v>3359</v>
      </c>
      <c r="B5637" s="66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5" t="s">
        <v>3360</v>
      </c>
      <c r="B5638" s="66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5" t="s">
        <v>3361</v>
      </c>
      <c r="B5639" s="66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5" t="s">
        <v>3362</v>
      </c>
      <c r="B5640" s="66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5" t="s">
        <v>3363</v>
      </c>
      <c r="B5641" s="66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5" t="s">
        <v>3364</v>
      </c>
      <c r="B5642" s="66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5" t="s">
        <v>3365</v>
      </c>
      <c r="B5643" s="66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5" t="s">
        <v>3366</v>
      </c>
      <c r="B5644" s="66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5" t="s">
        <v>3367</v>
      </c>
      <c r="B5645" s="66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5" t="s">
        <v>3368</v>
      </c>
      <c r="B5646" s="66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5" t="s">
        <v>3369</v>
      </c>
      <c r="B5647" s="66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5" t="s">
        <v>3370</v>
      </c>
      <c r="B5648" s="66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5" t="s">
        <v>3371</v>
      </c>
      <c r="B5649" s="66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5" t="s">
        <v>3372</v>
      </c>
      <c r="B5650" s="66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5" t="s">
        <v>3373</v>
      </c>
      <c r="B5651" s="66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5" t="s">
        <v>3374</v>
      </c>
      <c r="B5652" s="66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5" t="s">
        <v>3375</v>
      </c>
      <c r="B5653" s="66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5" t="s">
        <v>3376</v>
      </c>
      <c r="B5654" s="66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5" t="s">
        <v>3377</v>
      </c>
      <c r="B5655" s="66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5" t="s">
        <v>3378</v>
      </c>
      <c r="B5656" s="66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5" t="s">
        <v>3379</v>
      </c>
      <c r="B5657" s="66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5" t="s">
        <v>3380</v>
      </c>
      <c r="B5658" s="66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5" t="s">
        <v>3381</v>
      </c>
      <c r="B5659" s="66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5" t="s">
        <v>3382</v>
      </c>
      <c r="B5660" s="66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5" t="s">
        <v>3383</v>
      </c>
      <c r="B5661" s="66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5" t="s">
        <v>3384</v>
      </c>
      <c r="B5662" s="66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5" t="s">
        <v>3385</v>
      </c>
      <c r="B5663" s="66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5" t="s">
        <v>3386</v>
      </c>
      <c r="B5664" s="66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5" t="s">
        <v>3387</v>
      </c>
      <c r="B5665" s="66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5" t="s">
        <v>3388</v>
      </c>
      <c r="B5666" s="66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5" t="s">
        <v>3389</v>
      </c>
      <c r="B5667" s="66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5" t="s">
        <v>3390</v>
      </c>
      <c r="B5668" s="66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5" t="s">
        <v>3391</v>
      </c>
      <c r="B5669" s="66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5" t="s">
        <v>3392</v>
      </c>
      <c r="B5670" s="66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5" t="s">
        <v>3393</v>
      </c>
      <c r="B5671" s="66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5" t="s">
        <v>3394</v>
      </c>
      <c r="B5672" s="66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5" t="s">
        <v>3395</v>
      </c>
      <c r="B5673" s="66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5" t="s">
        <v>3396</v>
      </c>
      <c r="B5674" s="66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5" t="s">
        <v>3397</v>
      </c>
      <c r="B5675" s="66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5" t="s">
        <v>3398</v>
      </c>
      <c r="B5676" s="66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5" t="s">
        <v>3399</v>
      </c>
      <c r="B5677" s="66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5" t="s">
        <v>3400</v>
      </c>
      <c r="B5678" s="66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5" t="s">
        <v>3401</v>
      </c>
      <c r="B5679" s="66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5" t="s">
        <v>3402</v>
      </c>
      <c r="B5680" s="66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5" t="s">
        <v>3403</v>
      </c>
      <c r="B5681" s="66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5" t="s">
        <v>3404</v>
      </c>
      <c r="B5682" s="66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5" t="s">
        <v>3405</v>
      </c>
      <c r="B5683" s="66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5" t="s">
        <v>3406</v>
      </c>
      <c r="B5684" s="66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5" t="s">
        <v>3407</v>
      </c>
      <c r="B5685" s="66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5" t="s">
        <v>3408</v>
      </c>
      <c r="B5686" s="66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5" t="s">
        <v>3409</v>
      </c>
      <c r="B5687" s="66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5" t="s">
        <v>3410</v>
      </c>
      <c r="B5688" s="66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5" t="s">
        <v>3411</v>
      </c>
      <c r="B5689" s="66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5" t="s">
        <v>3412</v>
      </c>
      <c r="B5690" s="66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5" t="s">
        <v>3413</v>
      </c>
      <c r="B5691" s="66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5" t="s">
        <v>3414</v>
      </c>
      <c r="B5692" s="66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5" t="s">
        <v>3415</v>
      </c>
      <c r="B5693" s="66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5" t="s">
        <v>3416</v>
      </c>
      <c r="B5694" s="66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5" t="s">
        <v>3417</v>
      </c>
      <c r="B5695" s="66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5" t="s">
        <v>3418</v>
      </c>
      <c r="B5696" s="66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5" t="s">
        <v>3419</v>
      </c>
      <c r="B5697" s="66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5" t="s">
        <v>3420</v>
      </c>
      <c r="B5698" s="66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5" t="s">
        <v>3421</v>
      </c>
      <c r="B5699" s="66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5" t="s">
        <v>3422</v>
      </c>
      <c r="B5700" s="66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5" t="s">
        <v>3423</v>
      </c>
      <c r="B5701" s="66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5" t="s">
        <v>3424</v>
      </c>
      <c r="B5702" s="66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5" t="s">
        <v>3425</v>
      </c>
      <c r="B5703" s="66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5" t="s">
        <v>3426</v>
      </c>
      <c r="B5704" s="66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5" t="s">
        <v>3427</v>
      </c>
      <c r="B5705" s="66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5" t="s">
        <v>3428</v>
      </c>
      <c r="B5706" s="66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5" t="s">
        <v>3429</v>
      </c>
      <c r="B5707" s="66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5" t="s">
        <v>3430</v>
      </c>
      <c r="B5708" s="66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5" t="s">
        <v>3431</v>
      </c>
      <c r="B5709" s="66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5" t="s">
        <v>3432</v>
      </c>
      <c r="B5710" s="66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5" t="s">
        <v>3433</v>
      </c>
      <c r="B5711" s="66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5" t="s">
        <v>3434</v>
      </c>
      <c r="B5712" s="66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5" t="s">
        <v>3435</v>
      </c>
      <c r="B5713" s="66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5" t="s">
        <v>3436</v>
      </c>
      <c r="B5714" s="66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5" t="s">
        <v>3437</v>
      </c>
      <c r="B5715" s="66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5" t="s">
        <v>3438</v>
      </c>
      <c r="B5716" s="66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5" t="s">
        <v>3439</v>
      </c>
      <c r="B5717" s="66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5" t="s">
        <v>3440</v>
      </c>
      <c r="B5718" s="66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5" t="s">
        <v>3441</v>
      </c>
      <c r="B5719" s="66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5" t="s">
        <v>3442</v>
      </c>
      <c r="B5720" s="66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5" t="s">
        <v>3443</v>
      </c>
      <c r="B5721" s="66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5" t="s">
        <v>3444</v>
      </c>
      <c r="B5722" s="66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5" t="s">
        <v>3445</v>
      </c>
      <c r="B5723" s="66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5" t="s">
        <v>3446</v>
      </c>
      <c r="B5724" s="66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5" t="s">
        <v>3447</v>
      </c>
      <c r="B5725" s="66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5" t="s">
        <v>3448</v>
      </c>
      <c r="B5726" s="66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5" t="s">
        <v>3449</v>
      </c>
      <c r="B5727" s="66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5" t="s">
        <v>3450</v>
      </c>
      <c r="B5728" s="66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5" t="s">
        <v>3451</v>
      </c>
      <c r="B5729" s="66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5" t="s">
        <v>3452</v>
      </c>
      <c r="B5730" s="66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5" t="s">
        <v>3453</v>
      </c>
      <c r="B5731" s="66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5" t="s">
        <v>3454</v>
      </c>
      <c r="B5732" s="66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5" t="s">
        <v>3455</v>
      </c>
      <c r="B5733" s="66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5" t="s">
        <v>3456</v>
      </c>
      <c r="B5734" s="66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5" t="s">
        <v>3457</v>
      </c>
      <c r="B5735" s="66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5" t="s">
        <v>3458</v>
      </c>
      <c r="B5736" s="66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5" t="s">
        <v>3459</v>
      </c>
      <c r="B5737" s="66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5" t="s">
        <v>3460</v>
      </c>
      <c r="B5738" s="66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5" t="s">
        <v>3461</v>
      </c>
      <c r="B5739" s="66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5" t="s">
        <v>3462</v>
      </c>
      <c r="B5740" s="66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5" t="s">
        <v>3463</v>
      </c>
      <c r="B5741" s="66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5" t="s">
        <v>3464</v>
      </c>
      <c r="B5742" s="66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5" t="s">
        <v>3465</v>
      </c>
      <c r="B5743" s="66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5" t="s">
        <v>3466</v>
      </c>
      <c r="B5744" s="66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5" t="s">
        <v>3467</v>
      </c>
      <c r="B5745" s="66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5" t="s">
        <v>3468</v>
      </c>
      <c r="B5746" s="66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5" t="s">
        <v>3469</v>
      </c>
      <c r="B5747" s="66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5" t="s">
        <v>3470</v>
      </c>
      <c r="B5748" s="66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5" t="s">
        <v>3471</v>
      </c>
      <c r="B5749" s="66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5" t="s">
        <v>3472</v>
      </c>
      <c r="B5750" s="66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5" t="s">
        <v>3473</v>
      </c>
      <c r="B5751" s="66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5" t="s">
        <v>3474</v>
      </c>
      <c r="B5752" s="66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5" t="s">
        <v>3475</v>
      </c>
      <c r="B5753" s="66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5" t="s">
        <v>3476</v>
      </c>
      <c r="B5754" s="66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5" t="s">
        <v>3477</v>
      </c>
      <c r="B5755" s="66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5" t="s">
        <v>3478</v>
      </c>
      <c r="B5756" s="66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5" t="s">
        <v>3479</v>
      </c>
      <c r="B5757" s="66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5" t="s">
        <v>3480</v>
      </c>
      <c r="B5758" s="66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5" t="s">
        <v>3481</v>
      </c>
      <c r="B5759" s="66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5" t="s">
        <v>3482</v>
      </c>
      <c r="B5760" s="66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5" t="s">
        <v>3483</v>
      </c>
      <c r="B5761" s="66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5" t="s">
        <v>3484</v>
      </c>
      <c r="B5762" s="66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5" t="s">
        <v>3485</v>
      </c>
      <c r="B5763" s="66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5" t="s">
        <v>3486</v>
      </c>
      <c r="B5764" s="66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5" t="s">
        <v>3487</v>
      </c>
      <c r="B5765" s="66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5" t="s">
        <v>3488</v>
      </c>
      <c r="B5766" s="66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5" t="s">
        <v>3489</v>
      </c>
      <c r="B5767" s="66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5" t="s">
        <v>3490</v>
      </c>
      <c r="B5768" s="66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5" t="s">
        <v>3491</v>
      </c>
      <c r="B5769" s="66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5" t="s">
        <v>3492</v>
      </c>
      <c r="B5770" s="66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5" t="s">
        <v>3493</v>
      </c>
      <c r="B5771" s="66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5" t="s">
        <v>3494</v>
      </c>
      <c r="B5772" s="66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5" t="s">
        <v>3495</v>
      </c>
      <c r="B5773" s="66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5" t="s">
        <v>3496</v>
      </c>
      <c r="B5774" s="66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5" t="s">
        <v>3497</v>
      </c>
      <c r="B5775" s="66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5" t="s">
        <v>3498</v>
      </c>
      <c r="B5776" s="66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5" t="s">
        <v>3499</v>
      </c>
      <c r="B5777" s="66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5" t="s">
        <v>3500</v>
      </c>
      <c r="B5778" s="66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5" t="s">
        <v>3501</v>
      </c>
      <c r="B5779" s="66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5" t="s">
        <v>3502</v>
      </c>
      <c r="B5780" s="66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5" t="s">
        <v>3503</v>
      </c>
      <c r="B5781" s="66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5" t="s">
        <v>3504</v>
      </c>
      <c r="B5782" s="66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5" t="s">
        <v>3505</v>
      </c>
      <c r="B5783" s="66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5" t="s">
        <v>3506</v>
      </c>
      <c r="B5784" s="66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5" t="s">
        <v>3507</v>
      </c>
      <c r="B5785" s="66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5" t="s">
        <v>3508</v>
      </c>
      <c r="B5786" s="66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5" t="s">
        <v>3509</v>
      </c>
      <c r="B5787" s="66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5" t="s">
        <v>3510</v>
      </c>
      <c r="B5788" s="66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5" t="s">
        <v>3511</v>
      </c>
      <c r="B5789" s="66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5" t="s">
        <v>3512</v>
      </c>
      <c r="B5790" s="66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5" t="s">
        <v>3513</v>
      </c>
      <c r="B5791" s="66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5" t="s">
        <v>3514</v>
      </c>
      <c r="B5792" s="66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5" t="s">
        <v>3515</v>
      </c>
      <c r="B5793" s="66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5" t="s">
        <v>3516</v>
      </c>
      <c r="B5794" s="66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5" t="s">
        <v>3517</v>
      </c>
      <c r="B5795" s="66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5" t="s">
        <v>3518</v>
      </c>
      <c r="B5796" s="66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5" t="s">
        <v>3519</v>
      </c>
      <c r="B5797" s="66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5" t="s">
        <v>3520</v>
      </c>
      <c r="B5798" s="66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5" t="s">
        <v>3521</v>
      </c>
      <c r="B5799" s="66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5" t="s">
        <v>3522</v>
      </c>
      <c r="B5800" s="66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5" t="s">
        <v>3523</v>
      </c>
      <c r="B5801" s="66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5" t="s">
        <v>3524</v>
      </c>
      <c r="B5802" s="66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5" t="s">
        <v>3525</v>
      </c>
      <c r="B5803" s="66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5" t="s">
        <v>3526</v>
      </c>
      <c r="B5804" s="66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5" t="s">
        <v>3527</v>
      </c>
      <c r="B5805" s="66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5" t="s">
        <v>3528</v>
      </c>
      <c r="B5806" s="66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5" t="s">
        <v>3529</v>
      </c>
      <c r="B5807" s="66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5" t="s">
        <v>3530</v>
      </c>
      <c r="B5808" s="66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5" t="s">
        <v>3531</v>
      </c>
      <c r="B5809" s="66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5" t="s">
        <v>3532</v>
      </c>
      <c r="B5810" s="66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5" t="s">
        <v>3533</v>
      </c>
      <c r="B5811" s="66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5" t="s">
        <v>3534</v>
      </c>
      <c r="B5812" s="66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5" t="s">
        <v>3535</v>
      </c>
      <c r="B5813" s="66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5" t="s">
        <v>3536</v>
      </c>
      <c r="B5814" s="66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5" t="s">
        <v>3537</v>
      </c>
      <c r="B5815" s="66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5" t="s">
        <v>3538</v>
      </c>
      <c r="B5816" s="66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5" t="s">
        <v>3539</v>
      </c>
      <c r="B5817" s="66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5" t="s">
        <v>3540</v>
      </c>
      <c r="B5818" s="66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5" t="s">
        <v>3541</v>
      </c>
      <c r="B5819" s="66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5" t="s">
        <v>3542</v>
      </c>
      <c r="B5820" s="66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5" t="s">
        <v>3543</v>
      </c>
      <c r="B5821" s="66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5" t="s">
        <v>3544</v>
      </c>
      <c r="B5822" s="66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5" t="s">
        <v>3545</v>
      </c>
      <c r="B5823" s="66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5" t="s">
        <v>3546</v>
      </c>
      <c r="B5824" s="66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5" t="s">
        <v>3547</v>
      </c>
      <c r="B5825" s="66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5" t="s">
        <v>3548</v>
      </c>
      <c r="B5826" s="66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5" t="s">
        <v>3549</v>
      </c>
      <c r="B5827" s="66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5" t="s">
        <v>3550</v>
      </c>
      <c r="B5828" s="66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5" t="s">
        <v>3551</v>
      </c>
      <c r="B5829" s="66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5" t="s">
        <v>3552</v>
      </c>
      <c r="B5830" s="66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5" t="s">
        <v>3553</v>
      </c>
      <c r="B5831" s="66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5" t="s">
        <v>3554</v>
      </c>
      <c r="B5832" s="66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5" t="s">
        <v>3555</v>
      </c>
      <c r="B5833" s="66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5" t="s">
        <v>3556</v>
      </c>
      <c r="B5834" s="66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5" t="s">
        <v>3557</v>
      </c>
      <c r="B5835" s="66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5" t="s">
        <v>3558</v>
      </c>
      <c r="B5836" s="66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5" t="s">
        <v>3559</v>
      </c>
      <c r="B5837" s="66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5" t="s">
        <v>3560</v>
      </c>
      <c r="B5838" s="66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5" t="s">
        <v>3561</v>
      </c>
      <c r="B5839" s="66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5" t="s">
        <v>3562</v>
      </c>
      <c r="B5840" s="66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5" t="s">
        <v>3563</v>
      </c>
      <c r="B5841" s="66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5" t="s">
        <v>3564</v>
      </c>
      <c r="B5842" s="66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5" t="s">
        <v>3565</v>
      </c>
      <c r="B5843" s="66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5" t="s">
        <v>3566</v>
      </c>
      <c r="B5844" s="66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5" t="s">
        <v>3567</v>
      </c>
      <c r="B5845" s="66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5" t="s">
        <v>3568</v>
      </c>
      <c r="B5846" s="66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5" t="s">
        <v>3569</v>
      </c>
      <c r="B5847" s="66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5" t="s">
        <v>3570</v>
      </c>
      <c r="B5848" s="66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5" t="s">
        <v>3571</v>
      </c>
      <c r="B5849" s="66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5" t="s">
        <v>3572</v>
      </c>
      <c r="B5850" s="66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5" t="s">
        <v>3573</v>
      </c>
      <c r="B5851" s="66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5" t="s">
        <v>3574</v>
      </c>
      <c r="B5852" s="66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5" t="s">
        <v>3575</v>
      </c>
      <c r="B5853" s="66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5" t="s">
        <v>3576</v>
      </c>
      <c r="B5854" s="66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5" t="s">
        <v>3577</v>
      </c>
      <c r="B5855" s="66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5" t="s">
        <v>3578</v>
      </c>
      <c r="B5856" s="66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5" t="s">
        <v>3579</v>
      </c>
      <c r="B5857" s="66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5">
        <v>45300</v>
      </c>
      <c r="B5858" s="66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5">
        <v>45300.041666666664</v>
      </c>
      <c r="B5859" s="66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5">
        <v>45300.083333333336</v>
      </c>
      <c r="B5860" s="66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5">
        <v>45300.125</v>
      </c>
      <c r="B5861" s="66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5">
        <v>45300.166666666664</v>
      </c>
      <c r="B5862" s="66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5">
        <v>45300.208333333336</v>
      </c>
      <c r="B5863" s="66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5">
        <v>45300.25</v>
      </c>
      <c r="B5864" s="66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5">
        <v>45300.291666666664</v>
      </c>
      <c r="B5865" s="66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5">
        <v>45300.333333333336</v>
      </c>
      <c r="B5866" s="66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5">
        <v>45300.375</v>
      </c>
      <c r="B5867" s="66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5">
        <v>45300.416666666664</v>
      </c>
      <c r="B5868" s="66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5">
        <v>45300.458333333336</v>
      </c>
      <c r="B5869" s="66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5">
        <v>45300.5</v>
      </c>
      <c r="B5870" s="66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5">
        <v>45300.541666666664</v>
      </c>
      <c r="B5871" s="66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5">
        <v>45300.583333333336</v>
      </c>
      <c r="B5872" s="66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5">
        <v>45300.625</v>
      </c>
      <c r="B5873" s="66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5">
        <v>45300.666666666664</v>
      </c>
      <c r="B5874" s="66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5">
        <v>45300.708333333336</v>
      </c>
      <c r="B5875" s="66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5">
        <v>45300.75</v>
      </c>
      <c r="B5876" s="66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5">
        <v>45300.791666666664</v>
      </c>
      <c r="B5877" s="66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5">
        <v>45300.833333333336</v>
      </c>
      <c r="B5878" s="66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5">
        <v>45300.875</v>
      </c>
      <c r="B5879" s="66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5">
        <v>45300.916666666664</v>
      </c>
      <c r="B5880" s="66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5">
        <v>45300.958333333336</v>
      </c>
      <c r="B5881" s="66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5">
        <v>45331</v>
      </c>
      <c r="B5882" s="66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5">
        <v>45331.041666666664</v>
      </c>
      <c r="B5883" s="66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5">
        <v>45331.083333333336</v>
      </c>
      <c r="B5884" s="66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5">
        <v>45331.125</v>
      </c>
      <c r="B5885" s="66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5">
        <v>45331.166666666664</v>
      </c>
      <c r="B5886" s="66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5">
        <v>45331.208333333336</v>
      </c>
      <c r="B5887" s="66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5">
        <v>45331.25</v>
      </c>
      <c r="B5888" s="66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5">
        <v>45331.291666666664</v>
      </c>
      <c r="B5889" s="66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5">
        <v>45331.333333333336</v>
      </c>
      <c r="B5890" s="66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5">
        <v>45331.375</v>
      </c>
      <c r="B5891" s="66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5">
        <v>45331.416666666664</v>
      </c>
      <c r="B5892" s="66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5">
        <v>45331.458333333336</v>
      </c>
      <c r="B5893" s="66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5">
        <v>45331.5</v>
      </c>
      <c r="B5894" s="66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5">
        <v>45331.541666666664</v>
      </c>
      <c r="B5895" s="66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5">
        <v>45331.583333333336</v>
      </c>
      <c r="B5896" s="66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5">
        <v>45331.625</v>
      </c>
      <c r="B5897" s="66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5">
        <v>45331.666666666664</v>
      </c>
      <c r="B5898" s="66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5">
        <v>45331.708333333336</v>
      </c>
      <c r="B5899" s="66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5">
        <v>45331.75</v>
      </c>
      <c r="B5900" s="66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5">
        <v>45331.791666666664</v>
      </c>
      <c r="B5901" s="66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5">
        <v>45331.833333333336</v>
      </c>
      <c r="B5902" s="66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5">
        <v>45331.875</v>
      </c>
      <c r="B5903" s="66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5">
        <v>45331.916666666664</v>
      </c>
      <c r="B5904" s="66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5">
        <v>45331.958333333336</v>
      </c>
      <c r="B5905" s="66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5">
        <v>45360</v>
      </c>
      <c r="B5906" s="66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5">
        <v>45360.041666666664</v>
      </c>
      <c r="B5907" s="66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5">
        <v>45360.083333333336</v>
      </c>
      <c r="B5908" s="66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5">
        <v>45360.125</v>
      </c>
      <c r="B5909" s="66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5">
        <v>45360.166666666664</v>
      </c>
      <c r="B5910" s="66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5">
        <v>45360.208333333336</v>
      </c>
      <c r="B5911" s="66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5">
        <v>45360.25</v>
      </c>
      <c r="B5912" s="66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5">
        <v>45360.291666666664</v>
      </c>
      <c r="B5913" s="66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5">
        <v>45360.333333333336</v>
      </c>
      <c r="B5914" s="66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5">
        <v>45360.375</v>
      </c>
      <c r="B5915" s="66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5">
        <v>45360.416666666664</v>
      </c>
      <c r="B5916" s="66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5">
        <v>45360.458333333336</v>
      </c>
      <c r="B5917" s="66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5">
        <v>45360.5</v>
      </c>
      <c r="B5918" s="66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5">
        <v>45360.541666666664</v>
      </c>
      <c r="B5919" s="66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5">
        <v>45360.583333333336</v>
      </c>
      <c r="B5920" s="66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5">
        <v>45360.625</v>
      </c>
      <c r="B5921" s="66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5">
        <v>45360.666666666664</v>
      </c>
      <c r="B5922" s="66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5">
        <v>45360.708333333336</v>
      </c>
      <c r="B5923" s="66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5">
        <v>45360.75</v>
      </c>
      <c r="B5924" s="66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5">
        <v>45360.791666666664</v>
      </c>
      <c r="B5925" s="66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5">
        <v>45360.833333333336</v>
      </c>
      <c r="B5926" s="66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5">
        <v>45360.875</v>
      </c>
      <c r="B5927" s="66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5">
        <v>45360.916666666664</v>
      </c>
      <c r="B5928" s="66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5">
        <v>45360.958333333336</v>
      </c>
      <c r="B5929" s="66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5">
        <v>45391</v>
      </c>
      <c r="B5930" s="66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5">
        <v>45391.041666666664</v>
      </c>
      <c r="B5931" s="66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5">
        <v>45391.083333333336</v>
      </c>
      <c r="B5932" s="66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5">
        <v>45391.125</v>
      </c>
      <c r="B5933" s="66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5">
        <v>45391.166666666664</v>
      </c>
      <c r="B5934" s="66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5">
        <v>45391.208333333336</v>
      </c>
      <c r="B5935" s="66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5">
        <v>45391.25</v>
      </c>
      <c r="B5936" s="66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5">
        <v>45391.291666666664</v>
      </c>
      <c r="B5937" s="66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5">
        <v>45391.333333333336</v>
      </c>
      <c r="B5938" s="66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5">
        <v>45391.375</v>
      </c>
      <c r="B5939" s="66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5">
        <v>45391.416666666664</v>
      </c>
      <c r="B5940" s="66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5">
        <v>45391.458333333336</v>
      </c>
      <c r="B5941" s="66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5">
        <v>45391.5</v>
      </c>
      <c r="B5942" s="66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5">
        <v>45391.541666666664</v>
      </c>
      <c r="B5943" s="66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5">
        <v>45391.583333333336</v>
      </c>
      <c r="B5944" s="66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5">
        <v>45391.625</v>
      </c>
      <c r="B5945" s="66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5">
        <v>45391.666666666664</v>
      </c>
      <c r="B5946" s="66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5">
        <v>45391.708333333336</v>
      </c>
      <c r="B5947" s="66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5">
        <v>45391.75</v>
      </c>
      <c r="B5948" s="66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5">
        <v>45391.791666666664</v>
      </c>
      <c r="B5949" s="66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5">
        <v>45391.833333333336</v>
      </c>
      <c r="B5950" s="66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5">
        <v>45391.875</v>
      </c>
      <c r="B5951" s="66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5">
        <v>45391.916666666664</v>
      </c>
      <c r="B5952" s="66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5">
        <v>45391.958333333336</v>
      </c>
      <c r="B5953" s="66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5">
        <v>45421</v>
      </c>
      <c r="B5954" s="66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5">
        <v>45421.041666666664</v>
      </c>
      <c r="B5955" s="66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5">
        <v>45421.083333333336</v>
      </c>
      <c r="B5956" s="66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5">
        <v>45421.125</v>
      </c>
      <c r="B5957" s="66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5">
        <v>45421.166666666664</v>
      </c>
      <c r="B5958" s="66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5">
        <v>45421.208333333336</v>
      </c>
      <c r="B5959" s="66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5">
        <v>45421.25</v>
      </c>
      <c r="B5960" s="66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5">
        <v>45421.291666666664</v>
      </c>
      <c r="B5961" s="66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5">
        <v>45421.333333333336</v>
      </c>
      <c r="B5962" s="66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5">
        <v>45421.375</v>
      </c>
      <c r="B5963" s="66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5">
        <v>45421.416666666664</v>
      </c>
      <c r="B5964" s="66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5">
        <v>45421.458333333336</v>
      </c>
      <c r="B5965" s="66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5">
        <v>45421.5</v>
      </c>
      <c r="B5966" s="66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5">
        <v>45421.541666666664</v>
      </c>
      <c r="B5967" s="66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5">
        <v>45421.583333333336</v>
      </c>
      <c r="B5968" s="66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5">
        <v>45421.625</v>
      </c>
      <c r="B5969" s="66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5">
        <v>45421.666666666664</v>
      </c>
      <c r="B5970" s="66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5">
        <v>45421.708333333336</v>
      </c>
      <c r="B5971" s="66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5">
        <v>45421.75</v>
      </c>
      <c r="B5972" s="66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5">
        <v>45421.791666666664</v>
      </c>
      <c r="B5973" s="66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5">
        <v>45421.833333333336</v>
      </c>
      <c r="B5974" s="66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5">
        <v>45421.875</v>
      </c>
      <c r="B5975" s="66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5">
        <v>45421.916666666664</v>
      </c>
      <c r="B5976" s="66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5">
        <v>45421.958333333336</v>
      </c>
      <c r="B5977" s="66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5">
        <v>45452</v>
      </c>
      <c r="B5978" s="66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5">
        <v>45452.041666666664</v>
      </c>
      <c r="B5979" s="66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5">
        <v>45452.083333333336</v>
      </c>
      <c r="B5980" s="66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5">
        <v>45452.125</v>
      </c>
      <c r="B5981" s="66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5">
        <v>45452.166666666664</v>
      </c>
      <c r="B5982" s="66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5">
        <v>45452.208333333336</v>
      </c>
      <c r="B5983" s="66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5">
        <v>45452.25</v>
      </c>
      <c r="B5984" s="66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5">
        <v>45452.291666666664</v>
      </c>
      <c r="B5985" s="66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5">
        <v>45452.333333333336</v>
      </c>
      <c r="B5986" s="66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5">
        <v>45452.375</v>
      </c>
      <c r="B5987" s="66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5">
        <v>45452.416666666664</v>
      </c>
      <c r="B5988" s="66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5">
        <v>45452.458333333336</v>
      </c>
      <c r="B5989" s="66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5">
        <v>45452.5</v>
      </c>
      <c r="B5990" s="66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5">
        <v>45452.541666666664</v>
      </c>
      <c r="B5991" s="66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5">
        <v>45452.583333333336</v>
      </c>
      <c r="B5992" s="66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5">
        <v>45452.625</v>
      </c>
      <c r="B5993" s="66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5">
        <v>45452.666666666664</v>
      </c>
      <c r="B5994" s="66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5">
        <v>45452.708333333336</v>
      </c>
      <c r="B5995" s="66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5">
        <v>45452.75</v>
      </c>
      <c r="B5996" s="66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5">
        <v>45452.791666666664</v>
      </c>
      <c r="B5997" s="66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5">
        <v>45452.833333333336</v>
      </c>
      <c r="B5998" s="66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5">
        <v>45452.875</v>
      </c>
      <c r="B5999" s="66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5">
        <v>45452.916666666664</v>
      </c>
      <c r="B6000" s="66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5">
        <v>45452.958333333336</v>
      </c>
      <c r="B6001" s="66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5">
        <v>45482</v>
      </c>
      <c r="B6002" s="66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5">
        <v>45482.041666666664</v>
      </c>
      <c r="B6003" s="66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5">
        <v>45482.083333333336</v>
      </c>
      <c r="B6004" s="66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5">
        <v>45482.125</v>
      </c>
      <c r="B6005" s="66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5">
        <v>45482.166666666664</v>
      </c>
      <c r="B6006" s="66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5">
        <v>45482.208333333336</v>
      </c>
      <c r="B6007" s="66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5">
        <v>45482.25</v>
      </c>
      <c r="B6008" s="66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5">
        <v>45482.291666666664</v>
      </c>
      <c r="B6009" s="66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5">
        <v>45482.333333333336</v>
      </c>
      <c r="B6010" s="66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5">
        <v>45482.375</v>
      </c>
      <c r="B6011" s="66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5">
        <v>45482.416666666664</v>
      </c>
      <c r="B6012" s="66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5">
        <v>45482.458333333336</v>
      </c>
      <c r="B6013" s="66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5">
        <v>45482.5</v>
      </c>
      <c r="B6014" s="66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5">
        <v>45482.541666666664</v>
      </c>
      <c r="B6015" s="66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5">
        <v>45482.583333333336</v>
      </c>
      <c r="B6016" s="66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5">
        <v>45482.625</v>
      </c>
      <c r="B6017" s="66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5">
        <v>45482.666666666664</v>
      </c>
      <c r="B6018" s="66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5">
        <v>45482.708333333336</v>
      </c>
      <c r="B6019" s="66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5">
        <v>45482.75</v>
      </c>
      <c r="B6020" s="66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5">
        <v>45482.791666666664</v>
      </c>
      <c r="B6021" s="66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5">
        <v>45482.833333333336</v>
      </c>
      <c r="B6022" s="66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5">
        <v>45482.875</v>
      </c>
      <c r="B6023" s="66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5">
        <v>45482.916666666664</v>
      </c>
      <c r="B6024" s="66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5">
        <v>45482.958333333336</v>
      </c>
      <c r="B6025" s="66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5">
        <v>45513</v>
      </c>
      <c r="B6026" s="66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5">
        <v>45513.041666666664</v>
      </c>
      <c r="B6027" s="66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5">
        <v>45513.083333333336</v>
      </c>
      <c r="B6028" s="66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5">
        <v>45513.125</v>
      </c>
      <c r="B6029" s="66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5">
        <v>45513.166666666664</v>
      </c>
      <c r="B6030" s="66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5">
        <v>45513.208333333336</v>
      </c>
      <c r="B6031" s="66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5">
        <v>45513.25</v>
      </c>
      <c r="B6032" s="66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5">
        <v>45513.291666666664</v>
      </c>
      <c r="B6033" s="66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5">
        <v>45513.333333333336</v>
      </c>
      <c r="B6034" s="66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5">
        <v>45513.375</v>
      </c>
      <c r="B6035" s="66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5">
        <v>45513.416666666664</v>
      </c>
      <c r="B6036" s="66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5">
        <v>45513.458333333336</v>
      </c>
      <c r="B6037" s="66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5">
        <v>45513.5</v>
      </c>
      <c r="B6038" s="66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5">
        <v>45513.541666666664</v>
      </c>
      <c r="B6039" s="66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5">
        <v>45513.583333333336</v>
      </c>
      <c r="B6040" s="66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5">
        <v>45513.625</v>
      </c>
      <c r="B6041" s="66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5">
        <v>45513.666666666664</v>
      </c>
      <c r="B6042" s="66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5">
        <v>45513.708333333336</v>
      </c>
      <c r="B6043" s="66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5">
        <v>45513.75</v>
      </c>
      <c r="B6044" s="66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5">
        <v>45513.791666666664</v>
      </c>
      <c r="B6045" s="66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5">
        <v>45513.833333333336</v>
      </c>
      <c r="B6046" s="66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5">
        <v>45513.875</v>
      </c>
      <c r="B6047" s="66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5">
        <v>45513.916666666664</v>
      </c>
      <c r="B6048" s="66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5">
        <v>45513.958333333336</v>
      </c>
      <c r="B6049" s="66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5">
        <v>45544</v>
      </c>
      <c r="B6050" s="66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5">
        <v>45544.041666666664</v>
      </c>
      <c r="B6051" s="66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5">
        <v>45544.083333333336</v>
      </c>
      <c r="B6052" s="66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5">
        <v>45544.125</v>
      </c>
      <c r="B6053" s="66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5">
        <v>45544.166666666664</v>
      </c>
      <c r="B6054" s="66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5">
        <v>45544.208333333336</v>
      </c>
      <c r="B6055" s="66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5">
        <v>45544.25</v>
      </c>
      <c r="B6056" s="66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5">
        <v>45544.291666666664</v>
      </c>
      <c r="B6057" s="66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5">
        <v>45544.333333333336</v>
      </c>
      <c r="B6058" s="66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5">
        <v>45544.375</v>
      </c>
      <c r="B6059" s="66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5">
        <v>45544.416666666664</v>
      </c>
      <c r="B6060" s="66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5">
        <v>45544.458333333336</v>
      </c>
      <c r="B6061" s="66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5">
        <v>45544.5</v>
      </c>
      <c r="B6062" s="66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5">
        <v>45544.541666666664</v>
      </c>
      <c r="B6063" s="66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5">
        <v>45544.583333333336</v>
      </c>
      <c r="B6064" s="66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5">
        <v>45544.625</v>
      </c>
      <c r="B6065" s="66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5">
        <v>45544.666666666664</v>
      </c>
      <c r="B6066" s="66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5">
        <v>45544.708333333336</v>
      </c>
      <c r="B6067" s="66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5">
        <v>45544.75</v>
      </c>
      <c r="B6068" s="66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5">
        <v>45544.791666666664</v>
      </c>
      <c r="B6069" s="66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5">
        <v>45544.833333333336</v>
      </c>
      <c r="B6070" s="66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5">
        <v>45544.875</v>
      </c>
      <c r="B6071" s="66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5">
        <v>45544.916666666664</v>
      </c>
      <c r="B6072" s="66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5">
        <v>45544.958333333336</v>
      </c>
      <c r="B6073" s="66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5">
        <v>45574</v>
      </c>
      <c r="B6074" s="66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5">
        <v>45574.041666666664</v>
      </c>
      <c r="B6075" s="66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5">
        <v>45574.083333333336</v>
      </c>
      <c r="B6076" s="66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5">
        <v>45574.125</v>
      </c>
      <c r="B6077" s="66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5">
        <v>45574.166666666664</v>
      </c>
      <c r="B6078" s="66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5">
        <v>45574.208333333336</v>
      </c>
      <c r="B6079" s="66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5">
        <v>45574.25</v>
      </c>
      <c r="B6080" s="66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5">
        <v>45574.291666666664</v>
      </c>
      <c r="B6081" s="66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5">
        <v>45574.333333333336</v>
      </c>
      <c r="B6082" s="66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5">
        <v>45574.375</v>
      </c>
      <c r="B6083" s="66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5">
        <v>45574.416666666664</v>
      </c>
      <c r="B6084" s="66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5">
        <v>45574.458333333336</v>
      </c>
      <c r="B6085" s="66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5">
        <v>45574.5</v>
      </c>
      <c r="B6086" s="66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5">
        <v>45574.541666666664</v>
      </c>
      <c r="B6087" s="66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5">
        <v>45574.583333333336</v>
      </c>
      <c r="B6088" s="66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5">
        <v>45574.625</v>
      </c>
      <c r="B6089" s="66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5">
        <v>45574.666666666664</v>
      </c>
      <c r="B6090" s="66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5">
        <v>45574.708333333336</v>
      </c>
      <c r="B6091" s="66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5">
        <v>45574.75</v>
      </c>
      <c r="B6092" s="66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5">
        <v>45574.791666666664</v>
      </c>
      <c r="B6093" s="66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5">
        <v>45574.833333333336</v>
      </c>
      <c r="B6094" s="66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5">
        <v>45574.875</v>
      </c>
      <c r="B6095" s="66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5">
        <v>45574.916666666664</v>
      </c>
      <c r="B6096" s="66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5">
        <v>45574.958333333336</v>
      </c>
      <c r="B6097" s="66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5">
        <v>45605</v>
      </c>
      <c r="B6098" s="66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5">
        <v>45605.041666666664</v>
      </c>
      <c r="B6099" s="66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5">
        <v>45605.083333333336</v>
      </c>
      <c r="B6100" s="66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5">
        <v>45605.125</v>
      </c>
      <c r="B6101" s="66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5">
        <v>45605.166666666664</v>
      </c>
      <c r="B6102" s="66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5">
        <v>45605.208333333336</v>
      </c>
      <c r="B6103" s="66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5">
        <v>45605.25</v>
      </c>
      <c r="B6104" s="66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5">
        <v>45605.291666666664</v>
      </c>
      <c r="B6105" s="66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5">
        <v>45605.333333333336</v>
      </c>
      <c r="B6106" s="66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5">
        <v>45605.375</v>
      </c>
      <c r="B6107" s="66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5">
        <v>45605.416666666664</v>
      </c>
      <c r="B6108" s="66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5">
        <v>45605.458333333336</v>
      </c>
      <c r="B6109" s="66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5">
        <v>45605.5</v>
      </c>
      <c r="B6110" s="66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5">
        <v>45605.541666666664</v>
      </c>
      <c r="B6111" s="66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5">
        <v>45605.583333333336</v>
      </c>
      <c r="B6112" s="66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5">
        <v>45605.625</v>
      </c>
      <c r="B6113" s="66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5">
        <v>45605.666666666664</v>
      </c>
      <c r="B6114" s="66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5">
        <v>45605.708333333336</v>
      </c>
      <c r="B6115" s="66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5">
        <v>45605.75</v>
      </c>
      <c r="B6116" s="66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5">
        <v>45605.791666666664</v>
      </c>
      <c r="B6117" s="66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5">
        <v>45605.833333333336</v>
      </c>
      <c r="B6118" s="66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5">
        <v>45605.875</v>
      </c>
      <c r="B6119" s="66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5">
        <v>45605.916666666664</v>
      </c>
      <c r="B6120" s="66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5">
        <v>45605.958333333336</v>
      </c>
      <c r="B6121" s="66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5">
        <v>45635</v>
      </c>
      <c r="B6122" s="66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5">
        <v>45635.041666666664</v>
      </c>
      <c r="B6123" s="66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5">
        <v>45635.083333333336</v>
      </c>
      <c r="B6124" s="66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5">
        <v>45635.125</v>
      </c>
      <c r="B6125" s="66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5">
        <v>45635.166666666664</v>
      </c>
      <c r="B6126" s="66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5">
        <v>45635.208333333336</v>
      </c>
      <c r="B6127" s="66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5">
        <v>45635.25</v>
      </c>
      <c r="B6128" s="66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5">
        <v>45635.291666666664</v>
      </c>
      <c r="B6129" s="66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5">
        <v>45635.333333333336</v>
      </c>
      <c r="B6130" s="66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5">
        <v>45635.375</v>
      </c>
      <c r="B6131" s="66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5">
        <v>45635.416666666664</v>
      </c>
      <c r="B6132" s="66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5">
        <v>45635.458333333336</v>
      </c>
      <c r="B6133" s="66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5">
        <v>45635.5</v>
      </c>
      <c r="B6134" s="66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5">
        <v>45635.541666666664</v>
      </c>
      <c r="B6135" s="66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5">
        <v>45635.583333333336</v>
      </c>
      <c r="B6136" s="66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5">
        <v>45635.625</v>
      </c>
      <c r="B6137" s="66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5">
        <v>45635.666666666664</v>
      </c>
      <c r="B6138" s="66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5">
        <v>45635.708333333336</v>
      </c>
      <c r="B6139" s="66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5">
        <v>45635.75</v>
      </c>
      <c r="B6140" s="66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5">
        <v>45635.791666666664</v>
      </c>
      <c r="B6141" s="66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5">
        <v>45635.833333333336</v>
      </c>
      <c r="B6142" s="66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5">
        <v>45635.875</v>
      </c>
      <c r="B6143" s="66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5">
        <v>45635.916666666664</v>
      </c>
      <c r="B6144" s="66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5">
        <v>45635.958333333336</v>
      </c>
      <c r="B6145" s="66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5" t="s">
        <v>3580</v>
      </c>
      <c r="B6146" s="66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5" t="s">
        <v>3581</v>
      </c>
      <c r="B6147" s="66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5" t="s">
        <v>3582</v>
      </c>
      <c r="B6148" s="66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5" t="s">
        <v>3583</v>
      </c>
      <c r="B6149" s="66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5" t="s">
        <v>3584</v>
      </c>
      <c r="B6150" s="66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5" t="s">
        <v>3585</v>
      </c>
      <c r="B6151" s="66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5" t="s">
        <v>3586</v>
      </c>
      <c r="B6152" s="66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5" t="s">
        <v>3587</v>
      </c>
      <c r="B6153" s="66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5" t="s">
        <v>3588</v>
      </c>
      <c r="B6154" s="66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5" t="s">
        <v>3589</v>
      </c>
      <c r="B6155" s="66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5" t="s">
        <v>3590</v>
      </c>
      <c r="B6156" s="66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5" t="s">
        <v>3591</v>
      </c>
      <c r="B6157" s="66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5" t="s">
        <v>3592</v>
      </c>
      <c r="B6158" s="66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5" t="s">
        <v>3593</v>
      </c>
      <c r="B6159" s="66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5" t="s">
        <v>3594</v>
      </c>
      <c r="B6160" s="66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5" t="s">
        <v>3595</v>
      </c>
      <c r="B6161" s="66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5" t="s">
        <v>3596</v>
      </c>
      <c r="B6162" s="66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5" t="s">
        <v>3597</v>
      </c>
      <c r="B6163" s="66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5" t="s">
        <v>3598</v>
      </c>
      <c r="B6164" s="66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5" t="s">
        <v>3599</v>
      </c>
      <c r="B6165" s="66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5" t="s">
        <v>3600</v>
      </c>
      <c r="B6166" s="66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5" t="s">
        <v>3601</v>
      </c>
      <c r="B6167" s="66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5" t="s">
        <v>3602</v>
      </c>
      <c r="B6168" s="66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5" t="s">
        <v>3603</v>
      </c>
      <c r="B6169" s="66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5" t="s">
        <v>3604</v>
      </c>
      <c r="B6170" s="66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5" t="s">
        <v>3605</v>
      </c>
      <c r="B6171" s="66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5" t="s">
        <v>3606</v>
      </c>
      <c r="B6172" s="66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5" t="s">
        <v>3607</v>
      </c>
      <c r="B6173" s="66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5" t="s">
        <v>3608</v>
      </c>
      <c r="B6174" s="66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5" t="s">
        <v>3609</v>
      </c>
      <c r="B6175" s="66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5" t="s">
        <v>3610</v>
      </c>
      <c r="B6176" s="66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5" t="s">
        <v>3611</v>
      </c>
      <c r="B6177" s="66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5" t="s">
        <v>3612</v>
      </c>
      <c r="B6178" s="66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5" t="s">
        <v>3613</v>
      </c>
      <c r="B6179" s="66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5" t="s">
        <v>3614</v>
      </c>
      <c r="B6180" s="66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5" t="s">
        <v>3615</v>
      </c>
      <c r="B6181" s="66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5" t="s">
        <v>3616</v>
      </c>
      <c r="B6182" s="66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5" t="s">
        <v>3617</v>
      </c>
      <c r="B6183" s="66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5" t="s">
        <v>3618</v>
      </c>
      <c r="B6184" s="66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5" t="s">
        <v>3619</v>
      </c>
      <c r="B6185" s="66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5" t="s">
        <v>3620</v>
      </c>
      <c r="B6186" s="66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5" t="s">
        <v>3621</v>
      </c>
      <c r="B6187" s="66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5" t="s">
        <v>3622</v>
      </c>
      <c r="B6188" s="66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5" t="s">
        <v>3623</v>
      </c>
      <c r="B6189" s="66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5" t="s">
        <v>3624</v>
      </c>
      <c r="B6190" s="66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5" t="s">
        <v>3625</v>
      </c>
      <c r="B6191" s="66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5" t="s">
        <v>3626</v>
      </c>
      <c r="B6192" s="66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5" t="s">
        <v>3627</v>
      </c>
      <c r="B6193" s="66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5" t="s">
        <v>3628</v>
      </c>
      <c r="B6194" s="66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5" t="s">
        <v>3629</v>
      </c>
      <c r="B6195" s="66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5" t="s">
        <v>3630</v>
      </c>
      <c r="B6196" s="66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5" t="s">
        <v>3631</v>
      </c>
      <c r="B6197" s="66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5" t="s">
        <v>3632</v>
      </c>
      <c r="B6198" s="66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5" t="s">
        <v>3633</v>
      </c>
      <c r="B6199" s="66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5" t="s">
        <v>3634</v>
      </c>
      <c r="B6200" s="66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5" t="s">
        <v>3635</v>
      </c>
      <c r="B6201" s="66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5" t="s">
        <v>3636</v>
      </c>
      <c r="B6202" s="66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5" t="s">
        <v>3637</v>
      </c>
      <c r="B6203" s="66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5" t="s">
        <v>3638</v>
      </c>
      <c r="B6204" s="66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5" t="s">
        <v>3639</v>
      </c>
      <c r="B6205" s="66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5" t="s">
        <v>3640</v>
      </c>
      <c r="B6206" s="66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5" t="s">
        <v>3641</v>
      </c>
      <c r="B6207" s="66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5" t="s">
        <v>3642</v>
      </c>
      <c r="B6208" s="66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5" t="s">
        <v>3643</v>
      </c>
      <c r="B6209" s="66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5" t="s">
        <v>3644</v>
      </c>
      <c r="B6210" s="66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5" t="s">
        <v>3645</v>
      </c>
      <c r="B6211" s="66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5" t="s">
        <v>3646</v>
      </c>
      <c r="B6212" s="66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5" t="s">
        <v>3647</v>
      </c>
      <c r="B6213" s="66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5" t="s">
        <v>3648</v>
      </c>
      <c r="B6214" s="66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5" t="s">
        <v>3649</v>
      </c>
      <c r="B6215" s="66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5" t="s">
        <v>3650</v>
      </c>
      <c r="B6216" s="66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5" t="s">
        <v>3651</v>
      </c>
      <c r="B6217" s="66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5" t="s">
        <v>3652</v>
      </c>
      <c r="B6218" s="66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5" t="s">
        <v>3653</v>
      </c>
      <c r="B6219" s="66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5" t="s">
        <v>3654</v>
      </c>
      <c r="B6220" s="66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5" t="s">
        <v>3655</v>
      </c>
      <c r="B6221" s="66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5" t="s">
        <v>3656</v>
      </c>
      <c r="B6222" s="66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5" t="s">
        <v>3657</v>
      </c>
      <c r="B6223" s="66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5" t="s">
        <v>3658</v>
      </c>
      <c r="B6224" s="66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5" t="s">
        <v>3659</v>
      </c>
      <c r="B6225" s="66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5" t="s">
        <v>3660</v>
      </c>
      <c r="B6226" s="66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5" t="s">
        <v>3661</v>
      </c>
      <c r="B6227" s="66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5" t="s">
        <v>3662</v>
      </c>
      <c r="B6228" s="66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5" t="s">
        <v>3663</v>
      </c>
      <c r="B6229" s="66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5" t="s">
        <v>3664</v>
      </c>
      <c r="B6230" s="66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5" t="s">
        <v>3665</v>
      </c>
      <c r="B6231" s="66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5" t="s">
        <v>3666</v>
      </c>
      <c r="B6232" s="66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5" t="s">
        <v>3667</v>
      </c>
      <c r="B6233" s="66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5" t="s">
        <v>3668</v>
      </c>
      <c r="B6234" s="66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5" t="s">
        <v>3669</v>
      </c>
      <c r="B6235" s="66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5" t="s">
        <v>3670</v>
      </c>
      <c r="B6236" s="66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5" t="s">
        <v>3671</v>
      </c>
      <c r="B6237" s="66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5" t="s">
        <v>3672</v>
      </c>
      <c r="B6238" s="66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5" t="s">
        <v>3673</v>
      </c>
      <c r="B6239" s="66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5" t="s">
        <v>3674</v>
      </c>
      <c r="B6240" s="66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5" t="s">
        <v>3675</v>
      </c>
      <c r="B6241" s="66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5" t="s">
        <v>3676</v>
      </c>
      <c r="B6242" s="66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5" t="s">
        <v>3677</v>
      </c>
      <c r="B6243" s="66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5" t="s">
        <v>3678</v>
      </c>
      <c r="B6244" s="66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5" t="s">
        <v>3679</v>
      </c>
      <c r="B6245" s="66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5" t="s">
        <v>3680</v>
      </c>
      <c r="B6246" s="66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5" t="s">
        <v>3681</v>
      </c>
      <c r="B6247" s="66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5" t="s">
        <v>3682</v>
      </c>
      <c r="B6248" s="66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5" t="s">
        <v>3683</v>
      </c>
      <c r="B6249" s="66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5" t="s">
        <v>3684</v>
      </c>
      <c r="B6250" s="66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5" t="s">
        <v>3685</v>
      </c>
      <c r="B6251" s="66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5" t="s">
        <v>3686</v>
      </c>
      <c r="B6252" s="66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5" t="s">
        <v>3687</v>
      </c>
      <c r="B6253" s="66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5" t="s">
        <v>3688</v>
      </c>
      <c r="B6254" s="66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5" t="s">
        <v>3689</v>
      </c>
      <c r="B6255" s="66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5" t="s">
        <v>3690</v>
      </c>
      <c r="B6256" s="66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5" t="s">
        <v>3691</v>
      </c>
      <c r="B6257" s="66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5" t="s">
        <v>3692</v>
      </c>
      <c r="B6258" s="66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5" t="s">
        <v>3693</v>
      </c>
      <c r="B6259" s="66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5" t="s">
        <v>3694</v>
      </c>
      <c r="B6260" s="66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5" t="s">
        <v>3695</v>
      </c>
      <c r="B6261" s="66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5" t="s">
        <v>3696</v>
      </c>
      <c r="B6262" s="66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5" t="s">
        <v>3697</v>
      </c>
      <c r="B6263" s="66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5" t="s">
        <v>3698</v>
      </c>
      <c r="B6264" s="66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5" t="s">
        <v>3699</v>
      </c>
      <c r="B6265" s="66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5" t="s">
        <v>3700</v>
      </c>
      <c r="B6266" s="66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5" t="s">
        <v>3701</v>
      </c>
      <c r="B6267" s="66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5" t="s">
        <v>3702</v>
      </c>
      <c r="B6268" s="66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5" t="s">
        <v>3703</v>
      </c>
      <c r="B6269" s="66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5" t="s">
        <v>3704</v>
      </c>
      <c r="B6270" s="66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5" t="s">
        <v>3705</v>
      </c>
      <c r="B6271" s="66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5" t="s">
        <v>3706</v>
      </c>
      <c r="B6272" s="66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5" t="s">
        <v>3707</v>
      </c>
      <c r="B6273" s="66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5" t="s">
        <v>3708</v>
      </c>
      <c r="B6274" s="66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5" t="s">
        <v>3709</v>
      </c>
      <c r="B6275" s="66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5" t="s">
        <v>3710</v>
      </c>
      <c r="B6276" s="66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5" t="s">
        <v>3711</v>
      </c>
      <c r="B6277" s="66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5" t="s">
        <v>3712</v>
      </c>
      <c r="B6278" s="66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5" t="s">
        <v>3713</v>
      </c>
      <c r="B6279" s="66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5" t="s">
        <v>3714</v>
      </c>
      <c r="B6280" s="66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5" t="s">
        <v>3715</v>
      </c>
      <c r="B6281" s="66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5" t="s">
        <v>3716</v>
      </c>
      <c r="B6282" s="66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5" t="s">
        <v>3717</v>
      </c>
      <c r="B6283" s="66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5" t="s">
        <v>3718</v>
      </c>
      <c r="B6284" s="66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5" t="s">
        <v>3719</v>
      </c>
      <c r="B6285" s="66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5" t="s">
        <v>3720</v>
      </c>
      <c r="B6286" s="66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5" t="s">
        <v>3721</v>
      </c>
      <c r="B6287" s="66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5" t="s">
        <v>3722</v>
      </c>
      <c r="B6288" s="66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5" t="s">
        <v>3723</v>
      </c>
      <c r="B6289" s="66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5" t="s">
        <v>3724</v>
      </c>
      <c r="B6290" s="66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5" t="s">
        <v>3725</v>
      </c>
      <c r="B6291" s="66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5" t="s">
        <v>3726</v>
      </c>
      <c r="B6292" s="66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5" t="s">
        <v>3727</v>
      </c>
      <c r="B6293" s="66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5" t="s">
        <v>3728</v>
      </c>
      <c r="B6294" s="66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5" t="s">
        <v>3729</v>
      </c>
      <c r="B6295" s="66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5" t="s">
        <v>3730</v>
      </c>
      <c r="B6296" s="66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5" t="s">
        <v>3731</v>
      </c>
      <c r="B6297" s="66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5" t="s">
        <v>3732</v>
      </c>
      <c r="B6298" s="66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5" t="s">
        <v>3733</v>
      </c>
      <c r="B6299" s="66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5" t="s">
        <v>3734</v>
      </c>
      <c r="B6300" s="66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5" t="s">
        <v>3735</v>
      </c>
      <c r="B6301" s="66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5" t="s">
        <v>3736</v>
      </c>
      <c r="B6302" s="66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5" t="s">
        <v>3737</v>
      </c>
      <c r="B6303" s="66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5" t="s">
        <v>3738</v>
      </c>
      <c r="B6304" s="66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5" t="s">
        <v>3739</v>
      </c>
      <c r="B6305" s="66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5" t="s">
        <v>3740</v>
      </c>
      <c r="B6306" s="66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5" t="s">
        <v>3741</v>
      </c>
      <c r="B6307" s="66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5" t="s">
        <v>3742</v>
      </c>
      <c r="B6308" s="66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5" t="s">
        <v>3743</v>
      </c>
      <c r="B6309" s="66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5" t="s">
        <v>3744</v>
      </c>
      <c r="B6310" s="66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5" t="s">
        <v>3745</v>
      </c>
      <c r="B6311" s="66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5" t="s">
        <v>3746</v>
      </c>
      <c r="B6312" s="66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5" t="s">
        <v>3747</v>
      </c>
      <c r="B6313" s="66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5" t="s">
        <v>3748</v>
      </c>
      <c r="B6314" s="66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5" t="s">
        <v>3749</v>
      </c>
      <c r="B6315" s="66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5" t="s">
        <v>3750</v>
      </c>
      <c r="B6316" s="66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5" t="s">
        <v>3751</v>
      </c>
      <c r="B6317" s="66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5" t="s">
        <v>3752</v>
      </c>
      <c r="B6318" s="66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5" t="s">
        <v>3753</v>
      </c>
      <c r="B6319" s="66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5" t="s">
        <v>3754</v>
      </c>
      <c r="B6320" s="66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5" t="s">
        <v>3755</v>
      </c>
      <c r="B6321" s="66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5" t="s">
        <v>3756</v>
      </c>
      <c r="B6322" s="66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5" t="s">
        <v>3757</v>
      </c>
      <c r="B6323" s="66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5" t="s">
        <v>3758</v>
      </c>
      <c r="B6324" s="66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5" t="s">
        <v>3759</v>
      </c>
      <c r="B6325" s="66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5" t="s">
        <v>3760</v>
      </c>
      <c r="B6326" s="66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5" t="s">
        <v>3761</v>
      </c>
      <c r="B6327" s="66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5" t="s">
        <v>3762</v>
      </c>
      <c r="B6328" s="66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5" t="s">
        <v>3763</v>
      </c>
      <c r="B6329" s="66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5" t="s">
        <v>3764</v>
      </c>
      <c r="B6330" s="66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5" t="s">
        <v>3765</v>
      </c>
      <c r="B6331" s="66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5" t="s">
        <v>3766</v>
      </c>
      <c r="B6332" s="66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5" t="s">
        <v>3767</v>
      </c>
      <c r="B6333" s="66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5" t="s">
        <v>3768</v>
      </c>
      <c r="B6334" s="66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5" t="s">
        <v>3769</v>
      </c>
      <c r="B6335" s="66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5" t="s">
        <v>3770</v>
      </c>
      <c r="B6336" s="66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5" t="s">
        <v>3771</v>
      </c>
      <c r="B6337" s="66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5" t="s">
        <v>3772</v>
      </c>
      <c r="B6338" s="66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5" t="s">
        <v>3773</v>
      </c>
      <c r="B6339" s="66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5" t="s">
        <v>3774</v>
      </c>
      <c r="B6340" s="66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5" t="s">
        <v>3775</v>
      </c>
      <c r="B6341" s="66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5" t="s">
        <v>3776</v>
      </c>
      <c r="B6342" s="66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5" t="s">
        <v>3777</v>
      </c>
      <c r="B6343" s="66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5" t="s">
        <v>3778</v>
      </c>
      <c r="B6344" s="66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5" t="s">
        <v>3779</v>
      </c>
      <c r="B6345" s="66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5" t="s">
        <v>3780</v>
      </c>
      <c r="B6346" s="66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5" t="s">
        <v>3781</v>
      </c>
      <c r="B6347" s="66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5" t="s">
        <v>3782</v>
      </c>
      <c r="B6348" s="66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5" t="s">
        <v>3783</v>
      </c>
      <c r="B6349" s="66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5" t="s">
        <v>3784</v>
      </c>
      <c r="B6350" s="66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5" t="s">
        <v>3785</v>
      </c>
      <c r="B6351" s="66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5" t="s">
        <v>3786</v>
      </c>
      <c r="B6352" s="66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5" t="s">
        <v>3787</v>
      </c>
      <c r="B6353" s="66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5" t="s">
        <v>3788</v>
      </c>
      <c r="B6354" s="66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5" t="s">
        <v>3789</v>
      </c>
      <c r="B6355" s="66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5" t="s">
        <v>3790</v>
      </c>
      <c r="B6356" s="66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5" t="s">
        <v>3791</v>
      </c>
      <c r="B6357" s="66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5" t="s">
        <v>3792</v>
      </c>
      <c r="B6358" s="66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5" t="s">
        <v>3793</v>
      </c>
      <c r="B6359" s="66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5" t="s">
        <v>3794</v>
      </c>
      <c r="B6360" s="66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5" t="s">
        <v>3795</v>
      </c>
      <c r="B6361" s="66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5" t="s">
        <v>3796</v>
      </c>
      <c r="B6362" s="66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5" t="s">
        <v>3797</v>
      </c>
      <c r="B6363" s="66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5" t="s">
        <v>3798</v>
      </c>
      <c r="B6364" s="66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5" t="s">
        <v>3799</v>
      </c>
      <c r="B6365" s="66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5" t="s">
        <v>3800</v>
      </c>
      <c r="B6366" s="66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5" t="s">
        <v>3801</v>
      </c>
      <c r="B6367" s="66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5" t="s">
        <v>3802</v>
      </c>
      <c r="B6368" s="66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5" t="s">
        <v>3803</v>
      </c>
      <c r="B6369" s="66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5" t="s">
        <v>3804</v>
      </c>
      <c r="B6370" s="66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5" t="s">
        <v>3805</v>
      </c>
      <c r="B6371" s="66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5" t="s">
        <v>3806</v>
      </c>
      <c r="B6372" s="66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5" t="s">
        <v>3807</v>
      </c>
      <c r="B6373" s="66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5" t="s">
        <v>3808</v>
      </c>
      <c r="B6374" s="66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5" t="s">
        <v>3809</v>
      </c>
      <c r="B6375" s="66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5" t="s">
        <v>3810</v>
      </c>
      <c r="B6376" s="66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5" t="s">
        <v>3811</v>
      </c>
      <c r="B6377" s="66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5" t="s">
        <v>3812</v>
      </c>
      <c r="B6378" s="66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5" t="s">
        <v>3813</v>
      </c>
      <c r="B6379" s="66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5" t="s">
        <v>3814</v>
      </c>
      <c r="B6380" s="66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5" t="s">
        <v>3815</v>
      </c>
      <c r="B6381" s="66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5" t="s">
        <v>3816</v>
      </c>
      <c r="B6382" s="66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5" t="s">
        <v>3817</v>
      </c>
      <c r="B6383" s="66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5" t="s">
        <v>3818</v>
      </c>
      <c r="B6384" s="66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5" t="s">
        <v>3819</v>
      </c>
      <c r="B6385" s="66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5" t="s">
        <v>3820</v>
      </c>
      <c r="B6386" s="66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5" t="s">
        <v>3821</v>
      </c>
      <c r="B6387" s="66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5" t="s">
        <v>3822</v>
      </c>
      <c r="B6388" s="66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5" t="s">
        <v>3823</v>
      </c>
      <c r="B6389" s="66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5" t="s">
        <v>3824</v>
      </c>
      <c r="B6390" s="66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5" t="s">
        <v>3825</v>
      </c>
      <c r="B6391" s="66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5" t="s">
        <v>3826</v>
      </c>
      <c r="B6392" s="66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5" t="s">
        <v>3827</v>
      </c>
      <c r="B6393" s="66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5" t="s">
        <v>3828</v>
      </c>
      <c r="B6394" s="66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5" t="s">
        <v>3829</v>
      </c>
      <c r="B6395" s="66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5" t="s">
        <v>3830</v>
      </c>
      <c r="B6396" s="66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5" t="s">
        <v>3831</v>
      </c>
      <c r="B6397" s="66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5" t="s">
        <v>3832</v>
      </c>
      <c r="B6398" s="66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5" t="s">
        <v>3833</v>
      </c>
      <c r="B6399" s="66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5" t="s">
        <v>3834</v>
      </c>
      <c r="B6400" s="66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5" t="s">
        <v>3835</v>
      </c>
      <c r="B6401" s="66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5" t="s">
        <v>3836</v>
      </c>
      <c r="B6402" s="66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5" t="s">
        <v>3837</v>
      </c>
      <c r="B6403" s="66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5" t="s">
        <v>3838</v>
      </c>
      <c r="B6404" s="66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5" t="s">
        <v>3839</v>
      </c>
      <c r="B6405" s="66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5" t="s">
        <v>3840</v>
      </c>
      <c r="B6406" s="66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5" t="s">
        <v>3841</v>
      </c>
      <c r="B6407" s="66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5" t="s">
        <v>3842</v>
      </c>
      <c r="B6408" s="66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5" t="s">
        <v>3843</v>
      </c>
      <c r="B6409" s="66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5" t="s">
        <v>3844</v>
      </c>
      <c r="B6410" s="66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5" t="s">
        <v>3845</v>
      </c>
      <c r="B6411" s="66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5" t="s">
        <v>3846</v>
      </c>
      <c r="B6412" s="66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5" t="s">
        <v>3847</v>
      </c>
      <c r="B6413" s="66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5" t="s">
        <v>3848</v>
      </c>
      <c r="B6414" s="66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5" t="s">
        <v>3849</v>
      </c>
      <c r="B6415" s="66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5" t="s">
        <v>3850</v>
      </c>
      <c r="B6416" s="66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5" t="s">
        <v>3851</v>
      </c>
      <c r="B6417" s="66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5" t="s">
        <v>3852</v>
      </c>
      <c r="B6418" s="66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5" t="s">
        <v>3853</v>
      </c>
      <c r="B6419" s="66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5" t="s">
        <v>3854</v>
      </c>
      <c r="B6420" s="66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5" t="s">
        <v>3855</v>
      </c>
      <c r="B6421" s="66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5" t="s">
        <v>3856</v>
      </c>
      <c r="B6422" s="66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5" t="s">
        <v>3857</v>
      </c>
      <c r="B6423" s="66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5" t="s">
        <v>3858</v>
      </c>
      <c r="B6424" s="66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5" t="s">
        <v>3859</v>
      </c>
      <c r="B6425" s="66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5" t="s">
        <v>3860</v>
      </c>
      <c r="B6426" s="66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5" t="s">
        <v>3861</v>
      </c>
      <c r="B6427" s="66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5" t="s">
        <v>3862</v>
      </c>
      <c r="B6428" s="66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5" t="s">
        <v>3863</v>
      </c>
      <c r="B6429" s="66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5" t="s">
        <v>3864</v>
      </c>
      <c r="B6430" s="66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5" t="s">
        <v>3865</v>
      </c>
      <c r="B6431" s="66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5" t="s">
        <v>3866</v>
      </c>
      <c r="B6432" s="66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5" t="s">
        <v>3867</v>
      </c>
      <c r="B6433" s="66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5" t="s">
        <v>3868</v>
      </c>
      <c r="B6434" s="66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5" t="s">
        <v>3869</v>
      </c>
      <c r="B6435" s="66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5" t="s">
        <v>3870</v>
      </c>
      <c r="B6436" s="66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5" t="s">
        <v>3871</v>
      </c>
      <c r="B6437" s="66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5" t="s">
        <v>3872</v>
      </c>
      <c r="B6438" s="66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5" t="s">
        <v>3873</v>
      </c>
      <c r="B6439" s="66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5" t="s">
        <v>3874</v>
      </c>
      <c r="B6440" s="66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5" t="s">
        <v>3875</v>
      </c>
      <c r="B6441" s="66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5" t="s">
        <v>3876</v>
      </c>
      <c r="B6442" s="66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5" t="s">
        <v>3877</v>
      </c>
      <c r="B6443" s="66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5" t="s">
        <v>3878</v>
      </c>
      <c r="B6444" s="66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5" t="s">
        <v>3879</v>
      </c>
      <c r="B6445" s="66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5" t="s">
        <v>3880</v>
      </c>
      <c r="B6446" s="66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5" t="s">
        <v>3881</v>
      </c>
      <c r="B6447" s="66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5" t="s">
        <v>3882</v>
      </c>
      <c r="B6448" s="66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5" t="s">
        <v>3883</v>
      </c>
      <c r="B6449" s="66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5" t="s">
        <v>3884</v>
      </c>
      <c r="B6450" s="66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5" t="s">
        <v>3885</v>
      </c>
      <c r="B6451" s="66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5" t="s">
        <v>3886</v>
      </c>
      <c r="B6452" s="66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5" t="s">
        <v>3887</v>
      </c>
      <c r="B6453" s="66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5" t="s">
        <v>3888</v>
      </c>
      <c r="B6454" s="66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5" t="s">
        <v>3889</v>
      </c>
      <c r="B6455" s="66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5" t="s">
        <v>3890</v>
      </c>
      <c r="B6456" s="66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5" t="s">
        <v>3891</v>
      </c>
      <c r="B6457" s="66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5" t="s">
        <v>3892</v>
      </c>
      <c r="B6458" s="66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5" t="s">
        <v>3893</v>
      </c>
      <c r="B6459" s="66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5" t="s">
        <v>3894</v>
      </c>
      <c r="B6460" s="66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5" t="s">
        <v>3895</v>
      </c>
      <c r="B6461" s="66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5" t="s">
        <v>3896</v>
      </c>
      <c r="B6462" s="66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5" t="s">
        <v>3897</v>
      </c>
      <c r="B6463" s="66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5" t="s">
        <v>3898</v>
      </c>
      <c r="B6464" s="66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5" t="s">
        <v>3899</v>
      </c>
      <c r="B6465" s="66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5" t="s">
        <v>3900</v>
      </c>
      <c r="B6466" s="66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5" t="s">
        <v>3901</v>
      </c>
      <c r="B6467" s="66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5" t="s">
        <v>3902</v>
      </c>
      <c r="B6468" s="66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5" t="s">
        <v>3903</v>
      </c>
      <c r="B6469" s="66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5" t="s">
        <v>3904</v>
      </c>
      <c r="B6470" s="66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5" t="s">
        <v>3905</v>
      </c>
      <c r="B6471" s="66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5" t="s">
        <v>3906</v>
      </c>
      <c r="B6472" s="66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5" t="s">
        <v>3907</v>
      </c>
      <c r="B6473" s="66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5" t="s">
        <v>3908</v>
      </c>
      <c r="B6474" s="66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5" t="s">
        <v>3909</v>
      </c>
      <c r="B6475" s="66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5" t="s">
        <v>3910</v>
      </c>
      <c r="B6476" s="66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5" t="s">
        <v>3911</v>
      </c>
      <c r="B6477" s="66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5" t="s">
        <v>3912</v>
      </c>
      <c r="B6478" s="66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5" t="s">
        <v>3913</v>
      </c>
      <c r="B6479" s="66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5" t="s">
        <v>3914</v>
      </c>
      <c r="B6480" s="66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5" t="s">
        <v>3915</v>
      </c>
      <c r="B6481" s="66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5" t="s">
        <v>3916</v>
      </c>
      <c r="B6482" s="66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5" t="s">
        <v>3917</v>
      </c>
      <c r="B6483" s="66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5" t="s">
        <v>3918</v>
      </c>
      <c r="B6484" s="66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5" t="s">
        <v>3919</v>
      </c>
      <c r="B6485" s="66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5" t="s">
        <v>3920</v>
      </c>
      <c r="B6486" s="66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5" t="s">
        <v>3921</v>
      </c>
      <c r="B6487" s="66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5" t="s">
        <v>3922</v>
      </c>
      <c r="B6488" s="66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5" t="s">
        <v>3923</v>
      </c>
      <c r="B6489" s="66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5" t="s">
        <v>3924</v>
      </c>
      <c r="B6490" s="66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5" t="s">
        <v>3925</v>
      </c>
      <c r="B6491" s="66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5" t="s">
        <v>3926</v>
      </c>
      <c r="B6492" s="66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5" t="s">
        <v>3927</v>
      </c>
      <c r="B6493" s="66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5" t="s">
        <v>3928</v>
      </c>
      <c r="B6494" s="66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5" t="s">
        <v>3929</v>
      </c>
      <c r="B6495" s="66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5" t="s">
        <v>3930</v>
      </c>
      <c r="B6496" s="66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5" t="s">
        <v>3931</v>
      </c>
      <c r="B6497" s="66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5" t="s">
        <v>3932</v>
      </c>
      <c r="B6498" s="66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5" t="s">
        <v>3933</v>
      </c>
      <c r="B6499" s="66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5" t="s">
        <v>3934</v>
      </c>
      <c r="B6500" s="66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5" t="s">
        <v>3935</v>
      </c>
      <c r="B6501" s="66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5" t="s">
        <v>3936</v>
      </c>
      <c r="B6502" s="66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5" t="s">
        <v>3937</v>
      </c>
      <c r="B6503" s="66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5" t="s">
        <v>3938</v>
      </c>
      <c r="B6504" s="66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5" t="s">
        <v>3939</v>
      </c>
      <c r="B6505" s="66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5" t="s">
        <v>3940</v>
      </c>
      <c r="B6506" s="66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5" t="s">
        <v>3941</v>
      </c>
      <c r="B6507" s="66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5" t="s">
        <v>3942</v>
      </c>
      <c r="B6508" s="66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5" t="s">
        <v>3943</v>
      </c>
      <c r="B6509" s="66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5" t="s">
        <v>3944</v>
      </c>
      <c r="B6510" s="66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5" t="s">
        <v>3945</v>
      </c>
      <c r="B6511" s="66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5" t="s">
        <v>3946</v>
      </c>
      <c r="B6512" s="66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5" t="s">
        <v>3947</v>
      </c>
      <c r="B6513" s="66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5" t="s">
        <v>3948</v>
      </c>
      <c r="B6514" s="66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5" t="s">
        <v>3949</v>
      </c>
      <c r="B6515" s="66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5" t="s">
        <v>3950</v>
      </c>
      <c r="B6516" s="66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5" t="s">
        <v>3951</v>
      </c>
      <c r="B6517" s="66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5" t="s">
        <v>3952</v>
      </c>
      <c r="B6518" s="66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5" t="s">
        <v>3953</v>
      </c>
      <c r="B6519" s="66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5" t="s">
        <v>3954</v>
      </c>
      <c r="B6520" s="66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5" t="s">
        <v>3955</v>
      </c>
      <c r="B6521" s="66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5" t="s">
        <v>3956</v>
      </c>
      <c r="B6522" s="66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5" t="s">
        <v>3957</v>
      </c>
      <c r="B6523" s="66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5" t="s">
        <v>3958</v>
      </c>
      <c r="B6524" s="66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5" t="s">
        <v>3959</v>
      </c>
      <c r="B6525" s="66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5" t="s">
        <v>3960</v>
      </c>
      <c r="B6526" s="66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5" t="s">
        <v>3961</v>
      </c>
      <c r="B6527" s="66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5" t="s">
        <v>3962</v>
      </c>
      <c r="B6528" s="66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5" t="s">
        <v>3963</v>
      </c>
      <c r="B6529" s="66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5" t="s">
        <v>3964</v>
      </c>
      <c r="B6530" s="66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5" t="s">
        <v>3965</v>
      </c>
      <c r="B6531" s="66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5" t="s">
        <v>3966</v>
      </c>
      <c r="B6532" s="66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5" t="s">
        <v>3967</v>
      </c>
      <c r="B6533" s="66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5" t="s">
        <v>3968</v>
      </c>
      <c r="B6534" s="66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5" t="s">
        <v>3969</v>
      </c>
      <c r="B6535" s="66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5" t="s">
        <v>3970</v>
      </c>
      <c r="B6536" s="66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5" t="s">
        <v>3971</v>
      </c>
      <c r="B6537" s="66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5" t="s">
        <v>3972</v>
      </c>
      <c r="B6538" s="66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5" t="s">
        <v>3973</v>
      </c>
      <c r="B6539" s="66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5" t="s">
        <v>3974</v>
      </c>
      <c r="B6540" s="66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5" t="s">
        <v>3975</v>
      </c>
      <c r="B6541" s="66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5" t="s">
        <v>3976</v>
      </c>
      <c r="B6542" s="66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5" t="s">
        <v>3977</v>
      </c>
      <c r="B6543" s="66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5" t="s">
        <v>3978</v>
      </c>
      <c r="B6544" s="66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5" t="s">
        <v>3979</v>
      </c>
      <c r="B6545" s="66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5" t="s">
        <v>3980</v>
      </c>
      <c r="B6546" s="66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5" t="s">
        <v>3981</v>
      </c>
      <c r="B6547" s="66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5" t="s">
        <v>3982</v>
      </c>
      <c r="B6548" s="66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5" t="s">
        <v>3983</v>
      </c>
      <c r="B6549" s="66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5" t="s">
        <v>3984</v>
      </c>
      <c r="B6550" s="66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5" t="s">
        <v>3985</v>
      </c>
      <c r="B6551" s="66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5" t="s">
        <v>3986</v>
      </c>
      <c r="B6552" s="66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5" t="s">
        <v>3987</v>
      </c>
      <c r="B6553" s="66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5" t="s">
        <v>3988</v>
      </c>
      <c r="B6554" s="66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5" t="s">
        <v>3989</v>
      </c>
      <c r="B6555" s="66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5" t="s">
        <v>3990</v>
      </c>
      <c r="B6556" s="66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5" t="s">
        <v>3991</v>
      </c>
      <c r="B6557" s="66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5" t="s">
        <v>3992</v>
      </c>
      <c r="B6558" s="66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5" t="s">
        <v>3993</v>
      </c>
      <c r="B6559" s="66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5" t="s">
        <v>3994</v>
      </c>
      <c r="B6560" s="66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5" t="s">
        <v>3995</v>
      </c>
      <c r="B6561" s="66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5" t="s">
        <v>3996</v>
      </c>
      <c r="B6562" s="66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5" t="s">
        <v>3997</v>
      </c>
      <c r="B6563" s="66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5" t="s">
        <v>3998</v>
      </c>
      <c r="B6564" s="66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5" t="s">
        <v>3999</v>
      </c>
      <c r="B6565" s="66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5" t="s">
        <v>4000</v>
      </c>
      <c r="B6566" s="66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5" t="s">
        <v>4001</v>
      </c>
      <c r="B6567" s="66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5" t="s">
        <v>4002</v>
      </c>
      <c r="B6568" s="66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5" t="s">
        <v>4003</v>
      </c>
      <c r="B6569" s="66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5" t="s">
        <v>4004</v>
      </c>
      <c r="B6570" s="66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5" t="s">
        <v>4005</v>
      </c>
      <c r="B6571" s="66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5" t="s">
        <v>4006</v>
      </c>
      <c r="B6572" s="66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5" t="s">
        <v>4007</v>
      </c>
      <c r="B6573" s="66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5" t="s">
        <v>4008</v>
      </c>
      <c r="B6574" s="66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5" t="s">
        <v>4009</v>
      </c>
      <c r="B6575" s="66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5" t="s">
        <v>4010</v>
      </c>
      <c r="B6576" s="66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5" t="s">
        <v>4011</v>
      </c>
      <c r="B6577" s="66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5">
        <v>45301</v>
      </c>
      <c r="B6578" s="66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5">
        <v>45301.041666666664</v>
      </c>
      <c r="B6579" s="66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5">
        <v>45301.083333333336</v>
      </c>
      <c r="B6580" s="66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5">
        <v>45301.125</v>
      </c>
      <c r="B6581" s="66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5">
        <v>45301.166666666664</v>
      </c>
      <c r="B6582" s="66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5">
        <v>45301.208333333336</v>
      </c>
      <c r="B6583" s="66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5">
        <v>45301.25</v>
      </c>
      <c r="B6584" s="66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5">
        <v>45301.291666666664</v>
      </c>
      <c r="B6585" s="66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5">
        <v>45301.333333333336</v>
      </c>
      <c r="B6586" s="66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5">
        <v>45301.375</v>
      </c>
      <c r="B6587" s="66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5">
        <v>45301.416666666664</v>
      </c>
      <c r="B6588" s="66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5">
        <v>45301.458333333336</v>
      </c>
      <c r="B6589" s="66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5">
        <v>45301.5</v>
      </c>
      <c r="B6590" s="66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5">
        <v>45301.541666666664</v>
      </c>
      <c r="B6591" s="66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5">
        <v>45301.583333333336</v>
      </c>
      <c r="B6592" s="66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5">
        <v>45301.625</v>
      </c>
      <c r="B6593" s="66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5">
        <v>45301.666666666664</v>
      </c>
      <c r="B6594" s="66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5">
        <v>45301.708333333336</v>
      </c>
      <c r="B6595" s="66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5">
        <v>45301.75</v>
      </c>
      <c r="B6596" s="66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5">
        <v>45301.791666666664</v>
      </c>
      <c r="B6597" s="66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5">
        <v>45301.833333333336</v>
      </c>
      <c r="B6598" s="66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5">
        <v>45301.875</v>
      </c>
      <c r="B6599" s="66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5">
        <v>45301.916666666664</v>
      </c>
      <c r="B6600" s="66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5">
        <v>45301.958333333336</v>
      </c>
      <c r="B6601" s="66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5">
        <v>45332</v>
      </c>
      <c r="B6602" s="66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5">
        <v>45332.041666666664</v>
      </c>
      <c r="B6603" s="66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5">
        <v>45332.083333333336</v>
      </c>
      <c r="B6604" s="66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5">
        <v>45332.125</v>
      </c>
      <c r="B6605" s="66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5">
        <v>45332.166666666664</v>
      </c>
      <c r="B6606" s="66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5">
        <v>45332.208333333336</v>
      </c>
      <c r="B6607" s="66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5">
        <v>45332.25</v>
      </c>
      <c r="B6608" s="66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5">
        <v>45332.291666666664</v>
      </c>
      <c r="B6609" s="66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5">
        <v>45332.333333333336</v>
      </c>
      <c r="B6610" s="66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5">
        <v>45332.375</v>
      </c>
      <c r="B6611" s="66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5">
        <v>45332.416666666664</v>
      </c>
      <c r="B6612" s="66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5">
        <v>45332.458333333336</v>
      </c>
      <c r="B6613" s="66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5">
        <v>45332.5</v>
      </c>
      <c r="B6614" s="66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5">
        <v>45332.541666666664</v>
      </c>
      <c r="B6615" s="66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5">
        <v>45332.583333333336</v>
      </c>
      <c r="B6616" s="66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5">
        <v>45332.625</v>
      </c>
      <c r="B6617" s="66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5">
        <v>45332.666666666664</v>
      </c>
      <c r="B6618" s="66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5">
        <v>45332.708333333336</v>
      </c>
      <c r="B6619" s="66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5">
        <v>45332.75</v>
      </c>
      <c r="B6620" s="66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5">
        <v>45332.791666666664</v>
      </c>
      <c r="B6621" s="66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5">
        <v>45332.833333333336</v>
      </c>
      <c r="B6622" s="66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5">
        <v>45332.875</v>
      </c>
      <c r="B6623" s="66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5">
        <v>45332.916666666664</v>
      </c>
      <c r="B6624" s="66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5">
        <v>45332.958333333336</v>
      </c>
      <c r="B6625" s="66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5">
        <v>45361</v>
      </c>
      <c r="B6626" s="66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5">
        <v>45361.041666666664</v>
      </c>
      <c r="B6627" s="66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5">
        <v>45361.083333333336</v>
      </c>
      <c r="B6628" s="66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5">
        <v>45361.125</v>
      </c>
      <c r="B6629" s="66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5">
        <v>45361.166666666664</v>
      </c>
      <c r="B6630" s="66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5">
        <v>45361.208333333336</v>
      </c>
      <c r="B6631" s="66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5">
        <v>45361.25</v>
      </c>
      <c r="B6632" s="66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5">
        <v>45361.291666666664</v>
      </c>
      <c r="B6633" s="66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5">
        <v>45361.333333333336</v>
      </c>
      <c r="B6634" s="66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5">
        <v>45361.375</v>
      </c>
      <c r="B6635" s="66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5">
        <v>45361.416666666664</v>
      </c>
      <c r="B6636" s="66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5">
        <v>45361.458333333336</v>
      </c>
      <c r="B6637" s="66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5">
        <v>45361.5</v>
      </c>
      <c r="B6638" s="66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5">
        <v>45361.541666666664</v>
      </c>
      <c r="B6639" s="66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5">
        <v>45361.583333333336</v>
      </c>
      <c r="B6640" s="66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5">
        <v>45361.625</v>
      </c>
      <c r="B6641" s="66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5">
        <v>45361.666666666664</v>
      </c>
      <c r="B6642" s="66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5">
        <v>45361.708333333336</v>
      </c>
      <c r="B6643" s="66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5">
        <v>45361.75</v>
      </c>
      <c r="B6644" s="66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5">
        <v>45361.791666666664</v>
      </c>
      <c r="B6645" s="66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5">
        <v>45361.833333333336</v>
      </c>
      <c r="B6646" s="66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5">
        <v>45361.875</v>
      </c>
      <c r="B6647" s="66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5">
        <v>45361.916666666664</v>
      </c>
      <c r="B6648" s="66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5">
        <v>45361.958333333336</v>
      </c>
      <c r="B6649" s="66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5">
        <v>45392</v>
      </c>
      <c r="B6650" s="66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5">
        <v>45392.041666666664</v>
      </c>
      <c r="B6651" s="66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5">
        <v>45392.083333333336</v>
      </c>
      <c r="B6652" s="66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5">
        <v>45392.125</v>
      </c>
      <c r="B6653" s="66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5">
        <v>45392.166666666664</v>
      </c>
      <c r="B6654" s="66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5">
        <v>45392.208333333336</v>
      </c>
      <c r="B6655" s="66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5">
        <v>45392.25</v>
      </c>
      <c r="B6656" s="66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5">
        <v>45392.291666666664</v>
      </c>
      <c r="B6657" s="66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5">
        <v>45392.333333333336</v>
      </c>
      <c r="B6658" s="66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5">
        <v>45392.375</v>
      </c>
      <c r="B6659" s="66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5">
        <v>45392.416666666664</v>
      </c>
      <c r="B6660" s="66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5">
        <v>45392.458333333336</v>
      </c>
      <c r="B6661" s="66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5">
        <v>45392.5</v>
      </c>
      <c r="B6662" s="66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5">
        <v>45392.541666666664</v>
      </c>
      <c r="B6663" s="66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5">
        <v>45392.583333333336</v>
      </c>
      <c r="B6664" s="66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5">
        <v>45392.625</v>
      </c>
      <c r="B6665" s="66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5">
        <v>45392.666666666664</v>
      </c>
      <c r="B6666" s="66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5">
        <v>45392.708333333336</v>
      </c>
      <c r="B6667" s="66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5">
        <v>45392.75</v>
      </c>
      <c r="B6668" s="66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5">
        <v>45392.791666666664</v>
      </c>
      <c r="B6669" s="66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5">
        <v>45392.833333333336</v>
      </c>
      <c r="B6670" s="66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5">
        <v>45392.875</v>
      </c>
      <c r="B6671" s="66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5">
        <v>45392.916666666664</v>
      </c>
      <c r="B6672" s="66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5">
        <v>45392.958333333336</v>
      </c>
      <c r="B6673" s="66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5">
        <v>45422</v>
      </c>
      <c r="B6674" s="66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5">
        <v>45422.041666666664</v>
      </c>
      <c r="B6675" s="66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5">
        <v>45422.083333333336</v>
      </c>
      <c r="B6676" s="66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5">
        <v>45422.125</v>
      </c>
      <c r="B6677" s="66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5">
        <v>45422.166666666664</v>
      </c>
      <c r="B6678" s="66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5">
        <v>45422.208333333336</v>
      </c>
      <c r="B6679" s="66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5">
        <v>45422.25</v>
      </c>
      <c r="B6680" s="66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5">
        <v>45422.291666666664</v>
      </c>
      <c r="B6681" s="66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5">
        <v>45422.333333333336</v>
      </c>
      <c r="B6682" s="66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5">
        <v>45422.375</v>
      </c>
      <c r="B6683" s="66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5">
        <v>45422.416666666664</v>
      </c>
      <c r="B6684" s="66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5">
        <v>45422.458333333336</v>
      </c>
      <c r="B6685" s="66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5">
        <v>45422.5</v>
      </c>
      <c r="B6686" s="66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5">
        <v>45422.541666666664</v>
      </c>
      <c r="B6687" s="66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5">
        <v>45422.583333333336</v>
      </c>
      <c r="B6688" s="66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5">
        <v>45422.625</v>
      </c>
      <c r="B6689" s="66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5">
        <v>45422.666666666664</v>
      </c>
      <c r="B6690" s="66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5">
        <v>45422.708333333336</v>
      </c>
      <c r="B6691" s="66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5">
        <v>45422.75</v>
      </c>
      <c r="B6692" s="66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5">
        <v>45422.791666666664</v>
      </c>
      <c r="B6693" s="66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5">
        <v>45422.833333333336</v>
      </c>
      <c r="B6694" s="66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5">
        <v>45422.875</v>
      </c>
      <c r="B6695" s="66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5">
        <v>45422.916666666664</v>
      </c>
      <c r="B6696" s="66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5">
        <v>45422.958333333336</v>
      </c>
      <c r="B6697" s="66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5">
        <v>45453</v>
      </c>
      <c r="B6698" s="66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5">
        <v>45453.041666666664</v>
      </c>
      <c r="B6699" s="66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5">
        <v>45453.083333333336</v>
      </c>
      <c r="B6700" s="66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5">
        <v>45453.125</v>
      </c>
      <c r="B6701" s="66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5">
        <v>45453.166666666664</v>
      </c>
      <c r="B6702" s="66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5">
        <v>45453.208333333336</v>
      </c>
      <c r="B6703" s="66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5">
        <v>45453.25</v>
      </c>
      <c r="B6704" s="66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5">
        <v>45453.291666666664</v>
      </c>
      <c r="B6705" s="66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5">
        <v>45453.333333333336</v>
      </c>
      <c r="B6706" s="66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5">
        <v>45453.375</v>
      </c>
      <c r="B6707" s="66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5">
        <v>45453.416666666664</v>
      </c>
      <c r="B6708" s="66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5">
        <v>45453.458333333336</v>
      </c>
      <c r="B6709" s="66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5">
        <v>45453.5</v>
      </c>
      <c r="B6710" s="66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5">
        <v>45453.541666666664</v>
      </c>
      <c r="B6711" s="66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5">
        <v>45453.583333333336</v>
      </c>
      <c r="B6712" s="66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5">
        <v>45453.625</v>
      </c>
      <c r="B6713" s="66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5">
        <v>45453.666666666664</v>
      </c>
      <c r="B6714" s="66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5">
        <v>45453.708333333336</v>
      </c>
      <c r="B6715" s="66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5">
        <v>45453.75</v>
      </c>
      <c r="B6716" s="66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5">
        <v>45453.791666666664</v>
      </c>
      <c r="B6717" s="66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5">
        <v>45453.833333333336</v>
      </c>
      <c r="B6718" s="66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5">
        <v>45453.875</v>
      </c>
      <c r="B6719" s="66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5">
        <v>45453.916666666664</v>
      </c>
      <c r="B6720" s="66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5">
        <v>45453.958333333336</v>
      </c>
      <c r="B6721" s="66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5">
        <v>45483</v>
      </c>
      <c r="B6722" s="66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5">
        <v>45483.041666666664</v>
      </c>
      <c r="B6723" s="66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5">
        <v>45483.083333333336</v>
      </c>
      <c r="B6724" s="66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5">
        <v>45483.125</v>
      </c>
      <c r="B6725" s="66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5">
        <v>45483.166666666664</v>
      </c>
      <c r="B6726" s="66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5">
        <v>45483.208333333336</v>
      </c>
      <c r="B6727" s="66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5">
        <v>45483.25</v>
      </c>
      <c r="B6728" s="66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5">
        <v>45483.291666666664</v>
      </c>
      <c r="B6729" s="66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5">
        <v>45483.333333333336</v>
      </c>
      <c r="B6730" s="66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5">
        <v>45483.375</v>
      </c>
      <c r="B6731" s="66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5">
        <v>45483.416666666664</v>
      </c>
      <c r="B6732" s="66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5">
        <v>45483.458333333336</v>
      </c>
      <c r="B6733" s="66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5">
        <v>45483.5</v>
      </c>
      <c r="B6734" s="66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5">
        <v>45483.541666666664</v>
      </c>
      <c r="B6735" s="66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5">
        <v>45483.583333333336</v>
      </c>
      <c r="B6736" s="66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5">
        <v>45483.625</v>
      </c>
      <c r="B6737" s="66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5">
        <v>45483.666666666664</v>
      </c>
      <c r="B6738" s="66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5">
        <v>45483.708333333336</v>
      </c>
      <c r="B6739" s="66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5">
        <v>45483.75</v>
      </c>
      <c r="B6740" s="66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5">
        <v>45483.791666666664</v>
      </c>
      <c r="B6741" s="66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5">
        <v>45483.833333333336</v>
      </c>
      <c r="B6742" s="66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5">
        <v>45483.875</v>
      </c>
      <c r="B6743" s="66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5">
        <v>45483.916666666664</v>
      </c>
      <c r="B6744" s="66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5">
        <v>45483.958333333336</v>
      </c>
      <c r="B6745" s="66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5">
        <v>45514</v>
      </c>
      <c r="B6746" s="66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5">
        <v>45514.041666666664</v>
      </c>
      <c r="B6747" s="66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5">
        <v>45514.083333333336</v>
      </c>
      <c r="B6748" s="66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5">
        <v>45514.125</v>
      </c>
      <c r="B6749" s="66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5">
        <v>45514.166666666664</v>
      </c>
      <c r="B6750" s="66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5">
        <v>45514.208333333336</v>
      </c>
      <c r="B6751" s="66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5">
        <v>45514.25</v>
      </c>
      <c r="B6752" s="66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5">
        <v>45514.291666666664</v>
      </c>
      <c r="B6753" s="66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5">
        <v>45514.333333333336</v>
      </c>
      <c r="B6754" s="66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5">
        <v>45514.375</v>
      </c>
      <c r="B6755" s="66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5">
        <v>45514.416666666664</v>
      </c>
      <c r="B6756" s="66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5">
        <v>45514.458333333336</v>
      </c>
      <c r="B6757" s="66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5">
        <v>45514.5</v>
      </c>
      <c r="B6758" s="66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5">
        <v>45514.541666666664</v>
      </c>
      <c r="B6759" s="66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5">
        <v>45514.583333333336</v>
      </c>
      <c r="B6760" s="66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5">
        <v>45514.625</v>
      </c>
      <c r="B6761" s="66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5">
        <v>45514.666666666664</v>
      </c>
      <c r="B6762" s="66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5">
        <v>45514.708333333336</v>
      </c>
      <c r="B6763" s="66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5">
        <v>45514.75</v>
      </c>
      <c r="B6764" s="66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5">
        <v>45514.791666666664</v>
      </c>
      <c r="B6765" s="66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5">
        <v>45514.833333333336</v>
      </c>
      <c r="B6766" s="66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5">
        <v>45514.875</v>
      </c>
      <c r="B6767" s="66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5">
        <v>45514.916666666664</v>
      </c>
      <c r="B6768" s="66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5">
        <v>45514.958333333336</v>
      </c>
      <c r="B6769" s="66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5">
        <v>45545</v>
      </c>
      <c r="B6770" s="66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5">
        <v>45545.041666666664</v>
      </c>
      <c r="B6771" s="66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5">
        <v>45545.083333333336</v>
      </c>
      <c r="B6772" s="66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5">
        <v>45545.125</v>
      </c>
      <c r="B6773" s="66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5">
        <v>45545.166666666664</v>
      </c>
      <c r="B6774" s="66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5">
        <v>45545.208333333336</v>
      </c>
      <c r="B6775" s="66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5">
        <v>45545.25</v>
      </c>
      <c r="B6776" s="66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5">
        <v>45545.291666666664</v>
      </c>
      <c r="B6777" s="66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5">
        <v>45545.333333333336</v>
      </c>
      <c r="B6778" s="66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5">
        <v>45545.375</v>
      </c>
      <c r="B6779" s="66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5">
        <v>45545.416666666664</v>
      </c>
      <c r="B6780" s="66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5">
        <v>45545.458333333336</v>
      </c>
      <c r="B6781" s="66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5">
        <v>45545.5</v>
      </c>
      <c r="B6782" s="66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5">
        <v>45545.541666666664</v>
      </c>
      <c r="B6783" s="66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5">
        <v>45545.583333333336</v>
      </c>
      <c r="B6784" s="66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5">
        <v>45545.625</v>
      </c>
      <c r="B6785" s="66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5">
        <v>45545.666666666664</v>
      </c>
      <c r="B6786" s="66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5">
        <v>45545.708333333336</v>
      </c>
      <c r="B6787" s="66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5">
        <v>45545.75</v>
      </c>
      <c r="B6788" s="66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5">
        <v>45545.791666666664</v>
      </c>
      <c r="B6789" s="66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5">
        <v>45545.833333333336</v>
      </c>
      <c r="B6790" s="66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5">
        <v>45545.875</v>
      </c>
      <c r="B6791" s="66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5">
        <v>45545.916666666664</v>
      </c>
      <c r="B6792" s="66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5">
        <v>45545.958333333336</v>
      </c>
      <c r="B6793" s="66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5">
        <v>45575</v>
      </c>
      <c r="B6794" s="66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5">
        <v>45575.041666666664</v>
      </c>
      <c r="B6795" s="66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5">
        <v>45575.083333333336</v>
      </c>
      <c r="B6796" s="66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5">
        <v>45575.125</v>
      </c>
      <c r="B6797" s="66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5">
        <v>45575.166666666664</v>
      </c>
      <c r="B6798" s="66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5">
        <v>45575.208333333336</v>
      </c>
      <c r="B6799" s="66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5">
        <v>45575.25</v>
      </c>
      <c r="B6800" s="66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5">
        <v>45575.291666666664</v>
      </c>
      <c r="B6801" s="66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5">
        <v>45575.333333333336</v>
      </c>
      <c r="B6802" s="66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5">
        <v>45575.375</v>
      </c>
      <c r="B6803" s="66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5">
        <v>45575.416666666664</v>
      </c>
      <c r="B6804" s="66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5">
        <v>45575.458333333336</v>
      </c>
      <c r="B6805" s="66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5">
        <v>45575.5</v>
      </c>
      <c r="B6806" s="66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5">
        <v>45575.541666666664</v>
      </c>
      <c r="B6807" s="66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5">
        <v>45575.583333333336</v>
      </c>
      <c r="B6808" s="66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5">
        <v>45575.625</v>
      </c>
      <c r="B6809" s="66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5">
        <v>45575.666666666664</v>
      </c>
      <c r="B6810" s="66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5">
        <v>45575.708333333336</v>
      </c>
      <c r="B6811" s="66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5">
        <v>45575.75</v>
      </c>
      <c r="B6812" s="66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5">
        <v>45575.791666666664</v>
      </c>
      <c r="B6813" s="66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5">
        <v>45575.833333333336</v>
      </c>
      <c r="B6814" s="66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5">
        <v>45575.875</v>
      </c>
      <c r="B6815" s="66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5">
        <v>45575.916666666664</v>
      </c>
      <c r="B6816" s="66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5">
        <v>45575.958333333336</v>
      </c>
      <c r="B6817" s="66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5">
        <v>45606</v>
      </c>
      <c r="B6818" s="66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5">
        <v>45606.041666666664</v>
      </c>
      <c r="B6819" s="66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5">
        <v>45606.083333333336</v>
      </c>
      <c r="B6820" s="66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5">
        <v>45606.125</v>
      </c>
      <c r="B6821" s="66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5">
        <v>45606.166666666664</v>
      </c>
      <c r="B6822" s="66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5">
        <v>45606.208333333336</v>
      </c>
      <c r="B6823" s="66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5">
        <v>45606.25</v>
      </c>
      <c r="B6824" s="66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5">
        <v>45606.291666666664</v>
      </c>
      <c r="B6825" s="66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5">
        <v>45606.333333333336</v>
      </c>
      <c r="B6826" s="66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5">
        <v>45606.375</v>
      </c>
      <c r="B6827" s="66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5">
        <v>45606.416666666664</v>
      </c>
      <c r="B6828" s="66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5">
        <v>45606.458333333336</v>
      </c>
      <c r="B6829" s="66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5">
        <v>45606.5</v>
      </c>
      <c r="B6830" s="66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5">
        <v>45606.541666666664</v>
      </c>
      <c r="B6831" s="66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5">
        <v>45606.583333333336</v>
      </c>
      <c r="B6832" s="66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5">
        <v>45606.625</v>
      </c>
      <c r="B6833" s="66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5">
        <v>45606.666666666664</v>
      </c>
      <c r="B6834" s="66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5">
        <v>45606.708333333336</v>
      </c>
      <c r="B6835" s="66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5">
        <v>45606.75</v>
      </c>
      <c r="B6836" s="66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5">
        <v>45606.791666666664</v>
      </c>
      <c r="B6837" s="66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5">
        <v>45606.833333333336</v>
      </c>
      <c r="B6838" s="66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5">
        <v>45606.875</v>
      </c>
      <c r="B6839" s="66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5">
        <v>45606.916666666664</v>
      </c>
      <c r="B6840" s="66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5">
        <v>45606.958333333336</v>
      </c>
      <c r="B6841" s="66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5">
        <v>45636</v>
      </c>
      <c r="B6842" s="66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5">
        <v>45636.041666666664</v>
      </c>
      <c r="B6843" s="66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5">
        <v>45636.083333333336</v>
      </c>
      <c r="B6844" s="66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5">
        <v>45636.125</v>
      </c>
      <c r="B6845" s="66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5">
        <v>45636.166666666664</v>
      </c>
      <c r="B6846" s="66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5">
        <v>45636.208333333336</v>
      </c>
      <c r="B6847" s="66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5">
        <v>45636.25</v>
      </c>
      <c r="B6848" s="66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5">
        <v>45636.291666666664</v>
      </c>
      <c r="B6849" s="66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5">
        <v>45636.333333333336</v>
      </c>
      <c r="B6850" s="66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5">
        <v>45636.375</v>
      </c>
      <c r="B6851" s="66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5">
        <v>45636.416666666664</v>
      </c>
      <c r="B6852" s="66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5">
        <v>45636.458333333336</v>
      </c>
      <c r="B6853" s="66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5">
        <v>45636.5</v>
      </c>
      <c r="B6854" s="66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5">
        <v>45636.541666666664</v>
      </c>
      <c r="B6855" s="66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5">
        <v>45636.583333333336</v>
      </c>
      <c r="B6856" s="66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5">
        <v>45636.625</v>
      </c>
      <c r="B6857" s="66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5">
        <v>45636.666666666664</v>
      </c>
      <c r="B6858" s="66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5">
        <v>45636.708333333336</v>
      </c>
      <c r="B6859" s="66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5">
        <v>45636.75</v>
      </c>
      <c r="B6860" s="66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5">
        <v>45636.791666666664</v>
      </c>
      <c r="B6861" s="66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5">
        <v>45636.833333333336</v>
      </c>
      <c r="B6862" s="66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5">
        <v>45636.875</v>
      </c>
      <c r="B6863" s="66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5">
        <v>45636.916666666664</v>
      </c>
      <c r="B6864" s="66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5">
        <v>45636.958333333336</v>
      </c>
      <c r="B6865" s="66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5" t="s">
        <v>4012</v>
      </c>
      <c r="B6866" s="66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5" t="s">
        <v>4013</v>
      </c>
      <c r="B6867" s="66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5" t="s">
        <v>4014</v>
      </c>
      <c r="B6868" s="66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5" t="s">
        <v>4015</v>
      </c>
      <c r="B6869" s="66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5" t="s">
        <v>4016</v>
      </c>
      <c r="B6870" s="66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5" t="s">
        <v>4017</v>
      </c>
      <c r="B6871" s="66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5" t="s">
        <v>4018</v>
      </c>
      <c r="B6872" s="66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5" t="s">
        <v>4019</v>
      </c>
      <c r="B6873" s="66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5" t="s">
        <v>4020</v>
      </c>
      <c r="B6874" s="66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5" t="s">
        <v>4021</v>
      </c>
      <c r="B6875" s="66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5" t="s">
        <v>4022</v>
      </c>
      <c r="B6876" s="66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5" t="s">
        <v>4023</v>
      </c>
      <c r="B6877" s="66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5" t="s">
        <v>4024</v>
      </c>
      <c r="B6878" s="66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5" t="s">
        <v>4025</v>
      </c>
      <c r="B6879" s="66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5" t="s">
        <v>4026</v>
      </c>
      <c r="B6880" s="66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5" t="s">
        <v>4027</v>
      </c>
      <c r="B6881" s="66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5" t="s">
        <v>4028</v>
      </c>
      <c r="B6882" s="66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5" t="s">
        <v>4029</v>
      </c>
      <c r="B6883" s="66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5" t="s">
        <v>4030</v>
      </c>
      <c r="B6884" s="66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5" t="s">
        <v>4031</v>
      </c>
      <c r="B6885" s="66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5" t="s">
        <v>4032</v>
      </c>
      <c r="B6886" s="66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5" t="s">
        <v>4033</v>
      </c>
      <c r="B6887" s="66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5" t="s">
        <v>4034</v>
      </c>
      <c r="B6888" s="66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5" t="s">
        <v>4035</v>
      </c>
      <c r="B6889" s="66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5" t="s">
        <v>4036</v>
      </c>
      <c r="B6890" s="66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5" t="s">
        <v>4037</v>
      </c>
      <c r="B6891" s="66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5" t="s">
        <v>4038</v>
      </c>
      <c r="B6892" s="66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5" t="s">
        <v>4039</v>
      </c>
      <c r="B6893" s="66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5" t="s">
        <v>4040</v>
      </c>
      <c r="B6894" s="66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5" t="s">
        <v>4041</v>
      </c>
      <c r="B6895" s="66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5" t="s">
        <v>4042</v>
      </c>
      <c r="B6896" s="66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5" t="s">
        <v>4043</v>
      </c>
      <c r="B6897" s="66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5" t="s">
        <v>4044</v>
      </c>
      <c r="B6898" s="66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5" t="s">
        <v>4045</v>
      </c>
      <c r="B6899" s="66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5" t="s">
        <v>4046</v>
      </c>
      <c r="B6900" s="66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5" t="s">
        <v>4047</v>
      </c>
      <c r="B6901" s="66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5" t="s">
        <v>4048</v>
      </c>
      <c r="B6902" s="66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5" t="s">
        <v>4049</v>
      </c>
      <c r="B6903" s="66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5" t="s">
        <v>4050</v>
      </c>
      <c r="B6904" s="66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5" t="s">
        <v>4051</v>
      </c>
      <c r="B6905" s="66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5" t="s">
        <v>4052</v>
      </c>
      <c r="B6906" s="66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5" t="s">
        <v>4053</v>
      </c>
      <c r="B6907" s="66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5" t="s">
        <v>4054</v>
      </c>
      <c r="B6908" s="66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5" t="s">
        <v>4055</v>
      </c>
      <c r="B6909" s="66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5" t="s">
        <v>4056</v>
      </c>
      <c r="B6910" s="66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5" t="s">
        <v>4057</v>
      </c>
      <c r="B6911" s="66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5" t="s">
        <v>4058</v>
      </c>
      <c r="B6912" s="66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5" t="s">
        <v>4059</v>
      </c>
      <c r="B6913" s="66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5" t="s">
        <v>4060</v>
      </c>
      <c r="B6914" s="66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5" t="s">
        <v>4061</v>
      </c>
      <c r="B6915" s="66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5" t="s">
        <v>4062</v>
      </c>
      <c r="B6916" s="66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5" t="s">
        <v>4063</v>
      </c>
      <c r="B6917" s="66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5" t="s">
        <v>4064</v>
      </c>
      <c r="B6918" s="66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5" t="s">
        <v>4065</v>
      </c>
      <c r="B6919" s="66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5" t="s">
        <v>4066</v>
      </c>
      <c r="B6920" s="66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5" t="s">
        <v>4067</v>
      </c>
      <c r="B6921" s="66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5" t="s">
        <v>4068</v>
      </c>
      <c r="B6922" s="66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5" t="s">
        <v>4069</v>
      </c>
      <c r="B6923" s="66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5" t="s">
        <v>4070</v>
      </c>
      <c r="B6924" s="66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5" t="s">
        <v>4071</v>
      </c>
      <c r="B6925" s="66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5" t="s">
        <v>4072</v>
      </c>
      <c r="B6926" s="66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5" t="s">
        <v>4073</v>
      </c>
      <c r="B6927" s="66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5" t="s">
        <v>4074</v>
      </c>
      <c r="B6928" s="66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5" t="s">
        <v>4075</v>
      </c>
      <c r="B6929" s="66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5" t="s">
        <v>4076</v>
      </c>
      <c r="B6930" s="66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5" t="s">
        <v>4077</v>
      </c>
      <c r="B6931" s="66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5" t="s">
        <v>4078</v>
      </c>
      <c r="B6932" s="66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5" t="s">
        <v>4079</v>
      </c>
      <c r="B6933" s="66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5" t="s">
        <v>4080</v>
      </c>
      <c r="B6934" s="66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5" t="s">
        <v>4081</v>
      </c>
      <c r="B6935" s="66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5" t="s">
        <v>4082</v>
      </c>
      <c r="B6936" s="66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5" t="s">
        <v>4083</v>
      </c>
      <c r="B6937" s="66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5" t="s">
        <v>4084</v>
      </c>
      <c r="B6938" s="66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5" t="s">
        <v>4085</v>
      </c>
      <c r="B6939" s="66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5" t="s">
        <v>4086</v>
      </c>
      <c r="B6940" s="66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5" t="s">
        <v>4087</v>
      </c>
      <c r="B6941" s="66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5" t="s">
        <v>4088</v>
      </c>
      <c r="B6942" s="66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5" t="s">
        <v>4089</v>
      </c>
      <c r="B6943" s="66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5" t="s">
        <v>4090</v>
      </c>
      <c r="B6944" s="66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5" t="s">
        <v>4091</v>
      </c>
      <c r="B6945" s="66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5" t="s">
        <v>4092</v>
      </c>
      <c r="B6946" s="66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5" t="s">
        <v>4093</v>
      </c>
      <c r="B6947" s="66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5" t="s">
        <v>4094</v>
      </c>
      <c r="B6948" s="66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5" t="s">
        <v>4095</v>
      </c>
      <c r="B6949" s="66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5" t="s">
        <v>4096</v>
      </c>
      <c r="B6950" s="66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5" t="s">
        <v>4097</v>
      </c>
      <c r="B6951" s="66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5" t="s">
        <v>4098</v>
      </c>
      <c r="B6952" s="66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5" t="s">
        <v>4099</v>
      </c>
      <c r="B6953" s="66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5" t="s">
        <v>4100</v>
      </c>
      <c r="B6954" s="66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5" t="s">
        <v>4101</v>
      </c>
      <c r="B6955" s="66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5" t="s">
        <v>4102</v>
      </c>
      <c r="B6956" s="66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5" t="s">
        <v>4103</v>
      </c>
      <c r="B6957" s="66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5" t="s">
        <v>4104</v>
      </c>
      <c r="B6958" s="66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5" t="s">
        <v>4105</v>
      </c>
      <c r="B6959" s="66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5" t="s">
        <v>4106</v>
      </c>
      <c r="B6960" s="66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5" t="s">
        <v>4107</v>
      </c>
      <c r="B6961" s="66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5" t="s">
        <v>4108</v>
      </c>
      <c r="B6962" s="66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5" t="s">
        <v>4109</v>
      </c>
      <c r="B6963" s="66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5" t="s">
        <v>4110</v>
      </c>
      <c r="B6964" s="66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5" t="s">
        <v>4111</v>
      </c>
      <c r="B6965" s="66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5" t="s">
        <v>4112</v>
      </c>
      <c r="B6966" s="66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5" t="s">
        <v>4113</v>
      </c>
      <c r="B6967" s="66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5" t="s">
        <v>4114</v>
      </c>
      <c r="B6968" s="66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5" t="s">
        <v>4115</v>
      </c>
      <c r="B6969" s="66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5" t="s">
        <v>4116</v>
      </c>
      <c r="B6970" s="66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5" t="s">
        <v>4117</v>
      </c>
      <c r="B6971" s="66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5" t="s">
        <v>4118</v>
      </c>
      <c r="B6972" s="66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5" t="s">
        <v>4119</v>
      </c>
      <c r="B6973" s="66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5" t="s">
        <v>4120</v>
      </c>
      <c r="B6974" s="66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5" t="s">
        <v>4121</v>
      </c>
      <c r="B6975" s="66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5" t="s">
        <v>4122</v>
      </c>
      <c r="B6976" s="66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5" t="s">
        <v>4123</v>
      </c>
      <c r="B6977" s="66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5" t="s">
        <v>4124</v>
      </c>
      <c r="B6978" s="66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5" t="s">
        <v>4125</v>
      </c>
      <c r="B6979" s="66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5" t="s">
        <v>4126</v>
      </c>
      <c r="B6980" s="66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5" t="s">
        <v>4127</v>
      </c>
      <c r="B6981" s="66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5" t="s">
        <v>4128</v>
      </c>
      <c r="B6982" s="66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5" t="s">
        <v>4129</v>
      </c>
      <c r="B6983" s="66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5" t="s">
        <v>4130</v>
      </c>
      <c r="B6984" s="66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5" t="s">
        <v>4131</v>
      </c>
      <c r="B6985" s="66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5" t="s">
        <v>4132</v>
      </c>
      <c r="B6986" s="66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5" t="s">
        <v>4133</v>
      </c>
      <c r="B6987" s="66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5" t="s">
        <v>4134</v>
      </c>
      <c r="B6988" s="66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5" t="s">
        <v>4135</v>
      </c>
      <c r="B6989" s="66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5" t="s">
        <v>4136</v>
      </c>
      <c r="B6990" s="66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5" t="s">
        <v>4137</v>
      </c>
      <c r="B6991" s="66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5" t="s">
        <v>4138</v>
      </c>
      <c r="B6992" s="66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5" t="s">
        <v>4139</v>
      </c>
      <c r="B6993" s="66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5" t="s">
        <v>4140</v>
      </c>
      <c r="B6994" s="66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5" t="s">
        <v>4141</v>
      </c>
      <c r="B6995" s="66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5" t="s">
        <v>4142</v>
      </c>
      <c r="B6996" s="66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5" t="s">
        <v>4143</v>
      </c>
      <c r="B6997" s="66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5" t="s">
        <v>4144</v>
      </c>
      <c r="B6998" s="66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5" t="s">
        <v>4145</v>
      </c>
      <c r="B6999" s="66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5" t="s">
        <v>4146</v>
      </c>
      <c r="B7000" s="66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5" t="s">
        <v>4147</v>
      </c>
      <c r="B7001" s="66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5" t="s">
        <v>4148</v>
      </c>
      <c r="B7002" s="66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5" t="s">
        <v>4149</v>
      </c>
      <c r="B7003" s="66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5" t="s">
        <v>4150</v>
      </c>
      <c r="B7004" s="66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5" t="s">
        <v>4151</v>
      </c>
      <c r="B7005" s="66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5" t="s">
        <v>4152</v>
      </c>
      <c r="B7006" s="66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5" t="s">
        <v>4153</v>
      </c>
      <c r="B7007" s="66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5" t="s">
        <v>4154</v>
      </c>
      <c r="B7008" s="66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5" t="s">
        <v>4155</v>
      </c>
      <c r="B7009" s="66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5" t="s">
        <v>4156</v>
      </c>
      <c r="B7010" s="66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5" t="s">
        <v>4157</v>
      </c>
      <c r="B7011" s="66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5" t="s">
        <v>4158</v>
      </c>
      <c r="B7012" s="66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5" t="s">
        <v>4159</v>
      </c>
      <c r="B7013" s="66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5" t="s">
        <v>4160</v>
      </c>
      <c r="B7014" s="66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5" t="s">
        <v>4161</v>
      </c>
      <c r="B7015" s="66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5" t="s">
        <v>4162</v>
      </c>
      <c r="B7016" s="66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5" t="s">
        <v>4163</v>
      </c>
      <c r="B7017" s="66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5" t="s">
        <v>4164</v>
      </c>
      <c r="B7018" s="66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5" t="s">
        <v>4165</v>
      </c>
      <c r="B7019" s="66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5" t="s">
        <v>4166</v>
      </c>
      <c r="B7020" s="66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5" t="s">
        <v>4167</v>
      </c>
      <c r="B7021" s="66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5" t="s">
        <v>4168</v>
      </c>
      <c r="B7022" s="66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5" t="s">
        <v>4169</v>
      </c>
      <c r="B7023" s="66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5" t="s">
        <v>4170</v>
      </c>
      <c r="B7024" s="66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5" t="s">
        <v>4171</v>
      </c>
      <c r="B7025" s="66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5" t="s">
        <v>4172</v>
      </c>
      <c r="B7026" s="66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5" t="s">
        <v>4173</v>
      </c>
      <c r="B7027" s="66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5" t="s">
        <v>4174</v>
      </c>
      <c r="B7028" s="66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5" t="s">
        <v>4175</v>
      </c>
      <c r="B7029" s="66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5" t="s">
        <v>4176</v>
      </c>
      <c r="B7030" s="66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5" t="s">
        <v>4177</v>
      </c>
      <c r="B7031" s="66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5" t="s">
        <v>4178</v>
      </c>
      <c r="B7032" s="66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5" t="s">
        <v>4179</v>
      </c>
      <c r="B7033" s="66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5" t="s">
        <v>4180</v>
      </c>
      <c r="B7034" s="66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5" t="s">
        <v>4181</v>
      </c>
      <c r="B7035" s="66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5" t="s">
        <v>4182</v>
      </c>
      <c r="B7036" s="66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5" t="s">
        <v>4183</v>
      </c>
      <c r="B7037" s="66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5" t="s">
        <v>4184</v>
      </c>
      <c r="B7038" s="66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5" t="s">
        <v>4185</v>
      </c>
      <c r="B7039" s="66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5" t="s">
        <v>4186</v>
      </c>
      <c r="B7040" s="66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5" t="s">
        <v>4187</v>
      </c>
      <c r="B7041" s="66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5" t="s">
        <v>4188</v>
      </c>
      <c r="B7042" s="66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5" t="s">
        <v>4189</v>
      </c>
      <c r="B7043" s="66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5" t="s">
        <v>4190</v>
      </c>
      <c r="B7044" s="66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5" t="s">
        <v>4191</v>
      </c>
      <c r="B7045" s="66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5" t="s">
        <v>4192</v>
      </c>
      <c r="B7046" s="66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5" t="s">
        <v>4193</v>
      </c>
      <c r="B7047" s="66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5" t="s">
        <v>4194</v>
      </c>
      <c r="B7048" s="66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5" t="s">
        <v>4195</v>
      </c>
      <c r="B7049" s="66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5" t="s">
        <v>4196</v>
      </c>
      <c r="B7050" s="66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5" t="s">
        <v>4197</v>
      </c>
      <c r="B7051" s="66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5" t="s">
        <v>4198</v>
      </c>
      <c r="B7052" s="66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5" t="s">
        <v>4199</v>
      </c>
      <c r="B7053" s="66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5" t="s">
        <v>4200</v>
      </c>
      <c r="B7054" s="66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5" t="s">
        <v>4201</v>
      </c>
      <c r="B7055" s="66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5" t="s">
        <v>4202</v>
      </c>
      <c r="B7056" s="66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5" t="s">
        <v>4203</v>
      </c>
      <c r="B7057" s="66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5" t="s">
        <v>4204</v>
      </c>
      <c r="B7058" s="66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5" t="s">
        <v>4205</v>
      </c>
      <c r="B7059" s="66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5" t="s">
        <v>4206</v>
      </c>
      <c r="B7060" s="66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5" t="s">
        <v>4207</v>
      </c>
      <c r="B7061" s="66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5" t="s">
        <v>4208</v>
      </c>
      <c r="B7062" s="66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5" t="s">
        <v>4209</v>
      </c>
      <c r="B7063" s="66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5" t="s">
        <v>4210</v>
      </c>
      <c r="B7064" s="66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5" t="s">
        <v>4211</v>
      </c>
      <c r="B7065" s="66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5" t="s">
        <v>4212</v>
      </c>
      <c r="B7066" s="66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5" t="s">
        <v>4213</v>
      </c>
      <c r="B7067" s="66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5" t="s">
        <v>4214</v>
      </c>
      <c r="B7068" s="66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5" t="s">
        <v>4215</v>
      </c>
      <c r="B7069" s="66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5" t="s">
        <v>4216</v>
      </c>
      <c r="B7070" s="66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5" t="s">
        <v>4217</v>
      </c>
      <c r="B7071" s="66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5" t="s">
        <v>4218</v>
      </c>
      <c r="B7072" s="66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5" t="s">
        <v>4219</v>
      </c>
      <c r="B7073" s="66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5" t="s">
        <v>4220</v>
      </c>
      <c r="B7074" s="66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5" t="s">
        <v>4221</v>
      </c>
      <c r="B7075" s="66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5" t="s">
        <v>4222</v>
      </c>
      <c r="B7076" s="66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5" t="s">
        <v>4223</v>
      </c>
      <c r="B7077" s="66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5" t="s">
        <v>4224</v>
      </c>
      <c r="B7078" s="66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5" t="s">
        <v>4225</v>
      </c>
      <c r="B7079" s="66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5" t="s">
        <v>4226</v>
      </c>
      <c r="B7080" s="66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5" t="s">
        <v>4227</v>
      </c>
      <c r="B7081" s="66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5" t="s">
        <v>4228</v>
      </c>
      <c r="B7082" s="66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5" t="s">
        <v>4229</v>
      </c>
      <c r="B7083" s="66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5" t="s">
        <v>4230</v>
      </c>
      <c r="B7084" s="66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5" t="s">
        <v>4231</v>
      </c>
      <c r="B7085" s="66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5" t="s">
        <v>4232</v>
      </c>
      <c r="B7086" s="66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5" t="s">
        <v>4233</v>
      </c>
      <c r="B7087" s="66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5" t="s">
        <v>4234</v>
      </c>
      <c r="B7088" s="66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5" t="s">
        <v>4235</v>
      </c>
      <c r="B7089" s="66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5" t="s">
        <v>4236</v>
      </c>
      <c r="B7090" s="66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5" t="s">
        <v>4237</v>
      </c>
      <c r="B7091" s="66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5" t="s">
        <v>4238</v>
      </c>
      <c r="B7092" s="66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5" t="s">
        <v>4239</v>
      </c>
      <c r="B7093" s="66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5" t="s">
        <v>4240</v>
      </c>
      <c r="B7094" s="66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5" t="s">
        <v>4241</v>
      </c>
      <c r="B7095" s="66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5" t="s">
        <v>4242</v>
      </c>
      <c r="B7096" s="66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5" t="s">
        <v>4243</v>
      </c>
      <c r="B7097" s="66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5" t="s">
        <v>4244</v>
      </c>
      <c r="B7098" s="66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5" t="s">
        <v>4245</v>
      </c>
      <c r="B7099" s="66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5" t="s">
        <v>4246</v>
      </c>
      <c r="B7100" s="66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5" t="s">
        <v>4247</v>
      </c>
      <c r="B7101" s="66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5" t="s">
        <v>4248</v>
      </c>
      <c r="B7102" s="66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5" t="s">
        <v>4249</v>
      </c>
      <c r="B7103" s="66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5" t="s">
        <v>4250</v>
      </c>
      <c r="B7104" s="66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5" t="s">
        <v>4251</v>
      </c>
      <c r="B7105" s="66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5" t="s">
        <v>4252</v>
      </c>
      <c r="B7106" s="66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5" t="s">
        <v>4253</v>
      </c>
      <c r="B7107" s="66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5" t="s">
        <v>4254</v>
      </c>
      <c r="B7108" s="66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5" t="s">
        <v>4255</v>
      </c>
      <c r="B7109" s="66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5" t="s">
        <v>4256</v>
      </c>
      <c r="B7110" s="66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5" t="s">
        <v>4257</v>
      </c>
      <c r="B7111" s="66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5" t="s">
        <v>4258</v>
      </c>
      <c r="B7112" s="66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5" t="s">
        <v>4259</v>
      </c>
      <c r="B7113" s="66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5" t="s">
        <v>4260</v>
      </c>
      <c r="B7114" s="66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5" t="s">
        <v>4261</v>
      </c>
      <c r="B7115" s="66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5" t="s">
        <v>4262</v>
      </c>
      <c r="B7116" s="66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5" t="s">
        <v>4263</v>
      </c>
      <c r="B7117" s="66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5" t="s">
        <v>4264</v>
      </c>
      <c r="B7118" s="66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5" t="s">
        <v>4265</v>
      </c>
      <c r="B7119" s="66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5" t="s">
        <v>4266</v>
      </c>
      <c r="B7120" s="66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5" t="s">
        <v>4267</v>
      </c>
      <c r="B7121" s="66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5" t="s">
        <v>4268</v>
      </c>
      <c r="B7122" s="66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5" t="s">
        <v>4269</v>
      </c>
      <c r="B7123" s="66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5" t="s">
        <v>4270</v>
      </c>
      <c r="B7124" s="66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5" t="s">
        <v>4271</v>
      </c>
      <c r="B7125" s="66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5" t="s">
        <v>4272</v>
      </c>
      <c r="B7126" s="66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5" t="s">
        <v>4273</v>
      </c>
      <c r="B7127" s="66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5" t="s">
        <v>4274</v>
      </c>
      <c r="B7128" s="66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5" t="s">
        <v>4275</v>
      </c>
      <c r="B7129" s="66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5" t="s">
        <v>4276</v>
      </c>
      <c r="B7130" s="66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5" t="s">
        <v>4277</v>
      </c>
      <c r="B7131" s="66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5" t="s">
        <v>4278</v>
      </c>
      <c r="B7132" s="66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5" t="s">
        <v>4279</v>
      </c>
      <c r="B7133" s="66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5" t="s">
        <v>4280</v>
      </c>
      <c r="B7134" s="66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5" t="s">
        <v>4281</v>
      </c>
      <c r="B7135" s="66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5" t="s">
        <v>4282</v>
      </c>
      <c r="B7136" s="66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5" t="s">
        <v>4283</v>
      </c>
      <c r="B7137" s="66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5" t="s">
        <v>4284</v>
      </c>
      <c r="B7138" s="66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5" t="s">
        <v>4285</v>
      </c>
      <c r="B7139" s="66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5" t="s">
        <v>4286</v>
      </c>
      <c r="B7140" s="66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5" t="s">
        <v>4287</v>
      </c>
      <c r="B7141" s="66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5" t="s">
        <v>4288</v>
      </c>
      <c r="B7142" s="66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5" t="s">
        <v>4289</v>
      </c>
      <c r="B7143" s="66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5" t="s">
        <v>4290</v>
      </c>
      <c r="B7144" s="66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5" t="s">
        <v>4291</v>
      </c>
      <c r="B7145" s="66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5" t="s">
        <v>4292</v>
      </c>
      <c r="B7146" s="66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5" t="s">
        <v>4293</v>
      </c>
      <c r="B7147" s="66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5" t="s">
        <v>4294</v>
      </c>
      <c r="B7148" s="66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5" t="s">
        <v>4295</v>
      </c>
      <c r="B7149" s="66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5" t="s">
        <v>4296</v>
      </c>
      <c r="B7150" s="66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5" t="s">
        <v>4297</v>
      </c>
      <c r="B7151" s="66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5" t="s">
        <v>4298</v>
      </c>
      <c r="B7152" s="66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5" t="s">
        <v>4299</v>
      </c>
      <c r="B7153" s="66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5" t="s">
        <v>4300</v>
      </c>
      <c r="B7154" s="66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5" t="s">
        <v>4301</v>
      </c>
      <c r="B7155" s="66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5" t="s">
        <v>4302</v>
      </c>
      <c r="B7156" s="66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5" t="s">
        <v>4303</v>
      </c>
      <c r="B7157" s="66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5" t="s">
        <v>4304</v>
      </c>
      <c r="B7158" s="66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5" t="s">
        <v>4305</v>
      </c>
      <c r="B7159" s="66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5" t="s">
        <v>4306</v>
      </c>
      <c r="B7160" s="66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5" t="s">
        <v>4307</v>
      </c>
      <c r="B7161" s="66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5" t="s">
        <v>4308</v>
      </c>
      <c r="B7162" s="66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5" t="s">
        <v>4309</v>
      </c>
      <c r="B7163" s="66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5" t="s">
        <v>4310</v>
      </c>
      <c r="B7164" s="66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5" t="s">
        <v>4311</v>
      </c>
      <c r="B7165" s="66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5" t="s">
        <v>4312</v>
      </c>
      <c r="B7166" s="66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5" t="s">
        <v>4313</v>
      </c>
      <c r="B7167" s="66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5" t="s">
        <v>4314</v>
      </c>
      <c r="B7168" s="66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5" t="s">
        <v>4315</v>
      </c>
      <c r="B7169" s="66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5" t="s">
        <v>4316</v>
      </c>
      <c r="B7170" s="66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5" t="s">
        <v>4317</v>
      </c>
      <c r="B7171" s="66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5" t="s">
        <v>4318</v>
      </c>
      <c r="B7172" s="66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5" t="s">
        <v>4319</v>
      </c>
      <c r="B7173" s="66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5" t="s">
        <v>4320</v>
      </c>
      <c r="B7174" s="66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5" t="s">
        <v>4321</v>
      </c>
      <c r="B7175" s="66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5" t="s">
        <v>4322</v>
      </c>
      <c r="B7176" s="66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5" t="s">
        <v>4323</v>
      </c>
      <c r="B7177" s="66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5" t="s">
        <v>4324</v>
      </c>
      <c r="B7178" s="66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5" t="s">
        <v>4325</v>
      </c>
      <c r="B7179" s="66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5" t="s">
        <v>4326</v>
      </c>
      <c r="B7180" s="66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5" t="s">
        <v>4327</v>
      </c>
      <c r="B7181" s="66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5" t="s">
        <v>4328</v>
      </c>
      <c r="B7182" s="66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5" t="s">
        <v>4329</v>
      </c>
      <c r="B7183" s="66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5" t="s">
        <v>4330</v>
      </c>
      <c r="B7184" s="66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5" t="s">
        <v>4331</v>
      </c>
      <c r="B7185" s="66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5" t="s">
        <v>4332</v>
      </c>
      <c r="B7186" s="66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5" t="s">
        <v>4333</v>
      </c>
      <c r="B7187" s="66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5" t="s">
        <v>4334</v>
      </c>
      <c r="B7188" s="66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5" t="s">
        <v>4335</v>
      </c>
      <c r="B7189" s="66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5" t="s">
        <v>4336</v>
      </c>
      <c r="B7190" s="66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5" t="s">
        <v>4337</v>
      </c>
      <c r="B7191" s="66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5" t="s">
        <v>4338</v>
      </c>
      <c r="B7192" s="66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5" t="s">
        <v>4339</v>
      </c>
      <c r="B7193" s="66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5" t="s">
        <v>4340</v>
      </c>
      <c r="B7194" s="66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5" t="s">
        <v>4341</v>
      </c>
      <c r="B7195" s="66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5" t="s">
        <v>4342</v>
      </c>
      <c r="B7196" s="66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5" t="s">
        <v>4343</v>
      </c>
      <c r="B7197" s="66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5" t="s">
        <v>4344</v>
      </c>
      <c r="B7198" s="66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5" t="s">
        <v>4345</v>
      </c>
      <c r="B7199" s="66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5" t="s">
        <v>4346</v>
      </c>
      <c r="B7200" s="66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5" t="s">
        <v>4347</v>
      </c>
      <c r="B7201" s="66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5" t="s">
        <v>4348</v>
      </c>
      <c r="B7202" s="66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5" t="s">
        <v>4349</v>
      </c>
      <c r="B7203" s="66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5" t="s">
        <v>4350</v>
      </c>
      <c r="B7204" s="66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5" t="s">
        <v>4351</v>
      </c>
      <c r="B7205" s="66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5" t="s">
        <v>4352</v>
      </c>
      <c r="B7206" s="66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5" t="s">
        <v>4353</v>
      </c>
      <c r="B7207" s="66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5" t="s">
        <v>4354</v>
      </c>
      <c r="B7208" s="66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5" t="s">
        <v>4355</v>
      </c>
      <c r="B7209" s="66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5" t="s">
        <v>4356</v>
      </c>
      <c r="B7210" s="66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5" t="s">
        <v>4357</v>
      </c>
      <c r="B7211" s="66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5" t="s">
        <v>4358</v>
      </c>
      <c r="B7212" s="66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5" t="s">
        <v>4359</v>
      </c>
      <c r="B7213" s="66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5" t="s">
        <v>4360</v>
      </c>
      <c r="B7214" s="66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5" t="s">
        <v>4361</v>
      </c>
      <c r="B7215" s="66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5" t="s">
        <v>4362</v>
      </c>
      <c r="B7216" s="66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5" t="s">
        <v>4363</v>
      </c>
      <c r="B7217" s="66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5" t="s">
        <v>4364</v>
      </c>
      <c r="B7218" s="66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5" t="s">
        <v>4365</v>
      </c>
      <c r="B7219" s="66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5" t="s">
        <v>4366</v>
      </c>
      <c r="B7220" s="66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5" t="s">
        <v>4367</v>
      </c>
      <c r="B7221" s="66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5" t="s">
        <v>4368</v>
      </c>
      <c r="B7222" s="66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5" t="s">
        <v>4369</v>
      </c>
      <c r="B7223" s="66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5" t="s">
        <v>4370</v>
      </c>
      <c r="B7224" s="66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5" t="s">
        <v>4371</v>
      </c>
      <c r="B7225" s="66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5" t="s">
        <v>4372</v>
      </c>
      <c r="B7226" s="66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5" t="s">
        <v>4373</v>
      </c>
      <c r="B7227" s="66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5" t="s">
        <v>4374</v>
      </c>
      <c r="B7228" s="66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5" t="s">
        <v>4375</v>
      </c>
      <c r="B7229" s="66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5" t="s">
        <v>4376</v>
      </c>
      <c r="B7230" s="66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5" t="s">
        <v>4377</v>
      </c>
      <c r="B7231" s="66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5" t="s">
        <v>4378</v>
      </c>
      <c r="B7232" s="66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5" t="s">
        <v>4379</v>
      </c>
      <c r="B7233" s="66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5" t="s">
        <v>4380</v>
      </c>
      <c r="B7234" s="66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5" t="s">
        <v>4381</v>
      </c>
      <c r="B7235" s="66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5" t="s">
        <v>4382</v>
      </c>
      <c r="B7236" s="66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5" t="s">
        <v>4383</v>
      </c>
      <c r="B7237" s="66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5" t="s">
        <v>4384</v>
      </c>
      <c r="B7238" s="66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5" t="s">
        <v>4385</v>
      </c>
      <c r="B7239" s="66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5" t="s">
        <v>4386</v>
      </c>
      <c r="B7240" s="66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5" t="s">
        <v>4387</v>
      </c>
      <c r="B7241" s="66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5" t="s">
        <v>4388</v>
      </c>
      <c r="B7242" s="66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5" t="s">
        <v>4389</v>
      </c>
      <c r="B7243" s="66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5" t="s">
        <v>4390</v>
      </c>
      <c r="B7244" s="66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5" t="s">
        <v>4391</v>
      </c>
      <c r="B7245" s="66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5" t="s">
        <v>4392</v>
      </c>
      <c r="B7246" s="66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5" t="s">
        <v>4393</v>
      </c>
      <c r="B7247" s="66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5" t="s">
        <v>4394</v>
      </c>
      <c r="B7248" s="66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5" t="s">
        <v>4395</v>
      </c>
      <c r="B7249" s="66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5" t="s">
        <v>4396</v>
      </c>
      <c r="B7250" s="66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5" t="s">
        <v>4397</v>
      </c>
      <c r="B7251" s="66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5" t="s">
        <v>4398</v>
      </c>
      <c r="B7252" s="66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5" t="s">
        <v>4399</v>
      </c>
      <c r="B7253" s="66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5" t="s">
        <v>4400</v>
      </c>
      <c r="B7254" s="66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5" t="s">
        <v>4401</v>
      </c>
      <c r="B7255" s="66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5" t="s">
        <v>4402</v>
      </c>
      <c r="B7256" s="66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5" t="s">
        <v>4403</v>
      </c>
      <c r="B7257" s="66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5" t="s">
        <v>4404</v>
      </c>
      <c r="B7258" s="66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5" t="s">
        <v>4405</v>
      </c>
      <c r="B7259" s="66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5" t="s">
        <v>4406</v>
      </c>
      <c r="B7260" s="66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5" t="s">
        <v>4407</v>
      </c>
      <c r="B7261" s="66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5" t="s">
        <v>4408</v>
      </c>
      <c r="B7262" s="66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5" t="s">
        <v>4409</v>
      </c>
      <c r="B7263" s="66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5" t="s">
        <v>4410</v>
      </c>
      <c r="B7264" s="66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5" t="s">
        <v>4411</v>
      </c>
      <c r="B7265" s="66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5" t="s">
        <v>4412</v>
      </c>
      <c r="B7266" s="66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5" t="s">
        <v>4413</v>
      </c>
      <c r="B7267" s="66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5" t="s">
        <v>4414</v>
      </c>
      <c r="B7268" s="66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5" t="s">
        <v>4415</v>
      </c>
      <c r="B7269" s="66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5" t="s">
        <v>4416</v>
      </c>
      <c r="B7270" s="66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5" t="s">
        <v>4417</v>
      </c>
      <c r="B7271" s="66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5" t="s">
        <v>4418</v>
      </c>
      <c r="B7272" s="66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5" t="s">
        <v>4419</v>
      </c>
      <c r="B7273" s="66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5" t="s">
        <v>4420</v>
      </c>
      <c r="B7274" s="66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5" t="s">
        <v>4421</v>
      </c>
      <c r="B7275" s="66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5" t="s">
        <v>4422</v>
      </c>
      <c r="B7276" s="66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5" t="s">
        <v>4423</v>
      </c>
      <c r="B7277" s="66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5" t="s">
        <v>4424</v>
      </c>
      <c r="B7278" s="66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5" t="s">
        <v>4425</v>
      </c>
      <c r="B7279" s="66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5" t="s">
        <v>4426</v>
      </c>
      <c r="B7280" s="66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5" t="s">
        <v>4427</v>
      </c>
      <c r="B7281" s="66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5" t="s">
        <v>4428</v>
      </c>
      <c r="B7282" s="66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5" t="s">
        <v>4429</v>
      </c>
      <c r="B7283" s="66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5" t="s">
        <v>4430</v>
      </c>
      <c r="B7284" s="66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5" t="s">
        <v>4431</v>
      </c>
      <c r="B7285" s="66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5" t="s">
        <v>4432</v>
      </c>
      <c r="B7286" s="66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5" t="s">
        <v>4433</v>
      </c>
      <c r="B7287" s="66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5" t="s">
        <v>4434</v>
      </c>
      <c r="B7288" s="66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5" t="s">
        <v>4435</v>
      </c>
      <c r="B7289" s="66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5" t="s">
        <v>4436</v>
      </c>
      <c r="B7290" s="66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5" t="s">
        <v>4437</v>
      </c>
      <c r="B7291" s="66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5" t="s">
        <v>4438</v>
      </c>
      <c r="B7292" s="66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5" t="s">
        <v>4439</v>
      </c>
      <c r="B7293" s="66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5" t="s">
        <v>4440</v>
      </c>
      <c r="B7294" s="66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5" t="s">
        <v>4441</v>
      </c>
      <c r="B7295" s="66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5" t="s">
        <v>4442</v>
      </c>
      <c r="B7296" s="66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5" t="s">
        <v>4443</v>
      </c>
      <c r="B7297" s="66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5" t="s">
        <v>4444</v>
      </c>
      <c r="B7298" s="66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5" t="s">
        <v>4445</v>
      </c>
      <c r="B7299" s="66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5" t="s">
        <v>4446</v>
      </c>
      <c r="B7300" s="66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5" t="s">
        <v>4447</v>
      </c>
      <c r="B7301" s="66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5" t="s">
        <v>4448</v>
      </c>
      <c r="B7302" s="66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5" t="s">
        <v>4449</v>
      </c>
      <c r="B7303" s="66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5" t="s">
        <v>4450</v>
      </c>
      <c r="B7304" s="66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5" t="s">
        <v>4451</v>
      </c>
      <c r="B7305" s="66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5" t="s">
        <v>4452</v>
      </c>
      <c r="B7306" s="66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5" t="s">
        <v>4453</v>
      </c>
      <c r="B7307" s="66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5" t="s">
        <v>4454</v>
      </c>
      <c r="B7308" s="66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5" t="s">
        <v>4455</v>
      </c>
      <c r="B7309" s="66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5" t="s">
        <v>4456</v>
      </c>
      <c r="B7310" s="66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5" t="s">
        <v>4457</v>
      </c>
      <c r="B7311" s="66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5" t="s">
        <v>4458</v>
      </c>
      <c r="B7312" s="66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5" t="s">
        <v>4459</v>
      </c>
      <c r="B7313" s="66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5" t="s">
        <v>4460</v>
      </c>
      <c r="B7314" s="66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5" t="s">
        <v>4461</v>
      </c>
      <c r="B7315" s="66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5" t="s">
        <v>4462</v>
      </c>
      <c r="B7316" s="66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5" t="s">
        <v>4463</v>
      </c>
      <c r="B7317" s="66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5" t="s">
        <v>4464</v>
      </c>
      <c r="B7318" s="66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5" t="s">
        <v>4465</v>
      </c>
      <c r="B7319" s="66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5" t="s">
        <v>4466</v>
      </c>
      <c r="B7320" s="66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5" t="s">
        <v>4467</v>
      </c>
      <c r="B7321" s="66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5">
        <v>45302</v>
      </c>
      <c r="B7322" s="66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5">
        <v>45302.041666666664</v>
      </c>
      <c r="B7323" s="66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5">
        <v>45302.083333333336</v>
      </c>
      <c r="B7324" s="66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5">
        <v>45302.125</v>
      </c>
      <c r="B7325" s="66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5">
        <v>45302.166666666664</v>
      </c>
      <c r="B7326" s="66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5">
        <v>45302.208333333336</v>
      </c>
      <c r="B7327" s="66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5">
        <v>45302.25</v>
      </c>
      <c r="B7328" s="66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5">
        <v>45302.291666666664</v>
      </c>
      <c r="B7329" s="66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5">
        <v>45302.333333333336</v>
      </c>
      <c r="B7330" s="66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5">
        <v>45302.375</v>
      </c>
      <c r="B7331" s="66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5">
        <v>45302.416666666664</v>
      </c>
      <c r="B7332" s="66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5">
        <v>45302.458333333336</v>
      </c>
      <c r="B7333" s="66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5">
        <v>45302.5</v>
      </c>
      <c r="B7334" s="66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5">
        <v>45302.541666666664</v>
      </c>
      <c r="B7335" s="66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5">
        <v>45302.583333333336</v>
      </c>
      <c r="B7336" s="66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5">
        <v>45302.625</v>
      </c>
      <c r="B7337" s="66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5">
        <v>45302.666666666664</v>
      </c>
      <c r="B7338" s="66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5">
        <v>45302.708333333336</v>
      </c>
      <c r="B7339" s="66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5">
        <v>45302.75</v>
      </c>
      <c r="B7340" s="66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5">
        <v>45302.791666666664</v>
      </c>
      <c r="B7341" s="66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5">
        <v>45302.833333333336</v>
      </c>
      <c r="B7342" s="66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5">
        <v>45302.875</v>
      </c>
      <c r="B7343" s="66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5">
        <v>45302.916666666664</v>
      </c>
      <c r="B7344" s="66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5">
        <v>45302.958333333336</v>
      </c>
      <c r="B7345" s="66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5">
        <v>45333</v>
      </c>
      <c r="B7346" s="66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5">
        <v>45333.041666666664</v>
      </c>
      <c r="B7347" s="66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5">
        <v>45333.083333333336</v>
      </c>
      <c r="B7348" s="66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5">
        <v>45333.125</v>
      </c>
      <c r="B7349" s="66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5">
        <v>45333.166666666664</v>
      </c>
      <c r="B7350" s="66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5">
        <v>45333.208333333336</v>
      </c>
      <c r="B7351" s="66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5">
        <v>45333.25</v>
      </c>
      <c r="B7352" s="66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5">
        <v>45333.291666666664</v>
      </c>
      <c r="B7353" s="66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5">
        <v>45333.333333333336</v>
      </c>
      <c r="B7354" s="66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5">
        <v>45333.375</v>
      </c>
      <c r="B7355" s="66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5">
        <v>45333.416666666664</v>
      </c>
      <c r="B7356" s="66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5">
        <v>45333.458333333336</v>
      </c>
      <c r="B7357" s="66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5">
        <v>45333.5</v>
      </c>
      <c r="B7358" s="66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5">
        <v>45333.541666666664</v>
      </c>
      <c r="B7359" s="66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5">
        <v>45333.583333333336</v>
      </c>
      <c r="B7360" s="66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5">
        <v>45333.625</v>
      </c>
      <c r="B7361" s="66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5">
        <v>45333.666666666664</v>
      </c>
      <c r="B7362" s="66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5">
        <v>45333.708333333336</v>
      </c>
      <c r="B7363" s="66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5">
        <v>45333.75</v>
      </c>
      <c r="B7364" s="66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5">
        <v>45333.791666666664</v>
      </c>
      <c r="B7365" s="66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5">
        <v>45333.833333333336</v>
      </c>
      <c r="B7366" s="66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5">
        <v>45333.875</v>
      </c>
      <c r="B7367" s="66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5">
        <v>45333.916666666664</v>
      </c>
      <c r="B7368" s="66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5">
        <v>45333.958333333336</v>
      </c>
      <c r="B7369" s="66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5">
        <v>45362</v>
      </c>
      <c r="B7370" s="66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5">
        <v>45362.041666666664</v>
      </c>
      <c r="B7371" s="66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5">
        <v>45362.083333333336</v>
      </c>
      <c r="B7372" s="66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5">
        <v>45362.125</v>
      </c>
      <c r="B7373" s="66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5">
        <v>45362.166666666664</v>
      </c>
      <c r="B7374" s="66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5">
        <v>45362.208333333336</v>
      </c>
      <c r="B7375" s="66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5">
        <v>45362.25</v>
      </c>
      <c r="B7376" s="66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5">
        <v>45362.291666666664</v>
      </c>
      <c r="B7377" s="66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5">
        <v>45362.333333333336</v>
      </c>
      <c r="B7378" s="66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5">
        <v>45362.375</v>
      </c>
      <c r="B7379" s="66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5">
        <v>45362.416666666664</v>
      </c>
      <c r="B7380" s="66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5">
        <v>45362.458333333336</v>
      </c>
      <c r="B7381" s="66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5">
        <v>45362.5</v>
      </c>
      <c r="B7382" s="66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5">
        <v>45362.541666666664</v>
      </c>
      <c r="B7383" s="66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5">
        <v>45362.583333333336</v>
      </c>
      <c r="B7384" s="66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5">
        <v>45362.625</v>
      </c>
      <c r="B7385" s="66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5">
        <v>45362.666666666664</v>
      </c>
      <c r="B7386" s="66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5">
        <v>45362.708333333336</v>
      </c>
      <c r="B7387" s="66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5">
        <v>45362.75</v>
      </c>
      <c r="B7388" s="66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5">
        <v>45362.791666666664</v>
      </c>
      <c r="B7389" s="66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5">
        <v>45362.833333333336</v>
      </c>
      <c r="B7390" s="66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5">
        <v>45362.875</v>
      </c>
      <c r="B7391" s="66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5">
        <v>45362.916666666664</v>
      </c>
      <c r="B7392" s="66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5">
        <v>45362.958333333336</v>
      </c>
      <c r="B7393" s="66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5">
        <v>45393</v>
      </c>
      <c r="B7394" s="66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5">
        <v>45393.041666666664</v>
      </c>
      <c r="B7395" s="66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5">
        <v>45393.083333333336</v>
      </c>
      <c r="B7396" s="66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5">
        <v>45393.125</v>
      </c>
      <c r="B7397" s="66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5">
        <v>45393.166666666664</v>
      </c>
      <c r="B7398" s="66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5">
        <v>45393.208333333336</v>
      </c>
      <c r="B7399" s="66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5">
        <v>45393.25</v>
      </c>
      <c r="B7400" s="66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5">
        <v>45393.291666666664</v>
      </c>
      <c r="B7401" s="66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5">
        <v>45393.333333333336</v>
      </c>
      <c r="B7402" s="66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5">
        <v>45393.375</v>
      </c>
      <c r="B7403" s="66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5">
        <v>45393.416666666664</v>
      </c>
      <c r="B7404" s="66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5">
        <v>45393.458333333336</v>
      </c>
      <c r="B7405" s="66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5">
        <v>45393.5</v>
      </c>
      <c r="B7406" s="66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5">
        <v>45393.541666666664</v>
      </c>
      <c r="B7407" s="66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5">
        <v>45393.583333333336</v>
      </c>
      <c r="B7408" s="66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5">
        <v>45393.625</v>
      </c>
      <c r="B7409" s="66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5">
        <v>45393.666666666664</v>
      </c>
      <c r="B7410" s="66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5">
        <v>45393.708333333336</v>
      </c>
      <c r="B7411" s="66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5">
        <v>45393.75</v>
      </c>
      <c r="B7412" s="66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5">
        <v>45393.791666666664</v>
      </c>
      <c r="B7413" s="66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5">
        <v>45393.833333333336</v>
      </c>
      <c r="B7414" s="66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5">
        <v>45393.875</v>
      </c>
      <c r="B7415" s="66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5">
        <v>45393.916666666664</v>
      </c>
      <c r="B7416" s="66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5">
        <v>45393.958333333336</v>
      </c>
      <c r="B7417" s="66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5">
        <v>45423</v>
      </c>
      <c r="B7418" s="66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5">
        <v>45423.041666666664</v>
      </c>
      <c r="B7419" s="66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5">
        <v>45423.083333333336</v>
      </c>
      <c r="B7420" s="66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5">
        <v>45423.125</v>
      </c>
      <c r="B7421" s="66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5">
        <v>45423.166666666664</v>
      </c>
      <c r="B7422" s="66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5">
        <v>45423.208333333336</v>
      </c>
      <c r="B7423" s="66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5">
        <v>45423.25</v>
      </c>
      <c r="B7424" s="66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5">
        <v>45423.291666666664</v>
      </c>
      <c r="B7425" s="66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5">
        <v>45423.333333333336</v>
      </c>
      <c r="B7426" s="66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5">
        <v>45423.375</v>
      </c>
      <c r="B7427" s="66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5">
        <v>45423.416666666664</v>
      </c>
      <c r="B7428" s="66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5">
        <v>45423.458333333336</v>
      </c>
      <c r="B7429" s="66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5">
        <v>45423.5</v>
      </c>
      <c r="B7430" s="66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5">
        <v>45423.541666666664</v>
      </c>
      <c r="B7431" s="66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5">
        <v>45423.583333333336</v>
      </c>
      <c r="B7432" s="66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5">
        <v>45423.625</v>
      </c>
      <c r="B7433" s="66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5">
        <v>45423.666666666664</v>
      </c>
      <c r="B7434" s="66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5">
        <v>45423.708333333336</v>
      </c>
      <c r="B7435" s="66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5">
        <v>45423.75</v>
      </c>
      <c r="B7436" s="66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5">
        <v>45423.791666666664</v>
      </c>
      <c r="B7437" s="66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5">
        <v>45423.833333333336</v>
      </c>
      <c r="B7438" s="66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5">
        <v>45423.875</v>
      </c>
      <c r="B7439" s="66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5">
        <v>45423.916666666664</v>
      </c>
      <c r="B7440" s="66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5">
        <v>45423.958333333336</v>
      </c>
      <c r="B7441" s="66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5">
        <v>45454</v>
      </c>
      <c r="B7442" s="66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5">
        <v>45454.041666666664</v>
      </c>
      <c r="B7443" s="66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5">
        <v>45454.083333333336</v>
      </c>
      <c r="B7444" s="66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5">
        <v>45454.125</v>
      </c>
      <c r="B7445" s="66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5">
        <v>45454.166666666664</v>
      </c>
      <c r="B7446" s="66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5">
        <v>45454.208333333336</v>
      </c>
      <c r="B7447" s="66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5">
        <v>45454.25</v>
      </c>
      <c r="B7448" s="66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5">
        <v>45454.291666666664</v>
      </c>
      <c r="B7449" s="66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5">
        <v>45454.333333333336</v>
      </c>
      <c r="B7450" s="66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5">
        <v>45454.375</v>
      </c>
      <c r="B7451" s="66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5">
        <v>45454.416666666664</v>
      </c>
      <c r="B7452" s="66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5">
        <v>45454.458333333336</v>
      </c>
      <c r="B7453" s="66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5">
        <v>45454.5</v>
      </c>
      <c r="B7454" s="66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5">
        <v>45454.541666666664</v>
      </c>
      <c r="B7455" s="66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5">
        <v>45454.583333333336</v>
      </c>
      <c r="B7456" s="66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5">
        <v>45454.625</v>
      </c>
      <c r="B7457" s="66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5">
        <v>45454.666666666664</v>
      </c>
      <c r="B7458" s="66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5">
        <v>45454.708333333336</v>
      </c>
      <c r="B7459" s="66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5">
        <v>45454.75</v>
      </c>
      <c r="B7460" s="66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5">
        <v>45454.791666666664</v>
      </c>
      <c r="B7461" s="66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5">
        <v>45454.833333333336</v>
      </c>
      <c r="B7462" s="66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5">
        <v>45454.875</v>
      </c>
      <c r="B7463" s="66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5">
        <v>45454.916666666664</v>
      </c>
      <c r="B7464" s="66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5">
        <v>45454.958333333336</v>
      </c>
      <c r="B7465" s="66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5">
        <v>45484</v>
      </c>
      <c r="B7466" s="66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5">
        <v>45484.041666666664</v>
      </c>
      <c r="B7467" s="66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5">
        <v>45484.083333333336</v>
      </c>
      <c r="B7468" s="66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5">
        <v>45484.125</v>
      </c>
      <c r="B7469" s="66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5">
        <v>45484.166666666664</v>
      </c>
      <c r="B7470" s="66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5">
        <v>45484.208333333336</v>
      </c>
      <c r="B7471" s="66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5">
        <v>45484.25</v>
      </c>
      <c r="B7472" s="66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5">
        <v>45484.291666666664</v>
      </c>
      <c r="B7473" s="66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5">
        <v>45484.333333333336</v>
      </c>
      <c r="B7474" s="66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5">
        <v>45484.375</v>
      </c>
      <c r="B7475" s="66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5">
        <v>45484.416666666664</v>
      </c>
      <c r="B7476" s="66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5">
        <v>45484.458333333336</v>
      </c>
      <c r="B7477" s="66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5">
        <v>45484.5</v>
      </c>
      <c r="B7478" s="66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5">
        <v>45484.541666666664</v>
      </c>
      <c r="B7479" s="66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5">
        <v>45484.583333333336</v>
      </c>
      <c r="B7480" s="66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5">
        <v>45484.625</v>
      </c>
      <c r="B7481" s="66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5">
        <v>45484.666666666664</v>
      </c>
      <c r="B7482" s="66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5">
        <v>45484.708333333336</v>
      </c>
      <c r="B7483" s="66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5">
        <v>45484.75</v>
      </c>
      <c r="B7484" s="66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5">
        <v>45484.791666666664</v>
      </c>
      <c r="B7485" s="66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5">
        <v>45484.833333333336</v>
      </c>
      <c r="B7486" s="66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5">
        <v>45484.875</v>
      </c>
      <c r="B7487" s="66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5">
        <v>45484.916666666664</v>
      </c>
      <c r="B7488" s="66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5">
        <v>45484.958333333336</v>
      </c>
      <c r="B7489" s="66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5">
        <v>45515</v>
      </c>
      <c r="B7490" s="66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5">
        <v>45515.041666666664</v>
      </c>
      <c r="B7491" s="66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5">
        <v>45515.083333333336</v>
      </c>
      <c r="B7492" s="66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5">
        <v>45515.125</v>
      </c>
      <c r="B7493" s="66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5">
        <v>45515.166666666664</v>
      </c>
      <c r="B7494" s="66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5">
        <v>45515.208333333336</v>
      </c>
      <c r="B7495" s="66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5">
        <v>45515.25</v>
      </c>
      <c r="B7496" s="66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5">
        <v>45515.291666666664</v>
      </c>
      <c r="B7497" s="66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5">
        <v>45515.333333333336</v>
      </c>
      <c r="B7498" s="66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5">
        <v>45515.375</v>
      </c>
      <c r="B7499" s="66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5">
        <v>45515.416666666664</v>
      </c>
      <c r="B7500" s="66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5">
        <v>45515.458333333336</v>
      </c>
      <c r="B7501" s="66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5">
        <v>45515.5</v>
      </c>
      <c r="B7502" s="66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5">
        <v>45515.541666666664</v>
      </c>
      <c r="B7503" s="66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5">
        <v>45515.583333333336</v>
      </c>
      <c r="B7504" s="66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5">
        <v>45515.625</v>
      </c>
      <c r="B7505" s="66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5">
        <v>45515.666666666664</v>
      </c>
      <c r="B7506" s="66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5">
        <v>45515.708333333336</v>
      </c>
      <c r="B7507" s="66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5">
        <v>45515.75</v>
      </c>
      <c r="B7508" s="66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5">
        <v>45515.791666666664</v>
      </c>
      <c r="B7509" s="66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5">
        <v>45515.833333333336</v>
      </c>
      <c r="B7510" s="66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5">
        <v>45515.875</v>
      </c>
      <c r="B7511" s="66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5">
        <v>45515.916666666664</v>
      </c>
      <c r="B7512" s="66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5">
        <v>45515.958333333336</v>
      </c>
      <c r="B7513" s="66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5">
        <v>45546</v>
      </c>
      <c r="B7514" s="66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5">
        <v>45546.041666666664</v>
      </c>
      <c r="B7515" s="66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5">
        <v>45546.083333333336</v>
      </c>
      <c r="B7516" s="66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5">
        <v>45546.125</v>
      </c>
      <c r="B7517" s="66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5">
        <v>45546.166666666664</v>
      </c>
      <c r="B7518" s="66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5">
        <v>45546.208333333336</v>
      </c>
      <c r="B7519" s="66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5">
        <v>45546.25</v>
      </c>
      <c r="B7520" s="66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5">
        <v>45546.291666666664</v>
      </c>
      <c r="B7521" s="66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5">
        <v>45546.333333333336</v>
      </c>
      <c r="B7522" s="66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5">
        <v>45546.375</v>
      </c>
      <c r="B7523" s="66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5">
        <v>45546.416666666664</v>
      </c>
      <c r="B7524" s="66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5">
        <v>45546.458333333336</v>
      </c>
      <c r="B7525" s="66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5">
        <v>45546.5</v>
      </c>
      <c r="B7526" s="66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5">
        <v>45546.541666666664</v>
      </c>
      <c r="B7527" s="66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5">
        <v>45546.583333333336</v>
      </c>
      <c r="B7528" s="66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5">
        <v>45546.625</v>
      </c>
      <c r="B7529" s="66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5">
        <v>45546.666666666664</v>
      </c>
      <c r="B7530" s="66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5">
        <v>45546.708333333336</v>
      </c>
      <c r="B7531" s="66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5">
        <v>45546.75</v>
      </c>
      <c r="B7532" s="66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5">
        <v>45546.791666666664</v>
      </c>
      <c r="B7533" s="66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5">
        <v>45546.833333333336</v>
      </c>
      <c r="B7534" s="66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5">
        <v>45546.875</v>
      </c>
      <c r="B7535" s="66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5">
        <v>45546.916666666664</v>
      </c>
      <c r="B7536" s="66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5">
        <v>45546.958333333336</v>
      </c>
      <c r="B7537" s="66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5">
        <v>45576</v>
      </c>
      <c r="B7538" s="66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5">
        <v>45576.041666666664</v>
      </c>
      <c r="B7539" s="66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5">
        <v>45576.083333333336</v>
      </c>
      <c r="B7540" s="66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5">
        <v>45576.125</v>
      </c>
      <c r="B7541" s="66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5">
        <v>45576.166666666664</v>
      </c>
      <c r="B7542" s="66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5">
        <v>45576.208333333336</v>
      </c>
      <c r="B7543" s="66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5">
        <v>45576.25</v>
      </c>
      <c r="B7544" s="66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5">
        <v>45576.291666666664</v>
      </c>
      <c r="B7545" s="66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5">
        <v>45576.333333333336</v>
      </c>
      <c r="B7546" s="66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5">
        <v>45576.375</v>
      </c>
      <c r="B7547" s="66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5">
        <v>45576.416666666664</v>
      </c>
      <c r="B7548" s="66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5">
        <v>45576.458333333336</v>
      </c>
      <c r="B7549" s="66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5">
        <v>45576.5</v>
      </c>
      <c r="B7550" s="66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5">
        <v>45576.541666666664</v>
      </c>
      <c r="B7551" s="66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5">
        <v>45576.583333333336</v>
      </c>
      <c r="B7552" s="66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5">
        <v>45576.625</v>
      </c>
      <c r="B7553" s="66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5">
        <v>45576.666666666664</v>
      </c>
      <c r="B7554" s="66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5">
        <v>45576.708333333336</v>
      </c>
      <c r="B7555" s="66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5">
        <v>45576.75</v>
      </c>
      <c r="B7556" s="66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5">
        <v>45576.791666666664</v>
      </c>
      <c r="B7557" s="66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5">
        <v>45576.833333333336</v>
      </c>
      <c r="B7558" s="66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5">
        <v>45576.875</v>
      </c>
      <c r="B7559" s="66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5">
        <v>45576.916666666664</v>
      </c>
      <c r="B7560" s="66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5">
        <v>45576.958333333336</v>
      </c>
      <c r="B7561" s="66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5">
        <v>45607</v>
      </c>
      <c r="B7562" s="66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5">
        <v>45607.041666666664</v>
      </c>
      <c r="B7563" s="66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5">
        <v>45607.083333333336</v>
      </c>
      <c r="B7564" s="66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5">
        <v>45607.125</v>
      </c>
      <c r="B7565" s="66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5">
        <v>45607.166666666664</v>
      </c>
      <c r="B7566" s="66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5">
        <v>45607.208333333336</v>
      </c>
      <c r="B7567" s="66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5">
        <v>45607.25</v>
      </c>
      <c r="B7568" s="66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5">
        <v>45607.291666666664</v>
      </c>
      <c r="B7569" s="66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5">
        <v>45607.333333333336</v>
      </c>
      <c r="B7570" s="66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5">
        <v>45607.375</v>
      </c>
      <c r="B7571" s="66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5">
        <v>45607.416666666664</v>
      </c>
      <c r="B7572" s="66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5">
        <v>45607.458333333336</v>
      </c>
      <c r="B7573" s="66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5">
        <v>45607.5</v>
      </c>
      <c r="B7574" s="66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5">
        <v>45607.541666666664</v>
      </c>
      <c r="B7575" s="66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5">
        <v>45607.583333333336</v>
      </c>
      <c r="B7576" s="66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5">
        <v>45607.625</v>
      </c>
      <c r="B7577" s="66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5">
        <v>45607.666666666664</v>
      </c>
      <c r="B7578" s="66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5">
        <v>45607.708333333336</v>
      </c>
      <c r="B7579" s="66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5">
        <v>45607.75</v>
      </c>
      <c r="B7580" s="66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5">
        <v>45607.791666666664</v>
      </c>
      <c r="B7581" s="66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5">
        <v>45607.833333333336</v>
      </c>
      <c r="B7582" s="66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5">
        <v>45607.875</v>
      </c>
      <c r="B7583" s="66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5">
        <v>45607.916666666664</v>
      </c>
      <c r="B7584" s="66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5">
        <v>45607.958333333336</v>
      </c>
      <c r="B7585" s="66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5">
        <v>45637</v>
      </c>
      <c r="B7586" s="66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5">
        <v>45637.041666666664</v>
      </c>
      <c r="B7587" s="66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5">
        <v>45637.083333333336</v>
      </c>
      <c r="B7588" s="66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5">
        <v>45637.125</v>
      </c>
      <c r="B7589" s="66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5">
        <v>45637.166666666664</v>
      </c>
      <c r="B7590" s="66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5">
        <v>45637.208333333336</v>
      </c>
      <c r="B7591" s="66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5">
        <v>45637.25</v>
      </c>
      <c r="B7592" s="66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5">
        <v>45637.291666666664</v>
      </c>
      <c r="B7593" s="66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5">
        <v>45637.333333333336</v>
      </c>
      <c r="B7594" s="66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5">
        <v>45637.375</v>
      </c>
      <c r="B7595" s="66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5">
        <v>45637.416666666664</v>
      </c>
      <c r="B7596" s="66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5">
        <v>45637.458333333336</v>
      </c>
      <c r="B7597" s="66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5">
        <v>45637.5</v>
      </c>
      <c r="B7598" s="66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5">
        <v>45637.541666666664</v>
      </c>
      <c r="B7599" s="66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5">
        <v>45637.583333333336</v>
      </c>
      <c r="B7600" s="66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5">
        <v>45637.625</v>
      </c>
      <c r="B7601" s="66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5">
        <v>45637.666666666664</v>
      </c>
      <c r="B7602" s="66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5">
        <v>45637.708333333336</v>
      </c>
      <c r="B7603" s="66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5">
        <v>45637.75</v>
      </c>
      <c r="B7604" s="66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5">
        <v>45637.791666666664</v>
      </c>
      <c r="B7605" s="66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5">
        <v>45637.833333333336</v>
      </c>
      <c r="B7606" s="66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5">
        <v>45637.875</v>
      </c>
      <c r="B7607" s="66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5">
        <v>45637.916666666664</v>
      </c>
      <c r="B7608" s="66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5">
        <v>45637.958333333336</v>
      </c>
      <c r="B7609" s="66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5" t="s">
        <v>4468</v>
      </c>
      <c r="B7610" s="66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5" t="s">
        <v>4469</v>
      </c>
      <c r="B7611" s="66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5" t="s">
        <v>4470</v>
      </c>
      <c r="B7612" s="66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5" t="s">
        <v>4471</v>
      </c>
      <c r="B7613" s="66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5" t="s">
        <v>4472</v>
      </c>
      <c r="B7614" s="66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5" t="s">
        <v>4473</v>
      </c>
      <c r="B7615" s="66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5" t="s">
        <v>4474</v>
      </c>
      <c r="B7616" s="66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5" t="s">
        <v>4475</v>
      </c>
      <c r="B7617" s="66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5" t="s">
        <v>4476</v>
      </c>
      <c r="B7618" s="66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5" t="s">
        <v>4477</v>
      </c>
      <c r="B7619" s="66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5" t="s">
        <v>4478</v>
      </c>
      <c r="B7620" s="66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5" t="s">
        <v>4479</v>
      </c>
      <c r="B7621" s="66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5" t="s">
        <v>4480</v>
      </c>
      <c r="B7622" s="66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5" t="s">
        <v>4481</v>
      </c>
      <c r="B7623" s="66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5" t="s">
        <v>4482</v>
      </c>
      <c r="B7624" s="66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5" t="s">
        <v>4483</v>
      </c>
      <c r="B7625" s="66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5" t="s">
        <v>4484</v>
      </c>
      <c r="B7626" s="66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5" t="s">
        <v>4485</v>
      </c>
      <c r="B7627" s="66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5" t="s">
        <v>4486</v>
      </c>
      <c r="B7628" s="66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5" t="s">
        <v>4487</v>
      </c>
      <c r="B7629" s="66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5" t="s">
        <v>4488</v>
      </c>
      <c r="B7630" s="66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5" t="s">
        <v>4489</v>
      </c>
      <c r="B7631" s="66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5" t="s">
        <v>4490</v>
      </c>
      <c r="B7632" s="66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5" t="s">
        <v>4491</v>
      </c>
      <c r="B7633" s="66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5" t="s">
        <v>4492</v>
      </c>
      <c r="B7634" s="66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5" t="s">
        <v>4493</v>
      </c>
      <c r="B7635" s="66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5" t="s">
        <v>4494</v>
      </c>
      <c r="B7636" s="66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5" t="s">
        <v>4495</v>
      </c>
      <c r="B7637" s="66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5" t="s">
        <v>4496</v>
      </c>
      <c r="B7638" s="66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5" t="s">
        <v>4497</v>
      </c>
      <c r="B7639" s="66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5" t="s">
        <v>4498</v>
      </c>
      <c r="B7640" s="66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5" t="s">
        <v>4499</v>
      </c>
      <c r="B7641" s="66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5" t="s">
        <v>4500</v>
      </c>
      <c r="B7642" s="66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5" t="s">
        <v>4501</v>
      </c>
      <c r="B7643" s="66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5" t="s">
        <v>4502</v>
      </c>
      <c r="B7644" s="66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5" t="s">
        <v>4503</v>
      </c>
      <c r="B7645" s="66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5" t="s">
        <v>4504</v>
      </c>
      <c r="B7646" s="66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5" t="s">
        <v>4505</v>
      </c>
      <c r="B7647" s="66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5" t="s">
        <v>4506</v>
      </c>
      <c r="B7648" s="66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5" t="s">
        <v>4507</v>
      </c>
      <c r="B7649" s="66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5" t="s">
        <v>4508</v>
      </c>
      <c r="B7650" s="66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5" t="s">
        <v>4509</v>
      </c>
      <c r="B7651" s="66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5" t="s">
        <v>4510</v>
      </c>
      <c r="B7652" s="66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5" t="s">
        <v>4511</v>
      </c>
      <c r="B7653" s="66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5" t="s">
        <v>4512</v>
      </c>
      <c r="B7654" s="66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5" t="s">
        <v>4513</v>
      </c>
      <c r="B7655" s="66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5" t="s">
        <v>4514</v>
      </c>
      <c r="B7656" s="66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5" t="s">
        <v>4515</v>
      </c>
      <c r="B7657" s="66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5" t="s">
        <v>4516</v>
      </c>
      <c r="B7658" s="66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5" t="s">
        <v>4517</v>
      </c>
      <c r="B7659" s="66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5" t="s">
        <v>4518</v>
      </c>
      <c r="B7660" s="66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5" t="s">
        <v>4519</v>
      </c>
      <c r="B7661" s="66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5" t="s">
        <v>4520</v>
      </c>
      <c r="B7662" s="66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5" t="s">
        <v>4521</v>
      </c>
      <c r="B7663" s="66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5" t="s">
        <v>4522</v>
      </c>
      <c r="B7664" s="66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5" t="s">
        <v>4523</v>
      </c>
      <c r="B7665" s="66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5" t="s">
        <v>4524</v>
      </c>
      <c r="B7666" s="66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5" t="s">
        <v>4525</v>
      </c>
      <c r="B7667" s="66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5" t="s">
        <v>4526</v>
      </c>
      <c r="B7668" s="66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5" t="s">
        <v>4527</v>
      </c>
      <c r="B7669" s="66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5" t="s">
        <v>4528</v>
      </c>
      <c r="B7670" s="66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5" t="s">
        <v>4529</v>
      </c>
      <c r="B7671" s="66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5" t="s">
        <v>4530</v>
      </c>
      <c r="B7672" s="66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5" t="s">
        <v>4531</v>
      </c>
      <c r="B7673" s="66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5" t="s">
        <v>4532</v>
      </c>
      <c r="B7674" s="66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5" t="s">
        <v>4533</v>
      </c>
      <c r="B7675" s="66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5" t="s">
        <v>4534</v>
      </c>
      <c r="B7676" s="66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5" t="s">
        <v>4535</v>
      </c>
      <c r="B7677" s="66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5" t="s">
        <v>4536</v>
      </c>
      <c r="B7678" s="66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5" t="s">
        <v>4537</v>
      </c>
      <c r="B7679" s="66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5" t="s">
        <v>4538</v>
      </c>
      <c r="B7680" s="66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5" t="s">
        <v>4539</v>
      </c>
      <c r="B7681" s="66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5" t="s">
        <v>4540</v>
      </c>
      <c r="B7682" s="66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5" t="s">
        <v>4541</v>
      </c>
      <c r="B7683" s="66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5" t="s">
        <v>4542</v>
      </c>
      <c r="B7684" s="66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5" t="s">
        <v>4543</v>
      </c>
      <c r="B7685" s="66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5" t="s">
        <v>4544</v>
      </c>
      <c r="B7686" s="66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5" t="s">
        <v>4545</v>
      </c>
      <c r="B7687" s="66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5" t="s">
        <v>4546</v>
      </c>
      <c r="B7688" s="66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5" t="s">
        <v>4547</v>
      </c>
      <c r="B7689" s="66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5" t="s">
        <v>4548</v>
      </c>
      <c r="B7690" s="66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5" t="s">
        <v>4549</v>
      </c>
      <c r="B7691" s="66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5" t="s">
        <v>4550</v>
      </c>
      <c r="B7692" s="66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5" t="s">
        <v>4551</v>
      </c>
      <c r="B7693" s="66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5" t="s">
        <v>4552</v>
      </c>
      <c r="B7694" s="66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5" t="s">
        <v>4553</v>
      </c>
      <c r="B7695" s="66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5" t="s">
        <v>4554</v>
      </c>
      <c r="B7696" s="66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5" t="s">
        <v>4555</v>
      </c>
      <c r="B7697" s="66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5" t="s">
        <v>4556</v>
      </c>
      <c r="B7698" s="66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5" t="s">
        <v>4557</v>
      </c>
      <c r="B7699" s="66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5" t="s">
        <v>4558</v>
      </c>
      <c r="B7700" s="66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5" t="s">
        <v>4559</v>
      </c>
      <c r="B7701" s="66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5" t="s">
        <v>4560</v>
      </c>
      <c r="B7702" s="66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5" t="s">
        <v>4561</v>
      </c>
      <c r="B7703" s="66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5" t="s">
        <v>4562</v>
      </c>
      <c r="B7704" s="66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5" t="s">
        <v>4563</v>
      </c>
      <c r="B7705" s="66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5" t="s">
        <v>4564</v>
      </c>
      <c r="B7706" s="66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5" t="s">
        <v>4565</v>
      </c>
      <c r="B7707" s="66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5" t="s">
        <v>4566</v>
      </c>
      <c r="B7708" s="66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5" t="s">
        <v>4567</v>
      </c>
      <c r="B7709" s="66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5" t="s">
        <v>4568</v>
      </c>
      <c r="B7710" s="66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5" t="s">
        <v>4569</v>
      </c>
      <c r="B7711" s="66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5" t="s">
        <v>4570</v>
      </c>
      <c r="B7712" s="66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5" t="s">
        <v>4571</v>
      </c>
      <c r="B7713" s="66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5" t="s">
        <v>4572</v>
      </c>
      <c r="B7714" s="66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5" t="s">
        <v>4573</v>
      </c>
      <c r="B7715" s="66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5" t="s">
        <v>4574</v>
      </c>
      <c r="B7716" s="66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5" t="s">
        <v>4575</v>
      </c>
      <c r="B7717" s="66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5" t="s">
        <v>4576</v>
      </c>
      <c r="B7718" s="66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5" t="s">
        <v>4577</v>
      </c>
      <c r="B7719" s="66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5" t="s">
        <v>4578</v>
      </c>
      <c r="B7720" s="66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5" t="s">
        <v>4579</v>
      </c>
      <c r="B7721" s="66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5" t="s">
        <v>4580</v>
      </c>
      <c r="B7722" s="66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5" t="s">
        <v>4581</v>
      </c>
      <c r="B7723" s="66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5" t="s">
        <v>4582</v>
      </c>
      <c r="B7724" s="66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5" t="s">
        <v>4583</v>
      </c>
      <c r="B7725" s="66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5" t="s">
        <v>4584</v>
      </c>
      <c r="B7726" s="66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5" t="s">
        <v>4585</v>
      </c>
      <c r="B7727" s="66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5" t="s">
        <v>4586</v>
      </c>
      <c r="B7728" s="66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5" t="s">
        <v>4587</v>
      </c>
      <c r="B7729" s="66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5" t="s">
        <v>4588</v>
      </c>
      <c r="B7730" s="66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5" t="s">
        <v>4589</v>
      </c>
      <c r="B7731" s="66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5" t="s">
        <v>4590</v>
      </c>
      <c r="B7732" s="66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5" t="s">
        <v>4591</v>
      </c>
      <c r="B7733" s="66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5" t="s">
        <v>4592</v>
      </c>
      <c r="B7734" s="66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5" t="s">
        <v>4593</v>
      </c>
      <c r="B7735" s="66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5" t="s">
        <v>4594</v>
      </c>
      <c r="B7736" s="66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5" t="s">
        <v>4595</v>
      </c>
      <c r="B7737" s="66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5" t="s">
        <v>4596</v>
      </c>
      <c r="B7738" s="66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5" t="s">
        <v>4597</v>
      </c>
      <c r="B7739" s="66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5" t="s">
        <v>4598</v>
      </c>
      <c r="B7740" s="66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5" t="s">
        <v>4599</v>
      </c>
      <c r="B7741" s="66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5" t="s">
        <v>4600</v>
      </c>
      <c r="B7742" s="66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5" t="s">
        <v>4601</v>
      </c>
      <c r="B7743" s="66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5" t="s">
        <v>4602</v>
      </c>
      <c r="B7744" s="66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5" t="s">
        <v>4603</v>
      </c>
      <c r="B7745" s="66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5" t="s">
        <v>4604</v>
      </c>
      <c r="B7746" s="66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5" t="s">
        <v>4605</v>
      </c>
      <c r="B7747" s="66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5" t="s">
        <v>4606</v>
      </c>
      <c r="B7748" s="66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5" t="s">
        <v>4607</v>
      </c>
      <c r="B7749" s="66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5" t="s">
        <v>4608</v>
      </c>
      <c r="B7750" s="66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5" t="s">
        <v>4609</v>
      </c>
      <c r="B7751" s="66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5" t="s">
        <v>4610</v>
      </c>
      <c r="B7752" s="66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5" t="s">
        <v>4611</v>
      </c>
      <c r="B7753" s="66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5" t="s">
        <v>4612</v>
      </c>
      <c r="B7754" s="66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5" t="s">
        <v>4613</v>
      </c>
      <c r="B7755" s="66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5" t="s">
        <v>4614</v>
      </c>
      <c r="B7756" s="66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5" t="s">
        <v>4615</v>
      </c>
      <c r="B7757" s="66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5" t="s">
        <v>4616</v>
      </c>
      <c r="B7758" s="66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5" t="s">
        <v>4617</v>
      </c>
      <c r="B7759" s="66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5" t="s">
        <v>4618</v>
      </c>
      <c r="B7760" s="66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5" t="s">
        <v>4619</v>
      </c>
      <c r="B7761" s="66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5" t="s">
        <v>4620</v>
      </c>
      <c r="B7762" s="66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5" t="s">
        <v>4621</v>
      </c>
      <c r="B7763" s="66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5" t="s">
        <v>4622</v>
      </c>
      <c r="B7764" s="66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5" t="s">
        <v>4623</v>
      </c>
      <c r="B7765" s="66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5" t="s">
        <v>4624</v>
      </c>
      <c r="B7766" s="66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5" t="s">
        <v>4625</v>
      </c>
      <c r="B7767" s="66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5" t="s">
        <v>4626</v>
      </c>
      <c r="B7768" s="66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5" t="s">
        <v>4627</v>
      </c>
      <c r="B7769" s="66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5" t="s">
        <v>4628</v>
      </c>
      <c r="B7770" s="66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5" t="s">
        <v>4629</v>
      </c>
      <c r="B7771" s="66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5" t="s">
        <v>4630</v>
      </c>
      <c r="B7772" s="66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5" t="s">
        <v>4631</v>
      </c>
      <c r="B7773" s="66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5" t="s">
        <v>4632</v>
      </c>
      <c r="B7774" s="66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5" t="s">
        <v>4633</v>
      </c>
      <c r="B7775" s="66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5" t="s">
        <v>4634</v>
      </c>
      <c r="B7776" s="66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5" t="s">
        <v>4635</v>
      </c>
      <c r="B7777" s="66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5" t="s">
        <v>4636</v>
      </c>
      <c r="B7778" s="66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5" t="s">
        <v>4637</v>
      </c>
      <c r="B7779" s="66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5" t="s">
        <v>4638</v>
      </c>
      <c r="B7780" s="66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5" t="s">
        <v>4639</v>
      </c>
      <c r="B7781" s="66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5" t="s">
        <v>4640</v>
      </c>
      <c r="B7782" s="66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5" t="s">
        <v>4641</v>
      </c>
      <c r="B7783" s="66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5" t="s">
        <v>4642</v>
      </c>
      <c r="B7784" s="66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5" t="s">
        <v>4643</v>
      </c>
      <c r="B7785" s="66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5" t="s">
        <v>4644</v>
      </c>
      <c r="B7786" s="66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5" t="s">
        <v>4645</v>
      </c>
      <c r="B7787" s="66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5" t="s">
        <v>4646</v>
      </c>
      <c r="B7788" s="66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5" t="s">
        <v>4647</v>
      </c>
      <c r="B7789" s="66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5" t="s">
        <v>4648</v>
      </c>
      <c r="B7790" s="66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5" t="s">
        <v>4649</v>
      </c>
      <c r="B7791" s="66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5" t="s">
        <v>4650</v>
      </c>
      <c r="B7792" s="66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5" t="s">
        <v>4651</v>
      </c>
      <c r="B7793" s="66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5" t="s">
        <v>4652</v>
      </c>
      <c r="B7794" s="66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5" t="s">
        <v>4653</v>
      </c>
      <c r="B7795" s="66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5" t="s">
        <v>4654</v>
      </c>
      <c r="B7796" s="66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5" t="s">
        <v>4655</v>
      </c>
      <c r="B7797" s="66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5" t="s">
        <v>4656</v>
      </c>
      <c r="B7798" s="66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5" t="s">
        <v>4657</v>
      </c>
      <c r="B7799" s="66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5" t="s">
        <v>4658</v>
      </c>
      <c r="B7800" s="66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5" t="s">
        <v>4659</v>
      </c>
      <c r="B7801" s="66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5" t="s">
        <v>4660</v>
      </c>
      <c r="B7802" s="66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5" t="s">
        <v>4661</v>
      </c>
      <c r="B7803" s="66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5" t="s">
        <v>4662</v>
      </c>
      <c r="B7804" s="66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5" t="s">
        <v>4663</v>
      </c>
      <c r="B7805" s="66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5" t="s">
        <v>4664</v>
      </c>
      <c r="B7806" s="66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5" t="s">
        <v>4665</v>
      </c>
      <c r="B7807" s="66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5" t="s">
        <v>4666</v>
      </c>
      <c r="B7808" s="66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5" t="s">
        <v>4667</v>
      </c>
      <c r="B7809" s="66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5" t="s">
        <v>4668</v>
      </c>
      <c r="B7810" s="66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5" t="s">
        <v>4669</v>
      </c>
      <c r="B7811" s="66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5" t="s">
        <v>4670</v>
      </c>
      <c r="B7812" s="66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5" t="s">
        <v>4671</v>
      </c>
      <c r="B7813" s="66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5" t="s">
        <v>4672</v>
      </c>
      <c r="B7814" s="66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5" t="s">
        <v>4673</v>
      </c>
      <c r="B7815" s="66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5" t="s">
        <v>4674</v>
      </c>
      <c r="B7816" s="66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5" t="s">
        <v>4675</v>
      </c>
      <c r="B7817" s="66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5" t="s">
        <v>4676</v>
      </c>
      <c r="B7818" s="66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5" t="s">
        <v>4677</v>
      </c>
      <c r="B7819" s="66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5" t="s">
        <v>4678</v>
      </c>
      <c r="B7820" s="66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5" t="s">
        <v>4679</v>
      </c>
      <c r="B7821" s="66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5" t="s">
        <v>4680</v>
      </c>
      <c r="B7822" s="66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5" t="s">
        <v>4681</v>
      </c>
      <c r="B7823" s="66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5" t="s">
        <v>4682</v>
      </c>
      <c r="B7824" s="66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5" t="s">
        <v>4683</v>
      </c>
      <c r="B7825" s="66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5" t="s">
        <v>4684</v>
      </c>
      <c r="B7826" s="66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5" t="s">
        <v>4685</v>
      </c>
      <c r="B7827" s="66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5" t="s">
        <v>4686</v>
      </c>
      <c r="B7828" s="66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5" t="s">
        <v>4687</v>
      </c>
      <c r="B7829" s="66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5" t="s">
        <v>4688</v>
      </c>
      <c r="B7830" s="66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5" t="s">
        <v>4689</v>
      </c>
      <c r="B7831" s="66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5" t="s">
        <v>4690</v>
      </c>
      <c r="B7832" s="66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5" t="s">
        <v>4691</v>
      </c>
      <c r="B7833" s="66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5" t="s">
        <v>4692</v>
      </c>
      <c r="B7834" s="66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5" t="s">
        <v>4693</v>
      </c>
      <c r="B7835" s="66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5" t="s">
        <v>4694</v>
      </c>
      <c r="B7836" s="66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5" t="s">
        <v>4695</v>
      </c>
      <c r="B7837" s="66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5" t="s">
        <v>4696</v>
      </c>
      <c r="B7838" s="66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5" t="s">
        <v>4697</v>
      </c>
      <c r="B7839" s="66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5" t="s">
        <v>4698</v>
      </c>
      <c r="B7840" s="66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5" t="s">
        <v>4699</v>
      </c>
      <c r="B7841" s="66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5" t="s">
        <v>4700</v>
      </c>
      <c r="B7842" s="66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5" t="s">
        <v>4701</v>
      </c>
      <c r="B7843" s="66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5" t="s">
        <v>4702</v>
      </c>
      <c r="B7844" s="66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5" t="s">
        <v>4703</v>
      </c>
      <c r="B7845" s="66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5" t="s">
        <v>4704</v>
      </c>
      <c r="B7846" s="66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5" t="s">
        <v>4705</v>
      </c>
      <c r="B7847" s="66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5" t="s">
        <v>4706</v>
      </c>
      <c r="B7848" s="66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5" t="s">
        <v>4707</v>
      </c>
      <c r="B7849" s="66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5" t="s">
        <v>4708</v>
      </c>
      <c r="B7850" s="66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5" t="s">
        <v>4709</v>
      </c>
      <c r="B7851" s="66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5" t="s">
        <v>4710</v>
      </c>
      <c r="B7852" s="66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5" t="s">
        <v>4711</v>
      </c>
      <c r="B7853" s="66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5" t="s">
        <v>4712</v>
      </c>
      <c r="B7854" s="66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5" t="s">
        <v>4713</v>
      </c>
      <c r="B7855" s="66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5" t="s">
        <v>4714</v>
      </c>
      <c r="B7856" s="66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5" t="s">
        <v>4715</v>
      </c>
      <c r="B7857" s="66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5" t="s">
        <v>4716</v>
      </c>
      <c r="B7858" s="66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5" t="s">
        <v>4717</v>
      </c>
      <c r="B7859" s="66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5" t="s">
        <v>4718</v>
      </c>
      <c r="B7860" s="66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5" t="s">
        <v>4719</v>
      </c>
      <c r="B7861" s="66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5" t="s">
        <v>4720</v>
      </c>
      <c r="B7862" s="66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5" t="s">
        <v>4721</v>
      </c>
      <c r="B7863" s="66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5" t="s">
        <v>4722</v>
      </c>
      <c r="B7864" s="66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5" t="s">
        <v>4723</v>
      </c>
      <c r="B7865" s="66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5" t="s">
        <v>4724</v>
      </c>
      <c r="B7866" s="66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5" t="s">
        <v>4725</v>
      </c>
      <c r="B7867" s="66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5" t="s">
        <v>4726</v>
      </c>
      <c r="B7868" s="66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5" t="s">
        <v>4727</v>
      </c>
      <c r="B7869" s="66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5" t="s">
        <v>4728</v>
      </c>
      <c r="B7870" s="66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5" t="s">
        <v>4729</v>
      </c>
      <c r="B7871" s="66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5" t="s">
        <v>4730</v>
      </c>
      <c r="B7872" s="66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5" t="s">
        <v>4731</v>
      </c>
      <c r="B7873" s="66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5" t="s">
        <v>4732</v>
      </c>
      <c r="B7874" s="66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5" t="s">
        <v>4733</v>
      </c>
      <c r="B7875" s="66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5" t="s">
        <v>4734</v>
      </c>
      <c r="B7876" s="66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5" t="s">
        <v>4735</v>
      </c>
      <c r="B7877" s="66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5" t="s">
        <v>4736</v>
      </c>
      <c r="B7878" s="66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5" t="s">
        <v>4737</v>
      </c>
      <c r="B7879" s="66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5" t="s">
        <v>4738</v>
      </c>
      <c r="B7880" s="66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5" t="s">
        <v>4739</v>
      </c>
      <c r="B7881" s="66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5" t="s">
        <v>4740</v>
      </c>
      <c r="B7882" s="66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5" t="s">
        <v>4741</v>
      </c>
      <c r="B7883" s="66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5" t="s">
        <v>4742</v>
      </c>
      <c r="B7884" s="66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5" t="s">
        <v>4743</v>
      </c>
      <c r="B7885" s="66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5" t="s">
        <v>4744</v>
      </c>
      <c r="B7886" s="66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5" t="s">
        <v>4745</v>
      </c>
      <c r="B7887" s="66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5" t="s">
        <v>4746</v>
      </c>
      <c r="B7888" s="66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5" t="s">
        <v>4747</v>
      </c>
      <c r="B7889" s="66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5" t="s">
        <v>4748</v>
      </c>
      <c r="B7890" s="66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5" t="s">
        <v>4749</v>
      </c>
      <c r="B7891" s="66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5" t="s">
        <v>4750</v>
      </c>
      <c r="B7892" s="66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5" t="s">
        <v>4751</v>
      </c>
      <c r="B7893" s="66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5" t="s">
        <v>4752</v>
      </c>
      <c r="B7894" s="66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5" t="s">
        <v>4753</v>
      </c>
      <c r="B7895" s="66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5" t="s">
        <v>4754</v>
      </c>
      <c r="B7896" s="66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5" t="s">
        <v>4755</v>
      </c>
      <c r="B7897" s="66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5" t="s">
        <v>4756</v>
      </c>
      <c r="B7898" s="66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5" t="s">
        <v>4757</v>
      </c>
      <c r="B7899" s="66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5" t="s">
        <v>4758</v>
      </c>
      <c r="B7900" s="66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5" t="s">
        <v>4759</v>
      </c>
      <c r="B7901" s="66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5" t="s">
        <v>4760</v>
      </c>
      <c r="B7902" s="66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5" t="s">
        <v>4761</v>
      </c>
      <c r="B7903" s="66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5" t="s">
        <v>4762</v>
      </c>
      <c r="B7904" s="66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5" t="s">
        <v>4763</v>
      </c>
      <c r="B7905" s="66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5" t="s">
        <v>4764</v>
      </c>
      <c r="B7906" s="66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5" t="s">
        <v>4765</v>
      </c>
      <c r="B7907" s="66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5" t="s">
        <v>4766</v>
      </c>
      <c r="B7908" s="66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5" t="s">
        <v>4767</v>
      </c>
      <c r="B7909" s="66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5" t="s">
        <v>4768</v>
      </c>
      <c r="B7910" s="66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5" t="s">
        <v>4769</v>
      </c>
      <c r="B7911" s="66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5" t="s">
        <v>4770</v>
      </c>
      <c r="B7912" s="66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5" t="s">
        <v>4771</v>
      </c>
      <c r="B7913" s="66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5" t="s">
        <v>4772</v>
      </c>
      <c r="B7914" s="66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5" t="s">
        <v>4773</v>
      </c>
      <c r="B7915" s="66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5" t="s">
        <v>4774</v>
      </c>
      <c r="B7916" s="66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5" t="s">
        <v>4775</v>
      </c>
      <c r="B7917" s="66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5" t="s">
        <v>4776</v>
      </c>
      <c r="B7918" s="66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5" t="s">
        <v>4777</v>
      </c>
      <c r="B7919" s="66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5" t="s">
        <v>4778</v>
      </c>
      <c r="B7920" s="66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5" t="s">
        <v>4779</v>
      </c>
      <c r="B7921" s="66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5" t="s">
        <v>4780</v>
      </c>
      <c r="B7922" s="66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5" t="s">
        <v>4781</v>
      </c>
      <c r="B7923" s="66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5" t="s">
        <v>4782</v>
      </c>
      <c r="B7924" s="66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5" t="s">
        <v>4783</v>
      </c>
      <c r="B7925" s="66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5" t="s">
        <v>4784</v>
      </c>
      <c r="B7926" s="66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5" t="s">
        <v>4785</v>
      </c>
      <c r="B7927" s="66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5" t="s">
        <v>4786</v>
      </c>
      <c r="B7928" s="66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5" t="s">
        <v>4787</v>
      </c>
      <c r="B7929" s="66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5" t="s">
        <v>4788</v>
      </c>
      <c r="B7930" s="66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5" t="s">
        <v>4789</v>
      </c>
      <c r="B7931" s="66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5" t="s">
        <v>4790</v>
      </c>
      <c r="B7932" s="66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5" t="s">
        <v>4791</v>
      </c>
      <c r="B7933" s="66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5" t="s">
        <v>4792</v>
      </c>
      <c r="B7934" s="66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5" t="s">
        <v>4793</v>
      </c>
      <c r="B7935" s="66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5" t="s">
        <v>4794</v>
      </c>
      <c r="B7936" s="66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5" t="s">
        <v>4795</v>
      </c>
      <c r="B7937" s="66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5" t="s">
        <v>4796</v>
      </c>
      <c r="B7938" s="66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5" t="s">
        <v>4797</v>
      </c>
      <c r="B7939" s="66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5" t="s">
        <v>4798</v>
      </c>
      <c r="B7940" s="66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5" t="s">
        <v>4799</v>
      </c>
      <c r="B7941" s="66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5" t="s">
        <v>4800</v>
      </c>
      <c r="B7942" s="66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5" t="s">
        <v>4801</v>
      </c>
      <c r="B7943" s="66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5" t="s">
        <v>4802</v>
      </c>
      <c r="B7944" s="66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5" t="s">
        <v>4803</v>
      </c>
      <c r="B7945" s="66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5" t="s">
        <v>4804</v>
      </c>
      <c r="B7946" s="66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5" t="s">
        <v>4805</v>
      </c>
      <c r="B7947" s="66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5" t="s">
        <v>4806</v>
      </c>
      <c r="B7948" s="66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5" t="s">
        <v>4807</v>
      </c>
      <c r="B7949" s="66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5" t="s">
        <v>4808</v>
      </c>
      <c r="B7950" s="66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5" t="s">
        <v>4809</v>
      </c>
      <c r="B7951" s="66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5" t="s">
        <v>4810</v>
      </c>
      <c r="B7952" s="66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5" t="s">
        <v>4811</v>
      </c>
      <c r="B7953" s="66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5" t="s">
        <v>4812</v>
      </c>
      <c r="B7954" s="66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5" t="s">
        <v>4813</v>
      </c>
      <c r="B7955" s="66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5" t="s">
        <v>4814</v>
      </c>
      <c r="B7956" s="66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5" t="s">
        <v>4815</v>
      </c>
      <c r="B7957" s="66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5" t="s">
        <v>4816</v>
      </c>
      <c r="B7958" s="66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5" t="s">
        <v>4817</v>
      </c>
      <c r="B7959" s="66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5" t="s">
        <v>4818</v>
      </c>
      <c r="B7960" s="66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5" t="s">
        <v>4819</v>
      </c>
      <c r="B7961" s="66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5" t="s">
        <v>4820</v>
      </c>
      <c r="B7962" s="66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5" t="s">
        <v>4821</v>
      </c>
      <c r="B7963" s="66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5" t="s">
        <v>4822</v>
      </c>
      <c r="B7964" s="66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5" t="s">
        <v>4823</v>
      </c>
      <c r="B7965" s="66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5" t="s">
        <v>4824</v>
      </c>
      <c r="B7966" s="66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5" t="s">
        <v>4825</v>
      </c>
      <c r="B7967" s="66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5" t="s">
        <v>4826</v>
      </c>
      <c r="B7968" s="66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5" t="s">
        <v>4827</v>
      </c>
      <c r="B7969" s="66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5" t="s">
        <v>4828</v>
      </c>
      <c r="B7970" s="66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5" t="s">
        <v>4829</v>
      </c>
      <c r="B7971" s="66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5" t="s">
        <v>4830</v>
      </c>
      <c r="B7972" s="66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5" t="s">
        <v>4831</v>
      </c>
      <c r="B7973" s="66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5" t="s">
        <v>4832</v>
      </c>
      <c r="B7974" s="66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5" t="s">
        <v>4833</v>
      </c>
      <c r="B7975" s="66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5" t="s">
        <v>4834</v>
      </c>
      <c r="B7976" s="66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5" t="s">
        <v>4835</v>
      </c>
      <c r="B7977" s="66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5" t="s">
        <v>4836</v>
      </c>
      <c r="B7978" s="66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5" t="s">
        <v>4837</v>
      </c>
      <c r="B7979" s="66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5" t="s">
        <v>4838</v>
      </c>
      <c r="B7980" s="66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5" t="s">
        <v>4839</v>
      </c>
      <c r="B7981" s="66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5" t="s">
        <v>4840</v>
      </c>
      <c r="B7982" s="66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5" t="s">
        <v>4841</v>
      </c>
      <c r="B7983" s="66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5" t="s">
        <v>4842</v>
      </c>
      <c r="B7984" s="66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5" t="s">
        <v>4843</v>
      </c>
      <c r="B7985" s="66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5" t="s">
        <v>4844</v>
      </c>
      <c r="B7986" s="66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5" t="s">
        <v>4845</v>
      </c>
      <c r="B7987" s="66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5" t="s">
        <v>4846</v>
      </c>
      <c r="B7988" s="66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5" t="s">
        <v>4847</v>
      </c>
      <c r="B7989" s="66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5" t="s">
        <v>4848</v>
      </c>
      <c r="B7990" s="66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5" t="s">
        <v>4849</v>
      </c>
      <c r="B7991" s="66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5" t="s">
        <v>4850</v>
      </c>
      <c r="B7992" s="66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5" t="s">
        <v>4851</v>
      </c>
      <c r="B7993" s="66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5" t="s">
        <v>4852</v>
      </c>
      <c r="B7994" s="66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5" t="s">
        <v>4853</v>
      </c>
      <c r="B7995" s="66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5" t="s">
        <v>4854</v>
      </c>
      <c r="B7996" s="66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5" t="s">
        <v>4855</v>
      </c>
      <c r="B7997" s="66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5" t="s">
        <v>4856</v>
      </c>
      <c r="B7998" s="66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5" t="s">
        <v>4857</v>
      </c>
      <c r="B7999" s="66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5" t="s">
        <v>4858</v>
      </c>
      <c r="B8000" s="66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5" t="s">
        <v>4859</v>
      </c>
      <c r="B8001" s="66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5" t="s">
        <v>4860</v>
      </c>
      <c r="B8002" s="66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5" t="s">
        <v>4861</v>
      </c>
      <c r="B8003" s="66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5" t="s">
        <v>4862</v>
      </c>
      <c r="B8004" s="66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5" t="s">
        <v>4863</v>
      </c>
      <c r="B8005" s="66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5" t="s">
        <v>4864</v>
      </c>
      <c r="B8006" s="66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5" t="s">
        <v>4865</v>
      </c>
      <c r="B8007" s="66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5" t="s">
        <v>4866</v>
      </c>
      <c r="B8008" s="66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5" t="s">
        <v>4867</v>
      </c>
      <c r="B8009" s="66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5" t="s">
        <v>4868</v>
      </c>
      <c r="B8010" s="66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5" t="s">
        <v>4869</v>
      </c>
      <c r="B8011" s="66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5" t="s">
        <v>4870</v>
      </c>
      <c r="B8012" s="66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5" t="s">
        <v>4871</v>
      </c>
      <c r="B8013" s="66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5" t="s">
        <v>4872</v>
      </c>
      <c r="B8014" s="66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5" t="s">
        <v>4873</v>
      </c>
      <c r="B8015" s="66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5" t="s">
        <v>4874</v>
      </c>
      <c r="B8016" s="66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5" t="s">
        <v>4875</v>
      </c>
      <c r="B8017" s="66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5" t="s">
        <v>4876</v>
      </c>
      <c r="B8018" s="66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5" t="s">
        <v>4877</v>
      </c>
      <c r="B8019" s="66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5" t="s">
        <v>4878</v>
      </c>
      <c r="B8020" s="66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5" t="s">
        <v>4879</v>
      </c>
      <c r="B8021" s="66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5" t="s">
        <v>4880</v>
      </c>
      <c r="B8022" s="66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5" t="s">
        <v>4881</v>
      </c>
      <c r="B8023" s="66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5" t="s">
        <v>4882</v>
      </c>
      <c r="B8024" s="66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5" t="s">
        <v>4883</v>
      </c>
      <c r="B8025" s="66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5" t="s">
        <v>4884</v>
      </c>
      <c r="B8026" s="66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5" t="s">
        <v>4885</v>
      </c>
      <c r="B8027" s="66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5" t="s">
        <v>4886</v>
      </c>
      <c r="B8028" s="66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5" t="s">
        <v>4887</v>
      </c>
      <c r="B8029" s="66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5" t="s">
        <v>4888</v>
      </c>
      <c r="B8030" s="66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5" t="s">
        <v>4889</v>
      </c>
      <c r="B8031" s="66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5" t="s">
        <v>4890</v>
      </c>
      <c r="B8032" s="66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5" t="s">
        <v>4891</v>
      </c>
      <c r="B8033" s="66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5" t="s">
        <v>4892</v>
      </c>
      <c r="B8034" s="66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5" t="s">
        <v>4893</v>
      </c>
      <c r="B8035" s="66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5" t="s">
        <v>4894</v>
      </c>
      <c r="B8036" s="66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5" t="s">
        <v>4895</v>
      </c>
      <c r="B8037" s="66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5" t="s">
        <v>4896</v>
      </c>
      <c r="B8038" s="66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5" t="s">
        <v>4897</v>
      </c>
      <c r="B8039" s="66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5" t="s">
        <v>4898</v>
      </c>
      <c r="B8040" s="66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5" t="s">
        <v>4899</v>
      </c>
      <c r="B8041" s="66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5">
        <v>45303</v>
      </c>
      <c r="B8042" s="66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5">
        <v>45303.041666666664</v>
      </c>
      <c r="B8043" s="66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5">
        <v>45303.083333333336</v>
      </c>
      <c r="B8044" s="66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5">
        <v>45303.125</v>
      </c>
      <c r="B8045" s="66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5">
        <v>45303.166666666664</v>
      </c>
      <c r="B8046" s="66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5">
        <v>45303.208333333336</v>
      </c>
      <c r="B8047" s="66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5">
        <v>45303.25</v>
      </c>
      <c r="B8048" s="66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5">
        <v>45303.291666666664</v>
      </c>
      <c r="B8049" s="66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5">
        <v>45303.333333333336</v>
      </c>
      <c r="B8050" s="66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5">
        <v>45303.375</v>
      </c>
      <c r="B8051" s="66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5">
        <v>45303.416666666664</v>
      </c>
      <c r="B8052" s="66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5">
        <v>45303.458333333336</v>
      </c>
      <c r="B8053" s="66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5">
        <v>45303.5</v>
      </c>
      <c r="B8054" s="66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5">
        <v>45303.541666666664</v>
      </c>
      <c r="B8055" s="66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5">
        <v>45303.583333333336</v>
      </c>
      <c r="B8056" s="66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5">
        <v>45303.625</v>
      </c>
      <c r="B8057" s="66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5">
        <v>45303.666666666664</v>
      </c>
      <c r="B8058" s="66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5">
        <v>45303.708333333336</v>
      </c>
      <c r="B8059" s="66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5">
        <v>45303.75</v>
      </c>
      <c r="B8060" s="66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5">
        <v>45303.791666666664</v>
      </c>
      <c r="B8061" s="66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5">
        <v>45303.833333333336</v>
      </c>
      <c r="B8062" s="66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5">
        <v>45303.875</v>
      </c>
      <c r="B8063" s="66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5">
        <v>45303.916666666664</v>
      </c>
      <c r="B8064" s="66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5">
        <v>45303.958333333336</v>
      </c>
      <c r="B8065" s="66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5">
        <v>45334</v>
      </c>
      <c r="B8066" s="66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5">
        <v>45334.041666666664</v>
      </c>
      <c r="B8067" s="66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5">
        <v>45334.083333333336</v>
      </c>
      <c r="B8068" s="66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5">
        <v>45334.125</v>
      </c>
      <c r="B8069" s="66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5">
        <v>45334.166666666664</v>
      </c>
      <c r="B8070" s="66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5">
        <v>45334.208333333336</v>
      </c>
      <c r="B8071" s="66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5">
        <v>45334.25</v>
      </c>
      <c r="B8072" s="66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5">
        <v>45334.291666666664</v>
      </c>
      <c r="B8073" s="66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5">
        <v>45334.333333333336</v>
      </c>
      <c r="B8074" s="66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5">
        <v>45334.375</v>
      </c>
      <c r="B8075" s="66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5">
        <v>45334.416666666664</v>
      </c>
      <c r="B8076" s="66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5">
        <v>45334.458333333336</v>
      </c>
      <c r="B8077" s="66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5">
        <v>45334.5</v>
      </c>
      <c r="B8078" s="66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5">
        <v>45334.541666666664</v>
      </c>
      <c r="B8079" s="66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5">
        <v>45334.583333333336</v>
      </c>
      <c r="B8080" s="66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5">
        <v>45334.625</v>
      </c>
      <c r="B8081" s="66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5">
        <v>45334.666666666664</v>
      </c>
      <c r="B8082" s="66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5">
        <v>45334.708333333336</v>
      </c>
      <c r="B8083" s="66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5">
        <v>45334.75</v>
      </c>
      <c r="B8084" s="66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5">
        <v>45334.791666666664</v>
      </c>
      <c r="B8085" s="66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5">
        <v>45334.833333333336</v>
      </c>
      <c r="B8086" s="66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5">
        <v>45334.875</v>
      </c>
      <c r="B8087" s="66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5">
        <v>45334.916666666664</v>
      </c>
      <c r="B8088" s="66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5">
        <v>45334.958333333336</v>
      </c>
      <c r="B8089" s="66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5">
        <v>45363</v>
      </c>
      <c r="B8090" s="66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5">
        <v>45363.041666666664</v>
      </c>
      <c r="B8091" s="66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5">
        <v>45363.083333333336</v>
      </c>
      <c r="B8092" s="66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5">
        <v>45363.125</v>
      </c>
      <c r="B8093" s="66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5">
        <v>45363.166666666664</v>
      </c>
      <c r="B8094" s="66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5">
        <v>45363.208333333336</v>
      </c>
      <c r="B8095" s="66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5">
        <v>45363.25</v>
      </c>
      <c r="B8096" s="66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5">
        <v>45363.291666666664</v>
      </c>
      <c r="B8097" s="66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5">
        <v>45363.333333333336</v>
      </c>
      <c r="B8098" s="66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5">
        <v>45363.375</v>
      </c>
      <c r="B8099" s="66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5">
        <v>45363.416666666664</v>
      </c>
      <c r="B8100" s="66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5">
        <v>45363.458333333336</v>
      </c>
      <c r="B8101" s="66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5">
        <v>45363.5</v>
      </c>
      <c r="B8102" s="66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5">
        <v>45363.541666666664</v>
      </c>
      <c r="B8103" s="66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5">
        <v>45363.583333333336</v>
      </c>
      <c r="B8104" s="66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5">
        <v>45363.625</v>
      </c>
      <c r="B8105" s="66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5">
        <v>45363.666666666664</v>
      </c>
      <c r="B8106" s="66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5">
        <v>45363.708333333336</v>
      </c>
      <c r="B8107" s="66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5">
        <v>45363.75</v>
      </c>
      <c r="B8108" s="66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5">
        <v>45363.791666666664</v>
      </c>
      <c r="B8109" s="66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5">
        <v>45363.833333333336</v>
      </c>
      <c r="B8110" s="66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5">
        <v>45363.875</v>
      </c>
      <c r="B8111" s="66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5">
        <v>45363.916666666664</v>
      </c>
      <c r="B8112" s="66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5">
        <v>45363.958333333336</v>
      </c>
      <c r="B8113" s="66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5">
        <v>45394</v>
      </c>
      <c r="B8114" s="66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5">
        <v>45394.041666666664</v>
      </c>
      <c r="B8115" s="66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5">
        <v>45394.083333333336</v>
      </c>
      <c r="B8116" s="66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5">
        <v>45394.125</v>
      </c>
      <c r="B8117" s="66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5">
        <v>45394.166666666664</v>
      </c>
      <c r="B8118" s="66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5">
        <v>45394.208333333336</v>
      </c>
      <c r="B8119" s="66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5">
        <v>45394.25</v>
      </c>
      <c r="B8120" s="66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5">
        <v>45394.291666666664</v>
      </c>
      <c r="B8121" s="66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5">
        <v>45394.333333333336</v>
      </c>
      <c r="B8122" s="66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5">
        <v>45394.375</v>
      </c>
      <c r="B8123" s="66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5">
        <v>45394.416666666664</v>
      </c>
      <c r="B8124" s="66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5">
        <v>45394.458333333336</v>
      </c>
      <c r="B8125" s="66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5">
        <v>45394.5</v>
      </c>
      <c r="B8126" s="66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5">
        <v>45394.541666666664</v>
      </c>
      <c r="B8127" s="66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5">
        <v>45394.583333333336</v>
      </c>
      <c r="B8128" s="66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5">
        <v>45394.625</v>
      </c>
      <c r="B8129" s="66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5">
        <v>45394.666666666664</v>
      </c>
      <c r="B8130" s="66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5">
        <v>45394.708333333336</v>
      </c>
      <c r="B8131" s="66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5">
        <v>45394.75</v>
      </c>
      <c r="B8132" s="66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5">
        <v>45394.791666666664</v>
      </c>
      <c r="B8133" s="66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5">
        <v>45394.833333333336</v>
      </c>
      <c r="B8134" s="66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5">
        <v>45394.875</v>
      </c>
      <c r="B8135" s="66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5">
        <v>45394.916666666664</v>
      </c>
      <c r="B8136" s="66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5">
        <v>45394.958333333336</v>
      </c>
      <c r="B8137" s="66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5">
        <v>45424</v>
      </c>
      <c r="B8138" s="66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5">
        <v>45424.041666666664</v>
      </c>
      <c r="B8139" s="66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5">
        <v>45424.083333333336</v>
      </c>
      <c r="B8140" s="66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5">
        <v>45424.125</v>
      </c>
      <c r="B8141" s="66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5">
        <v>45424.166666666664</v>
      </c>
      <c r="B8142" s="66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5">
        <v>45424.208333333336</v>
      </c>
      <c r="B8143" s="66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5">
        <v>45424.25</v>
      </c>
      <c r="B8144" s="66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5">
        <v>45424.291666666664</v>
      </c>
      <c r="B8145" s="66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5">
        <v>45424.333333333336</v>
      </c>
      <c r="B8146" s="66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5">
        <v>45424.375</v>
      </c>
      <c r="B8147" s="66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5">
        <v>45424.416666666664</v>
      </c>
      <c r="B8148" s="66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5">
        <v>45424.458333333336</v>
      </c>
      <c r="B8149" s="66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5">
        <v>45424.5</v>
      </c>
      <c r="B8150" s="66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5">
        <v>45424.541666666664</v>
      </c>
      <c r="B8151" s="66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5">
        <v>45424.583333333336</v>
      </c>
      <c r="B8152" s="66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5">
        <v>45424.625</v>
      </c>
      <c r="B8153" s="66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5">
        <v>45424.666666666664</v>
      </c>
      <c r="B8154" s="66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5">
        <v>45424.708333333336</v>
      </c>
      <c r="B8155" s="66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5">
        <v>45424.75</v>
      </c>
      <c r="B8156" s="66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5">
        <v>45424.791666666664</v>
      </c>
      <c r="B8157" s="66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5">
        <v>45424.833333333336</v>
      </c>
      <c r="B8158" s="66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5">
        <v>45424.875</v>
      </c>
      <c r="B8159" s="66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5">
        <v>45424.916666666664</v>
      </c>
      <c r="B8160" s="66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5">
        <v>45424.958333333336</v>
      </c>
      <c r="B8161" s="66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5">
        <v>45455</v>
      </c>
      <c r="B8162" s="66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5">
        <v>45455.041666666664</v>
      </c>
      <c r="B8163" s="66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5">
        <v>45455.083333333336</v>
      </c>
      <c r="B8164" s="66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5">
        <v>45455.125</v>
      </c>
      <c r="B8165" s="66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5">
        <v>45455.166666666664</v>
      </c>
      <c r="B8166" s="66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5">
        <v>45455.208333333336</v>
      </c>
      <c r="B8167" s="66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5">
        <v>45455.25</v>
      </c>
      <c r="B8168" s="66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5">
        <v>45455.291666666664</v>
      </c>
      <c r="B8169" s="66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5">
        <v>45455.333333333336</v>
      </c>
      <c r="B8170" s="66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5">
        <v>45455.375</v>
      </c>
      <c r="B8171" s="66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5">
        <v>45455.416666666664</v>
      </c>
      <c r="B8172" s="66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5">
        <v>45455.458333333336</v>
      </c>
      <c r="B8173" s="66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5">
        <v>45455.5</v>
      </c>
      <c r="B8174" s="66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5">
        <v>45455.541666666664</v>
      </c>
      <c r="B8175" s="66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5">
        <v>45455.583333333336</v>
      </c>
      <c r="B8176" s="66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5">
        <v>45455.625</v>
      </c>
      <c r="B8177" s="66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5">
        <v>45455.666666666664</v>
      </c>
      <c r="B8178" s="66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5">
        <v>45455.708333333336</v>
      </c>
      <c r="B8179" s="66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5">
        <v>45455.75</v>
      </c>
      <c r="B8180" s="66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5">
        <v>45455.791666666664</v>
      </c>
      <c r="B8181" s="66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5">
        <v>45455.833333333336</v>
      </c>
      <c r="B8182" s="66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5">
        <v>45455.875</v>
      </c>
      <c r="B8183" s="66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5">
        <v>45455.916666666664</v>
      </c>
      <c r="B8184" s="66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5">
        <v>45455.958333333336</v>
      </c>
      <c r="B8185" s="66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5">
        <v>45485</v>
      </c>
      <c r="B8186" s="66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5">
        <v>45485.041666666664</v>
      </c>
      <c r="B8187" s="66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5">
        <v>45485.083333333336</v>
      </c>
      <c r="B8188" s="66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5">
        <v>45485.125</v>
      </c>
      <c r="B8189" s="66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5">
        <v>45485.166666666664</v>
      </c>
      <c r="B8190" s="66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5">
        <v>45485.208333333336</v>
      </c>
      <c r="B8191" s="66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5">
        <v>45485.25</v>
      </c>
      <c r="B8192" s="66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5">
        <v>45485.291666666664</v>
      </c>
      <c r="B8193" s="66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5">
        <v>45485.333333333336</v>
      </c>
      <c r="B8194" s="66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5">
        <v>45485.375</v>
      </c>
      <c r="B8195" s="66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5">
        <v>45485.416666666664</v>
      </c>
      <c r="B8196" s="66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5">
        <v>45485.458333333336</v>
      </c>
      <c r="B8197" s="66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5">
        <v>45485.5</v>
      </c>
      <c r="B8198" s="66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5">
        <v>45485.541666666664</v>
      </c>
      <c r="B8199" s="66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5">
        <v>45485.583333333336</v>
      </c>
      <c r="B8200" s="66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5">
        <v>45485.625</v>
      </c>
      <c r="B8201" s="66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5">
        <v>45485.666666666664</v>
      </c>
      <c r="B8202" s="66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5">
        <v>45485.708333333336</v>
      </c>
      <c r="B8203" s="66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5">
        <v>45485.75</v>
      </c>
      <c r="B8204" s="66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5">
        <v>45485.791666666664</v>
      </c>
      <c r="B8205" s="66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5">
        <v>45485.833333333336</v>
      </c>
      <c r="B8206" s="66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5">
        <v>45485.875</v>
      </c>
      <c r="B8207" s="66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5">
        <v>45485.916666666664</v>
      </c>
      <c r="B8208" s="66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5">
        <v>45485.958333333336</v>
      </c>
      <c r="B8209" s="66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5">
        <v>45516</v>
      </c>
      <c r="B8210" s="66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5">
        <v>45516.041666666664</v>
      </c>
      <c r="B8211" s="66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5">
        <v>45516.083333333336</v>
      </c>
      <c r="B8212" s="66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5">
        <v>45516.125</v>
      </c>
      <c r="B8213" s="66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5">
        <v>45516.166666666664</v>
      </c>
      <c r="B8214" s="66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5">
        <v>45516.208333333336</v>
      </c>
      <c r="B8215" s="66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5">
        <v>45516.25</v>
      </c>
      <c r="B8216" s="66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5">
        <v>45516.291666666664</v>
      </c>
      <c r="B8217" s="66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5">
        <v>45516.333333333336</v>
      </c>
      <c r="B8218" s="66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5">
        <v>45516.375</v>
      </c>
      <c r="B8219" s="66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5">
        <v>45516.416666666664</v>
      </c>
      <c r="B8220" s="66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5">
        <v>45516.458333333336</v>
      </c>
      <c r="B8221" s="66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5">
        <v>45516.5</v>
      </c>
      <c r="B8222" s="66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5">
        <v>45516.541666666664</v>
      </c>
      <c r="B8223" s="66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5">
        <v>45516.583333333336</v>
      </c>
      <c r="B8224" s="66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5">
        <v>45516.625</v>
      </c>
      <c r="B8225" s="66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5">
        <v>45516.666666666664</v>
      </c>
      <c r="B8226" s="66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5">
        <v>45516.708333333336</v>
      </c>
      <c r="B8227" s="66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5">
        <v>45516.75</v>
      </c>
      <c r="B8228" s="66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5">
        <v>45516.791666666664</v>
      </c>
      <c r="B8229" s="66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5">
        <v>45516.833333333336</v>
      </c>
      <c r="B8230" s="66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5">
        <v>45516.875</v>
      </c>
      <c r="B8231" s="66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5">
        <v>45516.916666666664</v>
      </c>
      <c r="B8232" s="66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5">
        <v>45516.958333333336</v>
      </c>
      <c r="B8233" s="66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5">
        <v>45547</v>
      </c>
      <c r="B8234" s="66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5">
        <v>45547.041666666664</v>
      </c>
      <c r="B8235" s="66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5">
        <v>45547.083333333336</v>
      </c>
      <c r="B8236" s="66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5">
        <v>45547.125</v>
      </c>
      <c r="B8237" s="66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5">
        <v>45547.166666666664</v>
      </c>
      <c r="B8238" s="66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5">
        <v>45547.208333333336</v>
      </c>
      <c r="B8239" s="66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5">
        <v>45547.25</v>
      </c>
      <c r="B8240" s="66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5">
        <v>45547.291666666664</v>
      </c>
      <c r="B8241" s="66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5">
        <v>45547.333333333336</v>
      </c>
      <c r="B8242" s="66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5">
        <v>45547.375</v>
      </c>
      <c r="B8243" s="66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5">
        <v>45547.416666666664</v>
      </c>
      <c r="B8244" s="66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5">
        <v>45547.458333333336</v>
      </c>
      <c r="B8245" s="66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5">
        <v>45547.5</v>
      </c>
      <c r="B8246" s="66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5">
        <v>45547.541666666664</v>
      </c>
      <c r="B8247" s="66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5">
        <v>45547.583333333336</v>
      </c>
      <c r="B8248" s="66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5">
        <v>45547.625</v>
      </c>
      <c r="B8249" s="66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5">
        <v>45547.666666666664</v>
      </c>
      <c r="B8250" s="66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5">
        <v>45547.708333333336</v>
      </c>
      <c r="B8251" s="66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5">
        <v>45547.75</v>
      </c>
      <c r="B8252" s="66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5">
        <v>45547.791666666664</v>
      </c>
      <c r="B8253" s="66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5">
        <v>45547.833333333336</v>
      </c>
      <c r="B8254" s="66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5">
        <v>45547.875</v>
      </c>
      <c r="B8255" s="66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5">
        <v>45547.916666666664</v>
      </c>
      <c r="B8256" s="66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5">
        <v>45547.958333333336</v>
      </c>
      <c r="B8257" s="66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5">
        <v>45577</v>
      </c>
      <c r="B8258" s="66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5">
        <v>45577.041666666664</v>
      </c>
      <c r="B8259" s="66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5">
        <v>45577.083333333336</v>
      </c>
      <c r="B8260" s="66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5">
        <v>45577.125</v>
      </c>
      <c r="B8261" s="66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5">
        <v>45577.166666666664</v>
      </c>
      <c r="B8262" s="66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5">
        <v>45577.208333333336</v>
      </c>
      <c r="B8263" s="66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5">
        <v>45577.25</v>
      </c>
      <c r="B8264" s="66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5">
        <v>45577.291666666664</v>
      </c>
      <c r="B8265" s="66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5">
        <v>45577.333333333336</v>
      </c>
      <c r="B8266" s="66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5">
        <v>45577.375</v>
      </c>
      <c r="B8267" s="66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5">
        <v>45577.416666666664</v>
      </c>
      <c r="B8268" s="66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5">
        <v>45577.458333333336</v>
      </c>
      <c r="B8269" s="66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5">
        <v>45577.5</v>
      </c>
      <c r="B8270" s="66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5">
        <v>45577.541666666664</v>
      </c>
      <c r="B8271" s="66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5">
        <v>45577.583333333336</v>
      </c>
      <c r="B8272" s="66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5">
        <v>45577.625</v>
      </c>
      <c r="B8273" s="66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5">
        <v>45577.666666666664</v>
      </c>
      <c r="B8274" s="66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5">
        <v>45577.708333333336</v>
      </c>
      <c r="B8275" s="66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5">
        <v>45577.75</v>
      </c>
      <c r="B8276" s="66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5">
        <v>45577.791666666664</v>
      </c>
      <c r="B8277" s="66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5">
        <v>45577.833333333336</v>
      </c>
      <c r="B8278" s="66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5">
        <v>45577.875</v>
      </c>
      <c r="B8279" s="66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5">
        <v>45577.916666666664</v>
      </c>
      <c r="B8280" s="66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5">
        <v>45577.958333333336</v>
      </c>
      <c r="B8281" s="66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5">
        <v>45608</v>
      </c>
      <c r="B8282" s="66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5">
        <v>45608.041666666664</v>
      </c>
      <c r="B8283" s="66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5">
        <v>45608.083333333336</v>
      </c>
      <c r="B8284" s="66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5">
        <v>45608.125</v>
      </c>
      <c r="B8285" s="66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5">
        <v>45608.166666666664</v>
      </c>
      <c r="B8286" s="66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5">
        <v>45608.208333333336</v>
      </c>
      <c r="B8287" s="66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5">
        <v>45608.25</v>
      </c>
      <c r="B8288" s="66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5">
        <v>45608.291666666664</v>
      </c>
      <c r="B8289" s="66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5">
        <v>45608.333333333336</v>
      </c>
      <c r="B8290" s="66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5">
        <v>45608.375</v>
      </c>
      <c r="B8291" s="66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5">
        <v>45608.416666666664</v>
      </c>
      <c r="B8292" s="66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5">
        <v>45608.458333333336</v>
      </c>
      <c r="B8293" s="66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5">
        <v>45608.5</v>
      </c>
      <c r="B8294" s="66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5">
        <v>45608.541666666664</v>
      </c>
      <c r="B8295" s="66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5">
        <v>45608.583333333336</v>
      </c>
      <c r="B8296" s="66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5">
        <v>45608.625</v>
      </c>
      <c r="B8297" s="66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5">
        <v>45608.666666666664</v>
      </c>
      <c r="B8298" s="66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5">
        <v>45608.708333333336</v>
      </c>
      <c r="B8299" s="66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5">
        <v>45608.75</v>
      </c>
      <c r="B8300" s="66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5">
        <v>45608.791666666664</v>
      </c>
      <c r="B8301" s="66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5">
        <v>45608.833333333336</v>
      </c>
      <c r="B8302" s="66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5">
        <v>45608.875</v>
      </c>
      <c r="B8303" s="66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5">
        <v>45608.916666666664</v>
      </c>
      <c r="B8304" s="66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5">
        <v>45608.958333333336</v>
      </c>
      <c r="B8305" s="66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5">
        <v>45638</v>
      </c>
      <c r="B8306" s="66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5">
        <v>45638.041666666664</v>
      </c>
      <c r="B8307" s="66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5">
        <v>45638.083333333336</v>
      </c>
      <c r="B8308" s="66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5">
        <v>45638.125</v>
      </c>
      <c r="B8309" s="66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5">
        <v>45638.166666666664</v>
      </c>
      <c r="B8310" s="66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5">
        <v>45638.208333333336</v>
      </c>
      <c r="B8311" s="66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5">
        <v>45638.25</v>
      </c>
      <c r="B8312" s="66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5">
        <v>45638.291666666664</v>
      </c>
      <c r="B8313" s="66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5">
        <v>45638.333333333336</v>
      </c>
      <c r="B8314" s="66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5">
        <v>45638.375</v>
      </c>
      <c r="B8315" s="66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5">
        <v>45638.416666666664</v>
      </c>
      <c r="B8316" s="66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5">
        <v>45638.458333333336</v>
      </c>
      <c r="B8317" s="66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5">
        <v>45638.5</v>
      </c>
      <c r="B8318" s="66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5">
        <v>45638.541666666664</v>
      </c>
      <c r="B8319" s="66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5">
        <v>45638.583333333336</v>
      </c>
      <c r="B8320" s="66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5">
        <v>45638.625</v>
      </c>
      <c r="B8321" s="66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5">
        <v>45638.666666666664</v>
      </c>
      <c r="B8322" s="66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5">
        <v>45638.708333333336</v>
      </c>
      <c r="B8323" s="66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5">
        <v>45638.75</v>
      </c>
      <c r="B8324" s="66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5">
        <v>45638.791666666664</v>
      </c>
      <c r="B8325" s="66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5">
        <v>45638.833333333336</v>
      </c>
      <c r="B8326" s="66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5">
        <v>45638.875</v>
      </c>
      <c r="B8327" s="66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5">
        <v>45638.916666666664</v>
      </c>
      <c r="B8328" s="66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5">
        <v>45638.958333333336</v>
      </c>
      <c r="B8329" s="66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5" t="s">
        <v>4900</v>
      </c>
      <c r="B8330" s="66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5" t="s">
        <v>4901</v>
      </c>
      <c r="B8331" s="66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5" t="s">
        <v>4902</v>
      </c>
      <c r="B8332" s="66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5" t="s">
        <v>4903</v>
      </c>
      <c r="B8333" s="66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5" t="s">
        <v>4904</v>
      </c>
      <c r="B8334" s="66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5" t="s">
        <v>4905</v>
      </c>
      <c r="B8335" s="66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5" t="s">
        <v>4906</v>
      </c>
      <c r="B8336" s="66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5" t="s">
        <v>4907</v>
      </c>
      <c r="B8337" s="66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5" t="s">
        <v>4908</v>
      </c>
      <c r="B8338" s="66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5" t="s">
        <v>4909</v>
      </c>
      <c r="B8339" s="66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5" t="s">
        <v>4910</v>
      </c>
      <c r="B8340" s="66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5" t="s">
        <v>4911</v>
      </c>
      <c r="B8341" s="66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5" t="s">
        <v>4912</v>
      </c>
      <c r="B8342" s="66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5" t="s">
        <v>4913</v>
      </c>
      <c r="B8343" s="66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5" t="s">
        <v>4914</v>
      </c>
      <c r="B8344" s="66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5" t="s">
        <v>4915</v>
      </c>
      <c r="B8345" s="66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5" t="s">
        <v>4916</v>
      </c>
      <c r="B8346" s="66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5" t="s">
        <v>4917</v>
      </c>
      <c r="B8347" s="66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5" t="s">
        <v>4918</v>
      </c>
      <c r="B8348" s="66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5" t="s">
        <v>4919</v>
      </c>
      <c r="B8349" s="66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5" t="s">
        <v>4920</v>
      </c>
      <c r="B8350" s="66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5" t="s">
        <v>4921</v>
      </c>
      <c r="B8351" s="66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5" t="s">
        <v>4922</v>
      </c>
      <c r="B8352" s="66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5" t="s">
        <v>4923</v>
      </c>
      <c r="B8353" s="66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5" t="s">
        <v>4924</v>
      </c>
      <c r="B8354" s="66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5" t="s">
        <v>4925</v>
      </c>
      <c r="B8355" s="66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5" t="s">
        <v>4926</v>
      </c>
      <c r="B8356" s="66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5" t="s">
        <v>4927</v>
      </c>
      <c r="B8357" s="66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5" t="s">
        <v>4928</v>
      </c>
      <c r="B8358" s="66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5" t="s">
        <v>4929</v>
      </c>
      <c r="B8359" s="66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5" t="s">
        <v>4930</v>
      </c>
      <c r="B8360" s="66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5" t="s">
        <v>4931</v>
      </c>
      <c r="B8361" s="66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5" t="s">
        <v>4932</v>
      </c>
      <c r="B8362" s="66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5" t="s">
        <v>4933</v>
      </c>
      <c r="B8363" s="66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5" t="s">
        <v>4934</v>
      </c>
      <c r="B8364" s="66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5" t="s">
        <v>4935</v>
      </c>
      <c r="B8365" s="66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5" t="s">
        <v>4936</v>
      </c>
      <c r="B8366" s="66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5" t="s">
        <v>4937</v>
      </c>
      <c r="B8367" s="66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5" t="s">
        <v>4938</v>
      </c>
      <c r="B8368" s="66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5" t="s">
        <v>4939</v>
      </c>
      <c r="B8369" s="66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5" t="s">
        <v>4940</v>
      </c>
      <c r="B8370" s="66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5" t="s">
        <v>4941</v>
      </c>
      <c r="B8371" s="66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5" t="s">
        <v>4942</v>
      </c>
      <c r="B8372" s="66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5" t="s">
        <v>4943</v>
      </c>
      <c r="B8373" s="66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5" t="s">
        <v>4944</v>
      </c>
      <c r="B8374" s="66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5" t="s">
        <v>4945</v>
      </c>
      <c r="B8375" s="66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5" t="s">
        <v>4946</v>
      </c>
      <c r="B8376" s="66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5" t="s">
        <v>4947</v>
      </c>
      <c r="B8377" s="66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5" t="s">
        <v>4948</v>
      </c>
      <c r="B8378" s="66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5" t="s">
        <v>4949</v>
      </c>
      <c r="B8379" s="66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5" t="s">
        <v>4950</v>
      </c>
      <c r="B8380" s="66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5" t="s">
        <v>4951</v>
      </c>
      <c r="B8381" s="66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5" t="s">
        <v>4952</v>
      </c>
      <c r="B8382" s="66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5" t="s">
        <v>4953</v>
      </c>
      <c r="B8383" s="66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5" t="s">
        <v>4954</v>
      </c>
      <c r="B8384" s="66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5" t="s">
        <v>4955</v>
      </c>
      <c r="B8385" s="66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5" t="s">
        <v>4956</v>
      </c>
      <c r="B8386" s="66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5" t="s">
        <v>4957</v>
      </c>
      <c r="B8387" s="66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5" t="s">
        <v>4958</v>
      </c>
      <c r="B8388" s="66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5" t="s">
        <v>4959</v>
      </c>
      <c r="B8389" s="66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5" t="s">
        <v>4960</v>
      </c>
      <c r="B8390" s="66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5" t="s">
        <v>4961</v>
      </c>
      <c r="B8391" s="66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5" t="s">
        <v>4962</v>
      </c>
      <c r="B8392" s="66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5" t="s">
        <v>4963</v>
      </c>
      <c r="B8393" s="66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5" t="s">
        <v>4964</v>
      </c>
      <c r="B8394" s="66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5" t="s">
        <v>4965</v>
      </c>
      <c r="B8395" s="66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5" t="s">
        <v>4966</v>
      </c>
      <c r="B8396" s="66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5" t="s">
        <v>4967</v>
      </c>
      <c r="B8397" s="66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5" t="s">
        <v>4968</v>
      </c>
      <c r="B8398" s="66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5" t="s">
        <v>4969</v>
      </c>
      <c r="B8399" s="66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5" t="s">
        <v>4970</v>
      </c>
      <c r="B8400" s="66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5" t="s">
        <v>4971</v>
      </c>
      <c r="B8401" s="66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5" t="s">
        <v>4972</v>
      </c>
      <c r="B8402" s="66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5" t="s">
        <v>4973</v>
      </c>
      <c r="B8403" s="66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5" t="s">
        <v>4974</v>
      </c>
      <c r="B8404" s="66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5" t="s">
        <v>4975</v>
      </c>
      <c r="B8405" s="66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5" t="s">
        <v>4976</v>
      </c>
      <c r="B8406" s="66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5" t="s">
        <v>4977</v>
      </c>
      <c r="B8407" s="66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5" t="s">
        <v>4978</v>
      </c>
      <c r="B8408" s="66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5" t="s">
        <v>4979</v>
      </c>
      <c r="B8409" s="66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5" t="s">
        <v>4980</v>
      </c>
      <c r="B8410" s="66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5" t="s">
        <v>4981</v>
      </c>
      <c r="B8411" s="66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5" t="s">
        <v>4982</v>
      </c>
      <c r="B8412" s="66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5" t="s">
        <v>4983</v>
      </c>
      <c r="B8413" s="66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5" t="s">
        <v>4984</v>
      </c>
      <c r="B8414" s="66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5" t="s">
        <v>4985</v>
      </c>
      <c r="B8415" s="66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5" t="s">
        <v>4986</v>
      </c>
      <c r="B8416" s="66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5" t="s">
        <v>4987</v>
      </c>
      <c r="B8417" s="66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5" t="s">
        <v>4988</v>
      </c>
      <c r="B8418" s="66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5" t="s">
        <v>4989</v>
      </c>
      <c r="B8419" s="66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5" t="s">
        <v>4990</v>
      </c>
      <c r="B8420" s="66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5" t="s">
        <v>4991</v>
      </c>
      <c r="B8421" s="66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5" t="s">
        <v>4992</v>
      </c>
      <c r="B8422" s="66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5" t="s">
        <v>4993</v>
      </c>
      <c r="B8423" s="66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5" t="s">
        <v>4994</v>
      </c>
      <c r="B8424" s="66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5" t="s">
        <v>4995</v>
      </c>
      <c r="B8425" s="66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5" t="s">
        <v>4996</v>
      </c>
      <c r="B8426" s="66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5" t="s">
        <v>4997</v>
      </c>
      <c r="B8427" s="66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5" t="s">
        <v>4998</v>
      </c>
      <c r="B8428" s="66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5" t="s">
        <v>4999</v>
      </c>
      <c r="B8429" s="66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5" t="s">
        <v>5000</v>
      </c>
      <c r="B8430" s="66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5" t="s">
        <v>5001</v>
      </c>
      <c r="B8431" s="66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5" t="s">
        <v>5002</v>
      </c>
      <c r="B8432" s="66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5" t="s">
        <v>5003</v>
      </c>
      <c r="B8433" s="66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5" t="s">
        <v>5004</v>
      </c>
      <c r="B8434" s="66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5" t="s">
        <v>5005</v>
      </c>
      <c r="B8435" s="66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5" t="s">
        <v>5006</v>
      </c>
      <c r="B8436" s="66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5" t="s">
        <v>5007</v>
      </c>
      <c r="B8437" s="66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5" t="s">
        <v>5008</v>
      </c>
      <c r="B8438" s="66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5" t="s">
        <v>5009</v>
      </c>
      <c r="B8439" s="66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5" t="s">
        <v>5010</v>
      </c>
      <c r="B8440" s="66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5" t="s">
        <v>5011</v>
      </c>
      <c r="B8441" s="66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5" t="s">
        <v>5012</v>
      </c>
      <c r="B8442" s="66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5" t="s">
        <v>5013</v>
      </c>
      <c r="B8443" s="66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5" t="s">
        <v>5014</v>
      </c>
      <c r="B8444" s="66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5" t="s">
        <v>5015</v>
      </c>
      <c r="B8445" s="66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5" t="s">
        <v>5016</v>
      </c>
      <c r="B8446" s="66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5" t="s">
        <v>5017</v>
      </c>
      <c r="B8447" s="66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5" t="s">
        <v>5018</v>
      </c>
      <c r="B8448" s="66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5" t="s">
        <v>5019</v>
      </c>
      <c r="B8449" s="66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5" t="s">
        <v>5020</v>
      </c>
      <c r="B8450" s="66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5" t="s">
        <v>5021</v>
      </c>
      <c r="B8451" s="66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5" t="s">
        <v>5022</v>
      </c>
      <c r="B8452" s="66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5" t="s">
        <v>5023</v>
      </c>
      <c r="B8453" s="66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5" t="s">
        <v>5024</v>
      </c>
      <c r="B8454" s="66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5" t="s">
        <v>5025</v>
      </c>
      <c r="B8455" s="66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5" t="s">
        <v>5026</v>
      </c>
      <c r="B8456" s="66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5" t="s">
        <v>5027</v>
      </c>
      <c r="B8457" s="66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5" t="s">
        <v>5028</v>
      </c>
      <c r="B8458" s="66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5" t="s">
        <v>5029</v>
      </c>
      <c r="B8459" s="66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5" t="s">
        <v>5030</v>
      </c>
      <c r="B8460" s="66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5" t="s">
        <v>5031</v>
      </c>
      <c r="B8461" s="66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5" t="s">
        <v>5032</v>
      </c>
      <c r="B8462" s="66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5" t="s">
        <v>5033</v>
      </c>
      <c r="B8463" s="66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5" t="s">
        <v>5034</v>
      </c>
      <c r="B8464" s="66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5" t="s">
        <v>5035</v>
      </c>
      <c r="B8465" s="66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5" t="s">
        <v>5036</v>
      </c>
      <c r="B8466" s="66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5" t="s">
        <v>5037</v>
      </c>
      <c r="B8467" s="66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5" t="s">
        <v>5038</v>
      </c>
      <c r="B8468" s="66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5" t="s">
        <v>5039</v>
      </c>
      <c r="B8469" s="66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5" t="s">
        <v>5040</v>
      </c>
      <c r="B8470" s="66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5" t="s">
        <v>5041</v>
      </c>
      <c r="B8471" s="66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5" t="s">
        <v>5042</v>
      </c>
      <c r="B8472" s="66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5" t="s">
        <v>5043</v>
      </c>
      <c r="B8473" s="66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5" t="s">
        <v>5044</v>
      </c>
      <c r="B8474" s="66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5" t="s">
        <v>5045</v>
      </c>
      <c r="B8475" s="66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5" t="s">
        <v>5046</v>
      </c>
      <c r="B8476" s="66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5" t="s">
        <v>5047</v>
      </c>
      <c r="B8477" s="66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5" t="s">
        <v>5048</v>
      </c>
      <c r="B8478" s="66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5" t="s">
        <v>5049</v>
      </c>
      <c r="B8479" s="66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5" t="s">
        <v>5050</v>
      </c>
      <c r="B8480" s="66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5" t="s">
        <v>5051</v>
      </c>
      <c r="B8481" s="66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5" t="s">
        <v>5052</v>
      </c>
      <c r="B8482" s="66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5" t="s">
        <v>5053</v>
      </c>
      <c r="B8483" s="66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5" t="s">
        <v>5054</v>
      </c>
      <c r="B8484" s="66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5" t="s">
        <v>5055</v>
      </c>
      <c r="B8485" s="66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5" t="s">
        <v>5056</v>
      </c>
      <c r="B8486" s="66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5" t="s">
        <v>5057</v>
      </c>
      <c r="B8487" s="66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5" t="s">
        <v>5058</v>
      </c>
      <c r="B8488" s="66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5" t="s">
        <v>5059</v>
      </c>
      <c r="B8489" s="66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5" t="s">
        <v>5060</v>
      </c>
      <c r="B8490" s="66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5" t="s">
        <v>5061</v>
      </c>
      <c r="B8491" s="66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5" t="s">
        <v>5062</v>
      </c>
      <c r="B8492" s="66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5" t="s">
        <v>5063</v>
      </c>
      <c r="B8493" s="66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5" t="s">
        <v>5064</v>
      </c>
      <c r="B8494" s="66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5" t="s">
        <v>5065</v>
      </c>
      <c r="B8495" s="66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5" t="s">
        <v>5066</v>
      </c>
      <c r="B8496" s="66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5" t="s">
        <v>5067</v>
      </c>
      <c r="B8497" s="66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5" t="s">
        <v>5068</v>
      </c>
      <c r="B8498" s="66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5" t="s">
        <v>5069</v>
      </c>
      <c r="B8499" s="66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5" t="s">
        <v>5070</v>
      </c>
      <c r="B8500" s="66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5" t="s">
        <v>5071</v>
      </c>
      <c r="B8501" s="66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5" t="s">
        <v>5072</v>
      </c>
      <c r="B8502" s="66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5" t="s">
        <v>5073</v>
      </c>
      <c r="B8503" s="66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5" t="s">
        <v>5074</v>
      </c>
      <c r="B8504" s="66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5" t="s">
        <v>5075</v>
      </c>
      <c r="B8505" s="66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5" t="s">
        <v>5076</v>
      </c>
      <c r="B8506" s="66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5" t="s">
        <v>5077</v>
      </c>
      <c r="B8507" s="66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5" t="s">
        <v>5078</v>
      </c>
      <c r="B8508" s="66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5" t="s">
        <v>5079</v>
      </c>
      <c r="B8509" s="66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5" t="s">
        <v>5080</v>
      </c>
      <c r="B8510" s="66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5" t="s">
        <v>5081</v>
      </c>
      <c r="B8511" s="66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5" t="s">
        <v>5082</v>
      </c>
      <c r="B8512" s="66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5" t="s">
        <v>5083</v>
      </c>
      <c r="B8513" s="66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5" t="s">
        <v>5084</v>
      </c>
      <c r="B8514" s="66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5" t="s">
        <v>5085</v>
      </c>
      <c r="B8515" s="66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5" t="s">
        <v>5086</v>
      </c>
      <c r="B8516" s="66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5" t="s">
        <v>5087</v>
      </c>
      <c r="B8517" s="66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5" t="s">
        <v>5088</v>
      </c>
      <c r="B8518" s="66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5" t="s">
        <v>5089</v>
      </c>
      <c r="B8519" s="66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5" t="s">
        <v>5090</v>
      </c>
      <c r="B8520" s="66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5" t="s">
        <v>5091</v>
      </c>
      <c r="B8521" s="66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5" t="s">
        <v>5092</v>
      </c>
      <c r="B8522" s="66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5" t="s">
        <v>5093</v>
      </c>
      <c r="B8523" s="66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5" t="s">
        <v>5094</v>
      </c>
      <c r="B8524" s="66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5" t="s">
        <v>5095</v>
      </c>
      <c r="B8525" s="66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5" t="s">
        <v>5096</v>
      </c>
      <c r="B8526" s="66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5" t="s">
        <v>5097</v>
      </c>
      <c r="B8527" s="66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5" t="s">
        <v>5098</v>
      </c>
      <c r="B8528" s="66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5" t="s">
        <v>5099</v>
      </c>
      <c r="B8529" s="66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5" t="s">
        <v>5100</v>
      </c>
      <c r="B8530" s="66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5" t="s">
        <v>5101</v>
      </c>
      <c r="B8531" s="66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5" t="s">
        <v>5102</v>
      </c>
      <c r="B8532" s="66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5" t="s">
        <v>5103</v>
      </c>
      <c r="B8533" s="66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5" t="s">
        <v>5104</v>
      </c>
      <c r="B8534" s="66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5" t="s">
        <v>5105</v>
      </c>
      <c r="B8535" s="66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5" t="s">
        <v>5106</v>
      </c>
      <c r="B8536" s="66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5" t="s">
        <v>5107</v>
      </c>
      <c r="B8537" s="66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5" t="s">
        <v>5108</v>
      </c>
      <c r="B8538" s="66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5" t="s">
        <v>5109</v>
      </c>
      <c r="B8539" s="66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5" t="s">
        <v>5110</v>
      </c>
      <c r="B8540" s="66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5" t="s">
        <v>5111</v>
      </c>
      <c r="B8541" s="66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5" t="s">
        <v>5112</v>
      </c>
      <c r="B8542" s="66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5" t="s">
        <v>5113</v>
      </c>
      <c r="B8543" s="66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5" t="s">
        <v>5114</v>
      </c>
      <c r="B8544" s="66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5" t="s">
        <v>5115</v>
      </c>
      <c r="B8545" s="66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5" t="s">
        <v>5116</v>
      </c>
      <c r="B8546" s="66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5" t="s">
        <v>5117</v>
      </c>
      <c r="B8547" s="66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5" t="s">
        <v>5118</v>
      </c>
      <c r="B8548" s="66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5" t="s">
        <v>5119</v>
      </c>
      <c r="B8549" s="66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5" t="s">
        <v>5120</v>
      </c>
      <c r="B8550" s="66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5" t="s">
        <v>5121</v>
      </c>
      <c r="B8551" s="66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5" t="s">
        <v>5122</v>
      </c>
      <c r="B8552" s="66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5" t="s">
        <v>5123</v>
      </c>
      <c r="B8553" s="66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5" t="s">
        <v>5124</v>
      </c>
      <c r="B8554" s="66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5" t="s">
        <v>5125</v>
      </c>
      <c r="B8555" s="66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5" t="s">
        <v>5126</v>
      </c>
      <c r="B8556" s="66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5" t="s">
        <v>5127</v>
      </c>
      <c r="B8557" s="66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5" t="s">
        <v>5128</v>
      </c>
      <c r="B8558" s="66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5" t="s">
        <v>5129</v>
      </c>
      <c r="B8559" s="66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5" t="s">
        <v>5130</v>
      </c>
      <c r="B8560" s="66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5" t="s">
        <v>5131</v>
      </c>
      <c r="B8561" s="66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5" t="s">
        <v>5132</v>
      </c>
      <c r="B8562" s="66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5" t="s">
        <v>5133</v>
      </c>
      <c r="B8563" s="66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5" t="s">
        <v>5134</v>
      </c>
      <c r="B8564" s="66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5" t="s">
        <v>5135</v>
      </c>
      <c r="B8565" s="66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5" t="s">
        <v>5136</v>
      </c>
      <c r="B8566" s="66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5" t="s">
        <v>5137</v>
      </c>
      <c r="B8567" s="66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5" t="s">
        <v>5138</v>
      </c>
      <c r="B8568" s="66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5" t="s">
        <v>5139</v>
      </c>
      <c r="B8569" s="66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5" t="s">
        <v>5140</v>
      </c>
      <c r="B8570" s="66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5" t="s">
        <v>5141</v>
      </c>
      <c r="B8571" s="66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5" t="s">
        <v>5142</v>
      </c>
      <c r="B8572" s="66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5" t="s">
        <v>5143</v>
      </c>
      <c r="B8573" s="66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5" t="s">
        <v>5144</v>
      </c>
      <c r="B8574" s="66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5" t="s">
        <v>5145</v>
      </c>
      <c r="B8575" s="66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5" t="s">
        <v>5146</v>
      </c>
      <c r="B8576" s="66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5" t="s">
        <v>5147</v>
      </c>
      <c r="B8577" s="66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5" t="s">
        <v>5148</v>
      </c>
      <c r="B8578" s="66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5" t="s">
        <v>5149</v>
      </c>
      <c r="B8579" s="66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5" t="s">
        <v>5150</v>
      </c>
      <c r="B8580" s="66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5" t="s">
        <v>5151</v>
      </c>
      <c r="B8581" s="66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5" t="s">
        <v>5152</v>
      </c>
      <c r="B8582" s="66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5" t="s">
        <v>5153</v>
      </c>
      <c r="B8583" s="66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5" t="s">
        <v>5154</v>
      </c>
      <c r="B8584" s="66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5" t="s">
        <v>5155</v>
      </c>
      <c r="B8585" s="66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5" t="s">
        <v>5156</v>
      </c>
      <c r="B8586" s="66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5" t="s">
        <v>5157</v>
      </c>
      <c r="B8587" s="66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5" t="s">
        <v>5158</v>
      </c>
      <c r="B8588" s="66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5" t="s">
        <v>5159</v>
      </c>
      <c r="B8589" s="66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5" t="s">
        <v>5160</v>
      </c>
      <c r="B8590" s="66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5" t="s">
        <v>5161</v>
      </c>
      <c r="B8591" s="66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5" t="s">
        <v>5162</v>
      </c>
      <c r="B8592" s="66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5" t="s">
        <v>5163</v>
      </c>
      <c r="B8593" s="66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5" t="s">
        <v>5164</v>
      </c>
      <c r="B8594" s="66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5" t="s">
        <v>5165</v>
      </c>
      <c r="B8595" s="66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5" t="s">
        <v>5166</v>
      </c>
      <c r="B8596" s="66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5" t="s">
        <v>5167</v>
      </c>
      <c r="B8597" s="66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5" t="s">
        <v>5168</v>
      </c>
      <c r="B8598" s="66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5" t="s">
        <v>5169</v>
      </c>
      <c r="B8599" s="66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5" t="s">
        <v>5170</v>
      </c>
      <c r="B8600" s="66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5" t="s">
        <v>5171</v>
      </c>
      <c r="B8601" s="66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5" t="s">
        <v>5172</v>
      </c>
      <c r="B8602" s="66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5" t="s">
        <v>5173</v>
      </c>
      <c r="B8603" s="66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5" t="s">
        <v>5174</v>
      </c>
      <c r="B8604" s="66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5" t="s">
        <v>5175</v>
      </c>
      <c r="B8605" s="66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5" t="s">
        <v>5176</v>
      </c>
      <c r="B8606" s="66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5" t="s">
        <v>5177</v>
      </c>
      <c r="B8607" s="66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5" t="s">
        <v>5178</v>
      </c>
      <c r="B8608" s="66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5" t="s">
        <v>5179</v>
      </c>
      <c r="B8609" s="66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5" t="s">
        <v>5180</v>
      </c>
      <c r="B8610" s="66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5" t="s">
        <v>5181</v>
      </c>
      <c r="B8611" s="66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5" t="s">
        <v>5182</v>
      </c>
      <c r="B8612" s="66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5" t="s">
        <v>5183</v>
      </c>
      <c r="B8613" s="66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5" t="s">
        <v>5184</v>
      </c>
      <c r="B8614" s="66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5" t="s">
        <v>5185</v>
      </c>
      <c r="B8615" s="66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5" t="s">
        <v>5186</v>
      </c>
      <c r="B8616" s="66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5" t="s">
        <v>5187</v>
      </c>
      <c r="B8617" s="66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5" t="s">
        <v>5188</v>
      </c>
      <c r="B8618" s="66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5" t="s">
        <v>5189</v>
      </c>
      <c r="B8619" s="66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5" t="s">
        <v>5190</v>
      </c>
      <c r="B8620" s="66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5" t="s">
        <v>5191</v>
      </c>
      <c r="B8621" s="66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5" t="s">
        <v>5192</v>
      </c>
      <c r="B8622" s="66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5" t="s">
        <v>5193</v>
      </c>
      <c r="B8623" s="66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5" t="s">
        <v>5194</v>
      </c>
      <c r="B8624" s="66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5" t="s">
        <v>5195</v>
      </c>
      <c r="B8625" s="66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5" t="s">
        <v>5196</v>
      </c>
      <c r="B8626" s="66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5" t="s">
        <v>5197</v>
      </c>
      <c r="B8627" s="66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5" t="s">
        <v>5198</v>
      </c>
      <c r="B8628" s="66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5" t="s">
        <v>5199</v>
      </c>
      <c r="B8629" s="66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5" t="s">
        <v>5200</v>
      </c>
      <c r="B8630" s="66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5" t="s">
        <v>5201</v>
      </c>
      <c r="B8631" s="66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5" t="s">
        <v>5202</v>
      </c>
      <c r="B8632" s="66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5" t="s">
        <v>5203</v>
      </c>
      <c r="B8633" s="66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5" t="s">
        <v>5204</v>
      </c>
      <c r="B8634" s="66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5" t="s">
        <v>5205</v>
      </c>
      <c r="B8635" s="66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5" t="s">
        <v>5206</v>
      </c>
      <c r="B8636" s="66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5" t="s">
        <v>5207</v>
      </c>
      <c r="B8637" s="66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5" t="s">
        <v>5208</v>
      </c>
      <c r="B8638" s="66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5" t="s">
        <v>5209</v>
      </c>
      <c r="B8639" s="66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5" t="s">
        <v>5210</v>
      </c>
      <c r="B8640" s="66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5" t="s">
        <v>5211</v>
      </c>
      <c r="B8641" s="66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5" t="s">
        <v>5212</v>
      </c>
      <c r="B8642" s="66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5" t="s">
        <v>5213</v>
      </c>
      <c r="B8643" s="66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5" t="s">
        <v>5214</v>
      </c>
      <c r="B8644" s="66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5" t="s">
        <v>5215</v>
      </c>
      <c r="B8645" s="66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5" t="s">
        <v>5216</v>
      </c>
      <c r="B8646" s="66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5" t="s">
        <v>5217</v>
      </c>
      <c r="B8647" s="66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5" t="s">
        <v>5218</v>
      </c>
      <c r="B8648" s="66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5" t="s">
        <v>5219</v>
      </c>
      <c r="B8649" s="66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5" t="s">
        <v>5220</v>
      </c>
      <c r="B8650" s="66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5" t="s">
        <v>5221</v>
      </c>
      <c r="B8651" s="66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5" t="s">
        <v>5222</v>
      </c>
      <c r="B8652" s="66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5" t="s">
        <v>5223</v>
      </c>
      <c r="B8653" s="66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5" t="s">
        <v>5224</v>
      </c>
      <c r="B8654" s="66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5" t="s">
        <v>5225</v>
      </c>
      <c r="B8655" s="66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5" t="s">
        <v>5226</v>
      </c>
      <c r="B8656" s="66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5" t="s">
        <v>5227</v>
      </c>
      <c r="B8657" s="66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5" t="s">
        <v>5228</v>
      </c>
      <c r="B8658" s="66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5" t="s">
        <v>5229</v>
      </c>
      <c r="B8659" s="66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5" t="s">
        <v>5230</v>
      </c>
      <c r="B8660" s="66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5" t="s">
        <v>5231</v>
      </c>
      <c r="B8661" s="66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5" t="s">
        <v>5232</v>
      </c>
      <c r="B8662" s="66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5" t="s">
        <v>5233</v>
      </c>
      <c r="B8663" s="66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5" t="s">
        <v>5234</v>
      </c>
      <c r="B8664" s="66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5" t="s">
        <v>5235</v>
      </c>
      <c r="B8665" s="66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5" t="s">
        <v>5236</v>
      </c>
      <c r="B8666" s="66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5" t="s">
        <v>5237</v>
      </c>
      <c r="B8667" s="66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5" t="s">
        <v>5238</v>
      </c>
      <c r="B8668" s="66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5" t="s">
        <v>5239</v>
      </c>
      <c r="B8669" s="66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5" t="s">
        <v>5240</v>
      </c>
      <c r="B8670" s="66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5" t="s">
        <v>5241</v>
      </c>
      <c r="B8671" s="66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5" t="s">
        <v>5242</v>
      </c>
      <c r="B8672" s="66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5" t="s">
        <v>5243</v>
      </c>
      <c r="B8673" s="66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5" t="s">
        <v>5244</v>
      </c>
      <c r="B8674" s="66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5" t="s">
        <v>5245</v>
      </c>
      <c r="B8675" s="66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5" t="s">
        <v>5246</v>
      </c>
      <c r="B8676" s="66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5" t="s">
        <v>5247</v>
      </c>
      <c r="B8677" s="66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5" t="s">
        <v>5248</v>
      </c>
      <c r="B8678" s="66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5" t="s">
        <v>5249</v>
      </c>
      <c r="B8679" s="66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5" t="s">
        <v>5250</v>
      </c>
      <c r="B8680" s="66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5" t="s">
        <v>5251</v>
      </c>
      <c r="B8681" s="66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5" t="s">
        <v>5252</v>
      </c>
      <c r="B8682" s="66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5" t="s">
        <v>5253</v>
      </c>
      <c r="B8683" s="66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5" t="s">
        <v>5254</v>
      </c>
      <c r="B8684" s="66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5" t="s">
        <v>5255</v>
      </c>
      <c r="B8685" s="66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5" t="s">
        <v>5256</v>
      </c>
      <c r="B8686" s="66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5" t="s">
        <v>5257</v>
      </c>
      <c r="B8687" s="66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5" t="s">
        <v>5258</v>
      </c>
      <c r="B8688" s="66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5" t="s">
        <v>5259</v>
      </c>
      <c r="B8689" s="66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5" t="s">
        <v>5260</v>
      </c>
      <c r="B8690" s="66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5" t="s">
        <v>5261</v>
      </c>
      <c r="B8691" s="66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5" t="s">
        <v>5262</v>
      </c>
      <c r="B8692" s="66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5" t="s">
        <v>5263</v>
      </c>
      <c r="B8693" s="66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5" t="s">
        <v>5264</v>
      </c>
      <c r="B8694" s="66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5" t="s">
        <v>5265</v>
      </c>
      <c r="B8695" s="66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5" t="s">
        <v>5266</v>
      </c>
      <c r="B8696" s="66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5" t="s">
        <v>5267</v>
      </c>
      <c r="B8697" s="66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5" t="s">
        <v>5268</v>
      </c>
      <c r="B8698" s="66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5" t="s">
        <v>5269</v>
      </c>
      <c r="B8699" s="66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5" t="s">
        <v>5270</v>
      </c>
      <c r="B8700" s="66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5" t="s">
        <v>5271</v>
      </c>
      <c r="B8701" s="66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5" t="s">
        <v>5272</v>
      </c>
      <c r="B8702" s="66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5" t="s">
        <v>5273</v>
      </c>
      <c r="B8703" s="66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5" t="s">
        <v>5274</v>
      </c>
      <c r="B8704" s="66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5" t="s">
        <v>5275</v>
      </c>
      <c r="B8705" s="66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5" t="s">
        <v>5276</v>
      </c>
      <c r="B8706" s="66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5" t="s">
        <v>5277</v>
      </c>
      <c r="B8707" s="66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5" t="s">
        <v>5278</v>
      </c>
      <c r="B8708" s="66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5" t="s">
        <v>5279</v>
      </c>
      <c r="B8709" s="66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5" t="s">
        <v>5280</v>
      </c>
      <c r="B8710" s="66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5" t="s">
        <v>5281</v>
      </c>
      <c r="B8711" s="66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5" t="s">
        <v>5282</v>
      </c>
      <c r="B8712" s="66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5" t="s">
        <v>5283</v>
      </c>
      <c r="B8713" s="66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5" t="s">
        <v>5284</v>
      </c>
      <c r="B8714" s="66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5" t="s">
        <v>5285</v>
      </c>
      <c r="B8715" s="66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5" t="s">
        <v>5286</v>
      </c>
      <c r="B8716" s="66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5" t="s">
        <v>5287</v>
      </c>
      <c r="B8717" s="66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5" t="s">
        <v>5288</v>
      </c>
      <c r="B8718" s="66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5" t="s">
        <v>5289</v>
      </c>
      <c r="B8719" s="66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5" t="s">
        <v>5290</v>
      </c>
      <c r="B8720" s="66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5" t="s">
        <v>5291</v>
      </c>
      <c r="B8721" s="66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5" t="s">
        <v>5292</v>
      </c>
      <c r="B8722" s="66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5" t="s">
        <v>5293</v>
      </c>
      <c r="B8723" s="66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5" t="s">
        <v>5294</v>
      </c>
      <c r="B8724" s="66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5" t="s">
        <v>5295</v>
      </c>
      <c r="B8725" s="66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5" t="s">
        <v>5296</v>
      </c>
      <c r="B8726" s="66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5" t="s">
        <v>5297</v>
      </c>
      <c r="B8727" s="66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5" t="s">
        <v>5298</v>
      </c>
      <c r="B8728" s="66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5" t="s">
        <v>5299</v>
      </c>
      <c r="B8729" s="66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5" t="s">
        <v>5300</v>
      </c>
      <c r="B8730" s="66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5" t="s">
        <v>5301</v>
      </c>
      <c r="B8731" s="66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5" t="s">
        <v>5302</v>
      </c>
      <c r="B8732" s="66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5" t="s">
        <v>5303</v>
      </c>
      <c r="B8733" s="66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5" t="s">
        <v>5304</v>
      </c>
      <c r="B8734" s="66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5" t="s">
        <v>5305</v>
      </c>
      <c r="B8735" s="66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5" t="s">
        <v>5306</v>
      </c>
      <c r="B8736" s="66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5" t="s">
        <v>5307</v>
      </c>
      <c r="B8737" s="66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5" t="s">
        <v>5308</v>
      </c>
      <c r="B8738" s="66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5" t="s">
        <v>5309</v>
      </c>
      <c r="B8739" s="66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5" t="s">
        <v>5310</v>
      </c>
      <c r="B8740" s="66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5" t="s">
        <v>5311</v>
      </c>
      <c r="B8741" s="66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5" t="s">
        <v>5312</v>
      </c>
      <c r="B8742" s="66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5" t="s">
        <v>5313</v>
      </c>
      <c r="B8743" s="66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5" t="s">
        <v>5314</v>
      </c>
      <c r="B8744" s="66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5" t="s">
        <v>5315</v>
      </c>
      <c r="B8745" s="66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5" t="s">
        <v>5316</v>
      </c>
      <c r="B8746" s="66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5" t="s">
        <v>5317</v>
      </c>
      <c r="B8747" s="66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5" t="s">
        <v>5318</v>
      </c>
      <c r="B8748" s="66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5" t="s">
        <v>5319</v>
      </c>
      <c r="B8749" s="66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5" t="s">
        <v>5320</v>
      </c>
      <c r="B8750" s="66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5" t="s">
        <v>5321</v>
      </c>
      <c r="B8751" s="66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5" t="s">
        <v>5322</v>
      </c>
      <c r="B8752" s="66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5" t="s">
        <v>5323</v>
      </c>
      <c r="B8753" s="66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5" t="s">
        <v>5324</v>
      </c>
      <c r="B8754" s="66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5" t="s">
        <v>5325</v>
      </c>
      <c r="B8755" s="66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5" t="s">
        <v>5326</v>
      </c>
      <c r="B8756" s="66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5" t="s">
        <v>5327</v>
      </c>
      <c r="B8757" s="66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5" t="s">
        <v>5328</v>
      </c>
      <c r="B8758" s="66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5" t="s">
        <v>5329</v>
      </c>
      <c r="B8759" s="66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5" t="s">
        <v>5330</v>
      </c>
      <c r="B8760" s="66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5" t="s">
        <v>5331</v>
      </c>
      <c r="B8761" s="66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5" t="s">
        <v>5332</v>
      </c>
      <c r="B8762" s="66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5" t="s">
        <v>5333</v>
      </c>
      <c r="B8763" s="66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5" t="s">
        <v>5334</v>
      </c>
      <c r="B8764" s="66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5" t="s">
        <v>5335</v>
      </c>
      <c r="B8765" s="66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5" t="s">
        <v>5336</v>
      </c>
      <c r="B8766" s="66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5" t="s">
        <v>5337</v>
      </c>
      <c r="B8767" s="66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5" t="s">
        <v>5338</v>
      </c>
      <c r="B8768" s="66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5" t="s">
        <v>5339</v>
      </c>
      <c r="B8769" s="66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5" t="s">
        <v>5340</v>
      </c>
      <c r="B8770" s="66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5" t="s">
        <v>5341</v>
      </c>
      <c r="B8771" s="66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5" t="s">
        <v>5342</v>
      </c>
      <c r="B8772" s="66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5" t="s">
        <v>5343</v>
      </c>
      <c r="B8773" s="66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5" t="s">
        <v>5344</v>
      </c>
      <c r="B8774" s="66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5" t="s">
        <v>5345</v>
      </c>
      <c r="B8775" s="66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5" t="s">
        <v>5346</v>
      </c>
      <c r="B8776" s="66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5" t="s">
        <v>5347</v>
      </c>
      <c r="B8777" s="66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5" t="s">
        <v>5348</v>
      </c>
      <c r="B8778" s="66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5" t="s">
        <v>5349</v>
      </c>
      <c r="B8779" s="66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5" t="s">
        <v>5350</v>
      </c>
      <c r="B8780" s="66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5" t="s">
        <v>5351</v>
      </c>
      <c r="B8781" s="66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5" t="s">
        <v>5352</v>
      </c>
      <c r="B8782" s="66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5" t="s">
        <v>5353</v>
      </c>
      <c r="B8783" s="66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5" t="s">
        <v>5354</v>
      </c>
      <c r="B8784" s="66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5" t="s">
        <v>5355</v>
      </c>
      <c r="B8785" s="66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5" t="s">
        <v>5356</v>
      </c>
      <c r="B8786" s="66" t="s">
        <v>5356</v>
      </c>
      <c r="C8786" s="91">
        <f>SUM(C2:C8785)</f>
        <v>1265548.0700000003</v>
      </c>
      <c r="D8786" s="91">
        <f>SUM(D2:D8785)</f>
        <v>1265548.0700000003</v>
      </c>
      <c r="E8786" s="91">
        <f t="shared" ref="D8786:G8786" si="138">SUM(E2:E8785)</f>
        <v>459994.88000000099</v>
      </c>
      <c r="F8786" s="91">
        <f t="shared" si="138"/>
        <v>2532288.250000014</v>
      </c>
      <c r="G8786" s="91">
        <f t="shared" si="138"/>
        <v>3337841.4400000167</v>
      </c>
      <c r="H8786" s="67"/>
    </row>
    <row r="8787" spans="1:8">
      <c r="C8787" s="92" t="str">
        <f>C1</f>
        <v>PvYield</v>
      </c>
      <c r="D8787" s="92" t="str">
        <f t="shared" ref="D8787:G8787" si="139">D1</f>
        <v>InverterYield</v>
      </c>
      <c r="E8787" s="92" t="str">
        <f t="shared" si="139"/>
        <v>GridFeedIn</v>
      </c>
      <c r="F8787" s="92" t="str">
        <f t="shared" si="139"/>
        <v>PurchasedFromNet</v>
      </c>
      <c r="G8787" s="92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PV_LCOE</vt:lpstr>
      <vt:lpstr>BESS_LCOE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2025-07-23T15:46:17Z</dcterms:modified>
</cp:coreProperties>
</file>